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Default Extension="emf" ContentType="image/x-emf"/>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embeddings/oleObject1.bin" ContentType="application/vnd.openxmlformats-officedocument.oleObject"/>
  <Default Extension="vml" ContentType="application/vnd.openxmlformats-officedocument.vmlDrawing"/>
  <Override PartName="/xl/worksheets/sheet6.xml" ContentType="application/vnd.openxmlformats-officedocument.spreadsheetml.worksheet+xml"/>
  <Override PartName="/xl/worksheets/sheet7.xml" ContentType="application/vnd.openxmlformats-officedocument.spreadsheetml.worksheet+xml"/>
  <Override PartName="/xl/drawings/drawing3.xml" ContentType="application/vnd.openxmlformats-officedocument.drawing+xml"/>
  <Default Extension="xlsx" ContentType="application/vnd.openxmlformats-officedocument.spreadsheetml.sheet"/>
  <Override PartName="/xl/worksheets/sheet8.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4" Type="http://schemas.openxmlformats.org/officeDocument/2006/relationships/custom-properties" Target="docProps/custom.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Daten\inStep\undefiniert-200009801-Coradia Stream FC18_Platform\04_Systemanforderungen\00_Spezifikationen und Kommentierungen\"/>
    </mc:Choice>
  </mc:AlternateContent>
  <bookViews>
    <workbookView xWindow="-30345" yWindow="2880" windowWidth="27690" windowHeight="15885" activeTab="3"/>
  </bookViews>
  <sheets>
    <sheet name="Cover" sheetId="1" r:id="rId3"/>
    <sheet name="Supplier Instructions" sheetId="2" r:id="rId4"/>
    <sheet name="Summary" sheetId="4" r:id="rId5"/>
    <sheet name="Content" sheetId="3" r:id="rId6"/>
    <sheet name="Appendix 1 - Mass &amp; scenarios " sheetId="9" r:id="rId7"/>
    <sheet name="Appendix 2 - Allocated Volume" sheetId="6" r:id="rId8"/>
    <sheet name="Appendix 3 - EIS File" sheetId="7" r:id="rId9"/>
    <sheet name="Appendix 4 - Validation Plan" sheetId="8" r:id="rId10"/>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_CoGRootX" localSheetId="4">#REF!</definedName>
    <definedName name="__CoGRootX" localSheetId="5">#REF!</definedName>
    <definedName name="__CoGRootX">#REF!</definedName>
    <definedName name="__CoGRootY" localSheetId="4">#REF!</definedName>
    <definedName name="__CoGRootY" localSheetId="5">#REF!</definedName>
    <definedName name="__CoGRootY">#REF!</definedName>
    <definedName name="__CoGRootZ" localSheetId="4">#REF!</definedName>
    <definedName name="__CoGRootZ" localSheetId="5">#REF!</definedName>
    <definedName name="__CoGRootZ">#REF!</definedName>
    <definedName name="__CoGX" localSheetId="4">#REF!</definedName>
    <definedName name="__CoGX">#REF!</definedName>
    <definedName name="__CoGY" localSheetId="4">#REF!</definedName>
    <definedName name="__CoGY">#REF!</definedName>
    <definedName name="__CoGZ" localSheetId="4">#REF!</definedName>
    <definedName name="__CoGZ">#REF!</definedName>
    <definedName name="__Mass" localSheetId="4">#REF!</definedName>
    <definedName name="__Mass">#REF!</definedName>
    <definedName name="__Position" localSheetId="4">#REF!</definedName>
    <definedName name="__Position">#REF!</definedName>
    <definedName name="__PositionRoot" localSheetId="4">#REF!</definedName>
    <definedName name="__PositionRoot">#REF!</definedName>
    <definedName name="__Type" localSheetId="4">#REF!</definedName>
    <definedName name="__Type">#REF!</definedName>
    <definedName name="_10_TBS_Traction_braking_system" localSheetId="4">'Appendix 1 - Mass &amp; scenarios '!Fonction_CITA</definedName>
    <definedName name="_10_TBS_Traction_braking_system">Fonction_CITA</definedName>
    <definedName name="_CoGX" localSheetId="4">#REF!</definedName>
    <definedName name="_CoGX">#REF!</definedName>
    <definedName name="_CoGX2" localSheetId="4">#REF!</definedName>
    <definedName name="_CoGX2">#REF!</definedName>
    <definedName name="_CoGX2Compute" localSheetId="4">#REF!</definedName>
    <definedName name="_CoGX2Compute">#REF!</definedName>
    <definedName name="_CoGY" localSheetId="4">#REF!</definedName>
    <definedName name="_CoGY">#REF!</definedName>
    <definedName name="_CoGY2" localSheetId="4">#REF!</definedName>
    <definedName name="_CoGY2">#REF!</definedName>
    <definedName name="_CoGY2Compute" localSheetId="4">#REF!</definedName>
    <definedName name="_CoGY2Compute">#REF!</definedName>
    <definedName name="_CoGZ" localSheetId="4">#REF!</definedName>
    <definedName name="_CoGZ">#REF!</definedName>
    <definedName name="_CoGZ2" localSheetId="4">#REF!</definedName>
    <definedName name="_CoGZ2">#REF!</definedName>
    <definedName name="_CoGZ2Compute" localSheetId="4">#REF!</definedName>
    <definedName name="_CoGZ2Compute">#REF!</definedName>
    <definedName name="_ComputedMass" localSheetId="4">#REF!</definedName>
    <definedName name="_ComputedMass">#REF!</definedName>
    <definedName name="_d" localSheetId="4">#REF!</definedName>
    <definedName name="_d">#REF!</definedName>
    <definedName name="_xlnm._FilterDatabase" localSheetId="3" hidden="1">Content!$A$1:$N$159</definedName>
    <definedName name="_xlnm._FilterDatabase" localSheetId="2" hidden="1">Summary!$A$1:$B$45</definedName>
    <definedName name="_L" localSheetId="4">#REF!</definedName>
    <definedName name="_L" localSheetId="5">#REF!</definedName>
    <definedName name="_L">#REF!</definedName>
    <definedName name="_LinearWeightPerL" localSheetId="4">#REF!</definedName>
    <definedName name="_LinearWeightPerL" localSheetId="5">#REF!</definedName>
    <definedName name="_LinearWeightPerL">#REF!</definedName>
    <definedName name="_LinearWeightPerW" localSheetId="4">#REF!</definedName>
    <definedName name="_LinearWeightPerW" localSheetId="5">#REF!</definedName>
    <definedName name="_LinearWeightPerW">#REF!</definedName>
    <definedName name="_Mass2RollUp" localSheetId="4">#REF!</definedName>
    <definedName name="_Mass2RollUp">#REF!</definedName>
    <definedName name="_NominalWeight" localSheetId="4">#REF!</definedName>
    <definedName name="_NominalWeight">#REF!</definedName>
    <definedName name="_Order1" hidden="1">255</definedName>
    <definedName name="_Order2" hidden="1">255</definedName>
    <definedName name="_Tolerance" localSheetId="4">#REF!</definedName>
    <definedName name="_Tolerance">#REF!</definedName>
    <definedName name="_VarL" localSheetId="4">#REF!</definedName>
    <definedName name="_VarL">#REF!</definedName>
    <definedName name="_VarW" localSheetId="4">#REF!</definedName>
    <definedName name="_VarW">#REF!</definedName>
    <definedName name="a">[1]Parameters!$C$23</definedName>
    <definedName name="ANNEXE3" localSheetId="4" hidden="1">{#N/A,#N/A,FALSE,"ANNEXE2-1";#N/A,#N/A,FALSE,"ANNEXE2-2";#N/A,#N/A,FALSE,"ANNEXE2-3";#N/A,#N/A,FALSE,"ANNEXE2-4";#N/A,#N/A,FALSE,"ANNEXE2-5"}</definedName>
    <definedName name="ANNEXE3" localSheetId="5" hidden="1">{#N/A,#N/A,FALSE,"ANNEXE2-1";#N/A,#N/A,FALSE,"ANNEXE2-2";#N/A,#N/A,FALSE,"ANNEXE2-3";#N/A,#N/A,FALSE,"ANNEXE2-4";#N/A,#N/A,FALSE,"ANNEXE2-5"}</definedName>
    <definedName name="ANNEXE3" hidden="1">{#N/A,#N/A,FALSE,"ANNEXE2-1";#N/A,#N/A,FALSE,"ANNEXE2-2";#N/A,#N/A,FALSE,"ANNEXE2-3";#N/A,#N/A,FALSE,"ANNEXE2-4";#N/A,#N/A,FALSE,"ANNEXE2-5"}</definedName>
    <definedName name="applicationdate" localSheetId="4">#REF!</definedName>
    <definedName name="applicationdate">#REF!</definedName>
    <definedName name="ApplicationMateriel">[2]ListeValeurs!$E$2:$E$4</definedName>
    <definedName name="AreOut" localSheetId="4">#REF!,#REF!</definedName>
    <definedName name="AreOut" localSheetId="5">#REF!,#REF!</definedName>
    <definedName name="AreOut">#REF!,#REF!</definedName>
    <definedName name="Bogies" localSheetId="4">#REF!</definedName>
    <definedName name="Bogies" localSheetId="5">#REF!</definedName>
    <definedName name="Bogies">#REF!</definedName>
    <definedName name="BPBBackup">OFFSET('[3]7 - BP &amp; OBR'!$E$6,0,0,COUNTA('[3]7 - BP &amp; OBR'!$E:$E)-1,1)</definedName>
    <definedName name="BPBEmergency">OFFSET('[3]7 - BP &amp; OBR'!$F$6,0,0,COUNTA('[3]7 - BP &amp; OBR'!$F:$F)-1,1)</definedName>
    <definedName name="BPBEquivalent">OFFSET('[3]7 - BP &amp; OBR'!$C$6,0,0,COUNTA('[3]7 - BP &amp; OBR'!$C:$C)-2,1)</definedName>
    <definedName name="BPBGEBR">OFFSET('[3]7 - BP &amp; OBR'!$G$6,0,0,COUNTA('[3]7 - BP &amp; OBR'!$G:$G)-1,1)</definedName>
    <definedName name="BPBJBackup">OFFSET('[3]7 - BP &amp; OBR'!$K$6,0,0,COUNTA('[3]7 - BP &amp; OBR'!$K:$K)-1,1)</definedName>
    <definedName name="BPBJEmergency">OFFSET('[3]7 - BP &amp; OBR'!$L$6,0,0,COUNTA('[3]7 - BP &amp; OBR'!$L:$L)-1,1)</definedName>
    <definedName name="BPBJEtc">OFFSET('[3]7 - BP &amp; OBR'!$M$6,0,0,COUNTA('[3]7 - BP &amp; OBR'!$M:$M)-1,1)</definedName>
    <definedName name="BPBJNominal">OFFSET('[3]7 - BP &amp; OBR'!$J$6,0,0,COUNTA('[3]7 - BP &amp; OBR'!$J:$J)-1,1)</definedName>
    <definedName name="BPBlending">OFFSET('[3]7 - BP &amp; OBR'!$B$6,0,0,COUNTA('[3]7 - BP &amp; OBR'!$B:$B)-2,1)</definedName>
    <definedName name="BPBNominal">OFFSET('[3]7 - BP &amp; OBR'!$D$6,0,0,COUNTA('[3]7 - BP &amp; OBR'!$D:$D)-1,1)</definedName>
    <definedName name="BPBPenalty">OFFSET('[3]7 - BP &amp; OBR'!$I$6,0,0,COUNTA('[3]7 - BP &amp; OBR'!$I:$I)-1,1)</definedName>
    <definedName name="BPBSafety">OFFSET('[3]7 - BP &amp; OBR'!$H$6,0,0,COUNTA('[3]7 - BP &amp; OBR'!$H:$H)-1,1)</definedName>
    <definedName name="BX" localSheetId="4">#REF!</definedName>
    <definedName name="BX">#REF!</definedName>
    <definedName name="Catégorie" localSheetId="4">'[4]#REF'!$CE$28:$CE$30</definedName>
    <definedName name="Catégorie">'[5]#REF'!$CE$28:$CE$30</definedName>
    <definedName name="CCDBBApplicable">OFFSET('[3]2 - CCD'!$T$6,0,0,COUNTA('[3]2 - CCD'!$T:$T)-1,1)</definedName>
    <definedName name="CCDBBBrake">OFFSET('[3]2 - CCD'!$O$6,0,0,COUNTA('[3]2 - CCD'!$O:$O)-2,1)</definedName>
    <definedName name="CCDBBControl">OFFSET('[3]2 - CCD'!$Q$6,0,0,COUNTA('[3]2 - CCD'!$Q:$Q)-1,1)</definedName>
    <definedName name="CCDBBMedium">OFFSET('[3]2 - CCD'!$P$6,0,0,COUNTA('[3]2 - CCD'!$P:$P)-1,1)</definedName>
    <definedName name="CCDBBNominal">OFFSET('[3]2 - CCD'!$R$6,0,0,COUNTA('[3]2 - CCD'!$R:$R)-1,1)</definedName>
    <definedName name="CCDBBNotches">OFFSET('[3]2 - CCD'!$S$6,0,0,COUNTA('[3]2 - CCD'!$S:$S)-1,1)</definedName>
    <definedName name="CCDBUser">OFFSET('[3]2 - CCD'!$N$6,0,0,COUNTA('[3]2 - CCD'!$N:$N)-2,1)</definedName>
    <definedName name="CCDDApplicable">OFFSET('[3]2 - CCD'!$Y$6,0,0,COUNTA('[3]2 - CCD'!$Y:$Y)-1,1)</definedName>
    <definedName name="CCDDBVApplicable">OFFSET('[3]2 - CCD'!$AD$6,0,0,COUNTA('[3]2 - CCD'!$AD:$AD)-1,1)</definedName>
    <definedName name="CCDDBVControl">OFFSET('[3]2 - CCD'!$AA$6,0,0,COUNTA('[3]2 - CCD'!$AA:$AA)-1,1)</definedName>
    <definedName name="CCDDBVFeatures">OFFSET('[3]2 - CCD'!$AC$6,0,0,COUNTA('[3]2 - CCD'!$AC:$AC)-1,1)</definedName>
    <definedName name="CCDDBVInput">OFFSET('[3]2 - CCD'!$AB$6,0,0,COUNTA('[3]2 - CCD'!$AB:$AB)-1,1)</definedName>
    <definedName name="CCDDBVWorking">OFFSET('[3]2 - CCD'!$Z$6,0,0,COUNTA('[3]2 - CCD'!$Z:$Z)-2,1)</definedName>
    <definedName name="CCDDControl">OFFSET('[3]2 - CCD'!$W$6,0,0,COUNTA('[3]2 - CCD'!$W:$W)-1,1)</definedName>
    <definedName name="CCDDMedium">OFFSET('[3]2 - CCD'!$V$6,0,0,COUNTA('[3]2 - CCD'!$V:$V)-1,1)</definedName>
    <definedName name="CCDDNotches">OFFSET('[3]2 - CCD'!$X$6,0,0,COUNTA('[3]2 - CCD'!$X:$X)-1,1)</definedName>
    <definedName name="CCDDUser">OFFSET('[3]2 - CCD'!$U$6,0,0,COUNTA('[3]2 - CCD'!$U:$U)-2,1)</definedName>
    <definedName name="CCDEBBPApplicable">OFFSET('[3]2 - CCD'!$AN$6,0,0,COUNTA('[3]2 - CCD'!$AN:$AN)-1,1)</definedName>
    <definedName name="CCDEBBPMonitoring">OFFSET('[3]2 - CCD'!$AO$6,0,0,COUNTA('[3]2 - CCD'!$AO:$AO)-1,1)</definedName>
    <definedName name="CCDEBBPQuantity">OFFSET('[3]2 - CCD'!$AL$6,0,0,COUNTA('[3]2 - CCD'!$AL:$AL)-2,1)</definedName>
    <definedName name="CCDEBBPType">OFFSET('[3]2 - CCD'!$AM$6,0,0,COUNTA('[3]2 - CCD'!$AM:$AM)-1,1)</definedName>
    <definedName name="CCDEBOtherSpecific">OFFSET('[3]2 - CCD'!$AP$6,0,0,COUNTA('[3]2 - CCD'!$AP:$AP)-1,1)</definedName>
    <definedName name="CCDEBPB1Applicable">OFFSET('[3]2 - CCD'!$AG$6,0,0,COUNTA('[3]2 - CCD'!$AG:$AG)-1,1)</definedName>
    <definedName name="CCDEBPB1Medium">OFFSET('[3]2 - CCD'!$AF$6,0,0,COUNTA('[3]2 - CCD'!$AF:$AF)-2,1)</definedName>
    <definedName name="CCDEBPB1Monitoring">OFFSET('[3]2 - CCD'!$AH$6,0,0,COUNTA('[3]2 - CCD'!$AH:$AH)-1,1)</definedName>
    <definedName name="CCDEBPB2Applicable">OFFSET('[3]2 - CCD'!$AJ$6,0,0,COUNTA('[3]2 - CCD'!$AJ:$AJ)-1,1)</definedName>
    <definedName name="CCDEBPB2Medium">OFFSET('[3]2 - CCD'!$AI$6,0,0,COUNTA('[3]2 - CCD'!$AI:$AI)-2,1)</definedName>
    <definedName name="CCDEBPB2Monitoring">OFFSET('[3]2 - CCD'!$AK$6,0,0,COUNTA('[3]2 - CCD'!$AK:$AK)-1,1)</definedName>
    <definedName name="CCDEBPQuantity">OFFSET('[3]2 - CCD'!$AE$6,0,0,COUNTA('[3]2 - CCD'!$AE:$AE)-3,1)</definedName>
    <definedName name="CCDMCtrl1Applicable">OFFSET('[3]2 - CCD'!$H$6,0,0,COUNTA('[3]2 - CCD'!$H:$H)-1,1)</definedName>
    <definedName name="CCDMCtrl1Brake">OFFSET('[3]2 - CCD'!$D$6,0,0,COUNTA('[3]2 - CCD'!$D:$D)-2,1)</definedName>
    <definedName name="CCDMCtrl1Control">OFFSET('[3]2 - CCD'!$F$6,0,0,COUNTA('[3]2 - CCD'!$F:$F)-1,1)</definedName>
    <definedName name="CCDMCtrl1Medium">OFFSET('[3]2 - CCD'!$E$6,0,0,COUNTA('[3]2 - CCD'!$E:$E)-1,1)</definedName>
    <definedName name="CCDMCtrl1Notches">OFFSET('[3]2 - CCD'!$G$6,0,0,COUNTA('[3]2 - CCD'!$G:$G)-1,1)</definedName>
    <definedName name="CCDMCtrl2Applicable">OFFSET('[3]2 - CCD'!$M$6,0,0,COUNTA('[3]2 - CCD'!$M:$M)-1,1)</definedName>
    <definedName name="CCDMCtrl2Brake">OFFSET('[3]2 - CCD'!$I$6,0,0,COUNTA('[3]2 - CCD'!$I:$I)-2,1)</definedName>
    <definedName name="CCDMCtrl2Control">OFFSET('[3]2 - CCD'!$K$6,0,0,COUNTA('[3]2 - CCD'!$K:$K)-1,1)</definedName>
    <definedName name="CCDMCtrl2Medium">OFFSET('[3]2 - CCD'!$J$6,0,0,COUNTA('[3]2 - CCD'!$J:$J)-1,1)</definedName>
    <definedName name="CCDMCtrl2Notches">OFFSET('[3]2 - CCD'!$L$6,0,0,COUNTA('[3]2 - CCD'!$L:$L)-1,1)</definedName>
    <definedName name="CCDMQuantity">OFFSET('[3]2 - CCD'!$C$6,0,0,COUNTA('[3]2 - CCD'!$C:$C)-2,1)</definedName>
    <definedName name="CCDNUser">OFFSET('[3]2 - CCD'!$B$6,0,0,COUNTA('[3]2 - CCD'!$B:$B)-3,1)</definedName>
    <definedName name="CCLA1stBrake">OFFSET('[3]4 - CCL'!$O$6,0,0,COUNTA('[3]4 - CCL'!$O:$O)-1,1)</definedName>
    <definedName name="CCLABackup">OFFSET('[3]4 - CCL'!$M$6,0,0,COUNTA('[3]4 - CCL'!$M:$M)-1,1)</definedName>
    <definedName name="CCLABOperating">OFFSET('[3]4 - CCL'!$F$6,0,0,COUNTA('[3]4 - CCL'!$F:$F)-1,1)</definedName>
    <definedName name="CCLABPresence">OFFSET('[3]4 - CCL'!$E$6,0,0,COUNTA('[3]4 - CCL'!$E:$E)-2,1)</definedName>
    <definedName name="CCLABrake">OFFSET('[3]4 - CCL'!$D$6,0,0,COUNTA('[3]4 - CCL'!$D:$D)-1,1)</definedName>
    <definedName name="CCLAEmergency">OFFSET('[3]4 - CCL'!$I$6,0,0,COUNTA('[3]4 - CCL'!$I:$I)-1,1)</definedName>
    <definedName name="CCLAEP">OFFSET('[3]4 - CCL'!$H$6,0,0,COUNTA('[3]4 - CCL'!$H:$H)-1,1)</definedName>
    <definedName name="CCLAHolding">OFFSET('[3]4 - CCL'!$L$6,0,0,COUNTA('[3]4 - CCL'!$L:$L)-1,1)</definedName>
    <definedName name="CCLAMTB">OFFSET('[3]4 - CCL'!$N$6,0,0,COUNTA('[3]4 - CCL'!$N:$N)-1,1)</definedName>
    <definedName name="CCLAParking">OFFSET('[3]4 - CCL'!$K$6,0,0,COUNTA('[3]4 - CCL'!$K:$K)-1,1)</definedName>
    <definedName name="CCLASafety">OFFSET('[3]4 - CCL'!$J$6,0,0,COUNTA('[3]4 - CCL'!$J:$J)-1,1)</definedName>
    <definedName name="CCLASFast">OFFSET('[3]4 - CCL'!$Q$6,0,0,COUNTA('[3]4 - CCL'!$Q:$Q)-1,1)</definedName>
    <definedName name="CCLASLight">OFFSET('[3]4 - CCL'!$P$6,0,0,COUNTA('[3]4 - CCL'!$P:$P)-2,1)</definedName>
    <definedName name="CCLASOther">OFFSET('[3]4 - CCL'!$S$6,0,0,COUNTA('[3]4 - CCL'!$S:$S)-1,1)</definedName>
    <definedName name="CCLASPenalty">OFFSET('[3]4 - CCL'!$R$6,0,0,COUNTA('[3]4 - CCL'!$R:$R)-1,1)</definedName>
    <definedName name="CCLATraction">OFFSET('[3]4 - CCL'!$G$6,0,0,COUNTA('[3]4 - CCL'!$G:$G)-1,1)</definedName>
    <definedName name="CCLATrain">OFFSET('[3]4 - CCL'!$C$6,0,0,COUNTA('[3]4 - CCL'!$C:$C)-2,1)</definedName>
    <definedName name="CCLSynoptic">OFFSET('[3]4 - CCL'!$B$6,0,0,COUNTA('[3]4 - CCL'!$B:$B)-2,1)</definedName>
    <definedName name="Chapitres" localSheetId="4">#REF!</definedName>
    <definedName name="Chapitres">#REF!</definedName>
    <definedName name="ChosenConfig" localSheetId="4">#REF!</definedName>
    <definedName name="ChosenConfig" localSheetId="5">#REF!</definedName>
    <definedName name="ChosenConfig">#REF!</definedName>
    <definedName name="CNAO" localSheetId="4">#REF!</definedName>
    <definedName name="CNAO">#REF!</definedName>
    <definedName name="Codeacheteur" localSheetId="4">'[4]#REF'!$CI$12:$CR$12</definedName>
    <definedName name="Codeacheteur">'[5]#REF'!$CI$12:$CR$12</definedName>
    <definedName name="coefCC25" localSheetId="4">#REF!</definedName>
    <definedName name="coefCC25">#REF!</definedName>
    <definedName name="CoeffC14" localSheetId="4">#REF!</definedName>
    <definedName name="CoeffC14" localSheetId="5">#REF!</definedName>
    <definedName name="CoeffC14">#REF!</definedName>
    <definedName name="CoeffC16" localSheetId="4">#REF!</definedName>
    <definedName name="CoeffC16" localSheetId="5">#REF!</definedName>
    <definedName name="CoeffC16">#REF!</definedName>
    <definedName name="coeffC22" localSheetId="4">#REF!</definedName>
    <definedName name="coeffC22" localSheetId="5">#REF!</definedName>
    <definedName name="coeffC22">#REF!</definedName>
    <definedName name="CoeffC25" localSheetId="4">#REF!</definedName>
    <definedName name="CoeffC25" localSheetId="5">#REF!</definedName>
    <definedName name="CoeffC25">#REF!</definedName>
    <definedName name="Coeffc26" localSheetId="4">#REF!</definedName>
    <definedName name="Coeffc26" localSheetId="5">#REF!</definedName>
    <definedName name="Coeffc26">#REF!</definedName>
    <definedName name="CoeffC27" localSheetId="4">#REF!</definedName>
    <definedName name="CoeffC27">#REF!</definedName>
    <definedName name="CoeffC28" localSheetId="4">#REF!</definedName>
    <definedName name="CoeffC28">#REF!</definedName>
    <definedName name="coeffC5" localSheetId="4">#REF!</definedName>
    <definedName name="coeffC5" localSheetId="5">#REF!</definedName>
    <definedName name="coeffC5">#REF!</definedName>
    <definedName name="ComponentTypeList" localSheetId="4">#REF!</definedName>
    <definedName name="ComponentTypeList" localSheetId="5">#REF!</definedName>
    <definedName name="ComponentTypeList">#REF!</definedName>
    <definedName name="CRA_BW1_VERSION">[6]Revisions!$E$42</definedName>
    <definedName name="critèreAcro" localSheetId="4">#REF!</definedName>
    <definedName name="critèreAcro">#REF!</definedName>
    <definedName name="CS" localSheetId="4">#REF!</definedName>
    <definedName name="CS">#REF!</definedName>
    <definedName name="CurrentReleaseBase" localSheetId="4">#REF!</definedName>
    <definedName name="CurrentReleaseBase">#REF!</definedName>
    <definedName name="CurrentReleaseType" localSheetId="4">#REF!</definedName>
    <definedName name="CurrentReleaseType">#REF!</definedName>
    <definedName name="CustomerDVDName" localSheetId="4">#REF!</definedName>
    <definedName name="CustomerDVDName">#REF!</definedName>
    <definedName name="CustomerVaultBase" localSheetId="4">#REF!</definedName>
    <definedName name="CustomerVaultBase">#REF!</definedName>
    <definedName name="cv" localSheetId="4">#REF!</definedName>
    <definedName name="cv">#REF!</definedName>
    <definedName name="D">[1]Parameters!$C$24</definedName>
    <definedName name="D_M" localSheetId="4">#REF!</definedName>
    <definedName name="D_M" localSheetId="5">#REF!</definedName>
    <definedName name="D_M">#REF!</definedName>
    <definedName name="Data_Form" localSheetId="4">'[4]#REF'!$CH$14:$CH$31</definedName>
    <definedName name="Data_Form">'[5]#REF'!$CH$14:$CH$31</definedName>
    <definedName name="db" localSheetId="4">#REF!</definedName>
    <definedName name="db">#REF!</definedName>
    <definedName name="delta_a" localSheetId="4">#REF!</definedName>
    <definedName name="delta_a" localSheetId="5">#REF!</definedName>
    <definedName name="delta_a">#REF!</definedName>
    <definedName name="delta_D" localSheetId="4">#REF!</definedName>
    <definedName name="delta_D" localSheetId="5">#REF!</definedName>
    <definedName name="delta_D">#REF!</definedName>
    <definedName name="delta_D_M" localSheetId="4">#REF!</definedName>
    <definedName name="delta_D_M">#REF!</definedName>
    <definedName name="delta_F1_" localSheetId="4">#REF!</definedName>
    <definedName name="delta_F1_">#REF!</definedName>
    <definedName name="delta_F2_" localSheetId="4">#REF!</definedName>
    <definedName name="delta_F2_">#REF!</definedName>
    <definedName name="delta_K1_" localSheetId="4">#REF!</definedName>
    <definedName name="delta_K1_">#REF!</definedName>
    <definedName name="delta_K2_" localSheetId="4">#REF!</definedName>
    <definedName name="delta_K2_">#REF!</definedName>
    <definedName name="delta_L_" localSheetId="4">#REF!</definedName>
    <definedName name="delta_L_">#REF!</definedName>
    <definedName name="delta_LCBSh" localSheetId="4">#REF!</definedName>
    <definedName name="delta_LCBSh">#REF!</definedName>
    <definedName name="delta_M" localSheetId="4">#REF!</definedName>
    <definedName name="delta_M">#REF!</definedName>
    <definedName name="delta_q" localSheetId="4">#REF!</definedName>
    <definedName name="delta_q">#REF!</definedName>
    <definedName name="delta_W" localSheetId="4">#REF!</definedName>
    <definedName name="delta_W">#REF!</definedName>
    <definedName name="dernier" localSheetId="4">#REF!</definedName>
    <definedName name="dernier">#REF!</definedName>
    <definedName name="dernier_tag" localSheetId="4">#REF!</definedName>
    <definedName name="dernier_tag">#REF!</definedName>
    <definedName name="DestinationColumn" localSheetId="4">#REF!</definedName>
    <definedName name="DestinationColumn">#REF!</definedName>
    <definedName name="DocConfidentiel">[2]ListeValeurs!$G$2:$G$3</definedName>
    <definedName name="DocReferentiel">[2]ListeValeurs!#REF!</definedName>
    <definedName name="DocSecuritaire">[2]ListeValeurs!$G$2:$G$3</definedName>
    <definedName name="DrivMode">[1]Parameters!$D$19</definedName>
    <definedName name="_xlnm.Print_Area" localSheetId="4">'Appendix 1 - Mass &amp; scenarios '!$A$1:$S$73</definedName>
    <definedName name="_xlnm.Print_Titles" localSheetId="3">Content!$1:$1</definedName>
    <definedName name="DX" localSheetId="4">#REF!</definedName>
    <definedName name="DX">#REF!</definedName>
    <definedName name="dza" localSheetId="4">#REF!</definedName>
    <definedName name="dza">#REF!</definedName>
    <definedName name="EMLEBP">OFFSET('[3]3 - EML'!$V$6,0,0,COUNTA('[3]3 - EML'!$V:$V)-1,1)</definedName>
    <definedName name="EMLEFFire">OFFSET('[3]3 - EML'!$T$6,0,0,COUNTA('[3]3 - EML'!$T:$T)-1,1)</definedName>
    <definedName name="EMLEFPresence">OFFSET('[3]3 - EML'!$R$6,0,0,COUNTA('[3]3 - EML'!$R:$R)-2,1)</definedName>
    <definedName name="EMLEFRedundancy">OFFSET('[3]3 - EML'!$U$6,0,0,COUNTA('[3]3 - EML'!$U:$U)-1,1)</definedName>
    <definedName name="EMLEFType">OFFSET('[3]3 - EML'!$S$6,0,0,COUNTA('[3]3 - EML'!$S:$S)-1,1)</definedName>
    <definedName name="EMLEIMonitoring">OFFSET('[3]3 - EML'!$P$6,0,0,COUNTA('[3]3 - EML'!$P:$P)-1,1)</definedName>
    <definedName name="EMLEIPresence">OFFSET('[3]3 - EML'!$N$6,0,0,COUNTA('[3]3 - EML'!$N:$N)-3,1)</definedName>
    <definedName name="EMLEIRedundancy">OFFSET('[3]3 - EML'!$Q$6,0,0,COUNTA('[3]3 - EML'!$Q:$Q)-1,1)</definedName>
    <definedName name="EMLEIType">OFFSET('[3]3 - EML'!$O$6,0,0,COUNTA('[3]3 - EML'!$O:$O)-1,1)</definedName>
    <definedName name="EMLEnergy">OFFSET('[3]3 - EML'!$B$6,0,0,COUNTA('[3]3 - EML'!$B:$B)-2,1)</definedName>
    <definedName name="EMLIBP">OFFSET('[3]3 - EML'!$M$6,0,0,COUNTA('[3]3 - EML'!$M:$M)-1,1)</definedName>
    <definedName name="EMLIFFire">OFFSET('[3]3 - EML'!$K$6,0,0,COUNTA('[3]3 - EML'!$K:$K)-1,1)</definedName>
    <definedName name="EMLIFPresence">OFFSET('[3]3 - EML'!$I$6,0,0,COUNTA('[3]3 - EML'!$I:$I)-2,1)</definedName>
    <definedName name="EMLIFRedundancy">OFFSET('[3]3 - EML'!$L$6,0,0,COUNTA('[3]3 - EML'!$L:$L)-1,1)</definedName>
    <definedName name="EMLIFType">OFFSET('[3]3 - EML'!$J$6,0,0,COUNTA('[3]3 - EML'!$J:$J)-1,1)</definedName>
    <definedName name="EMLIIMonitoring">OFFSET('[3]3 - EML'!$G$6,0,0,COUNTA('[3]3 - EML'!$G:$G)-1,1)</definedName>
    <definedName name="EMLIIPresence">OFFSET('[3]3 - EML'!$E$6,0,0,COUNTA('[3]3 - EML'!$E:$E)-3,1)</definedName>
    <definedName name="EMLIIRedundancy">OFFSET('[3]3 - EML'!$H$6,0,0,COUNTA('[3]3 - EML'!$H:$H)-1,1)</definedName>
    <definedName name="EMLIIType">OFFSET('[3]3 - EML'!$F$6,0,0,COUNTA('[3]3 - EML'!$F:$F)-1,1)</definedName>
    <definedName name="EMLMOperating">OFFSET('[3]3 - EML'!$C$6,0,0,COUNTA('[3]3 - EML'!$C:$C)-1,1)</definedName>
    <definedName name="EMLMTowing">OFFSET('[3]3 - EML'!$D$6,0,0,COUNTA('[3]3 - EML'!$D:$D)-1,1)</definedName>
    <definedName name="EtatEdition">[2]ListeValeurs!$J$2:$J$19</definedName>
    <definedName name="F1_">[1]Parameters!$C$27</definedName>
    <definedName name="F2_">[1]Parameters!$C$28</definedName>
    <definedName name="FCT_metro" localSheetId="4">#REF!</definedName>
    <definedName name="FCT_metro">#REF!</definedName>
    <definedName name="Fonction_CITA" localSheetId="4">#REF!</definedName>
    <definedName name="Fonction_CITA">#REF!</definedName>
    <definedName name="FormatConfigurationposition" localSheetId="4">#REF!</definedName>
    <definedName name="FormatConfigurationposition" localSheetId="5">#REF!</definedName>
    <definedName name="FormatConfigurationposition">#REF!</definedName>
    <definedName name="FormatElementStructure" localSheetId="4">#REF!</definedName>
    <definedName name="FormatElementStructure" localSheetId="5">#REF!</definedName>
    <definedName name="FormatElementStructure">#REF!</definedName>
    <definedName name="FormatINSTALLATION" localSheetId="4">#REF!</definedName>
    <definedName name="FormatINSTALLATION" localSheetId="5">#REF!</definedName>
    <definedName name="FormatINSTALLATION">#REF!</definedName>
    <definedName name="FormatParameter" localSheetId="4">#REF!</definedName>
    <definedName name="FormatParameter">#REF!</definedName>
    <definedName name="FormatPerspective" localSheetId="4">#REF!</definedName>
    <definedName name="FormatPerspective">#REF!</definedName>
    <definedName name="FormatVehicleposition" localSheetId="4">#REF!</definedName>
    <definedName name="FormatVehicleposition">#REF!</definedName>
    <definedName name="FormatZoneposition" localSheetId="4">#REF!</definedName>
    <definedName name="FormatZoneposition">#REF!</definedName>
    <definedName name="Fournisseur">[2]ListeValeurs!$K$2:$K$124</definedName>
    <definedName name="g">9.81</definedName>
    <definedName name="Grilles" localSheetId="4">'[4]#REF'!$CH$14:$CH$30</definedName>
    <definedName name="Grilles">'[5]#REF'!$CH$14:$CH$30</definedName>
    <definedName name="GVP_V1_9_2" localSheetId="4">#REF!</definedName>
    <definedName name="GVP_V1_9_2">#REF!</definedName>
    <definedName name="H">[1]Parameters!$C$32</definedName>
    <definedName name="Internal_Standard">'[7]Front Page 01'!$G$89</definedName>
    <definedName name="Jalon">[2]ListeValeurs!#REF!</definedName>
    <definedName name="L_">[1]Parameters!$C$34</definedName>
    <definedName name="LBCADevice">OFFSET('[3]6 - LBC'!$JO$6,0,0,COUNTA('[3]6 - LBC'!$JO:$JO)-2,1)</definedName>
    <definedName name="LBCAInstallation">OFFSET('[3]6 - LBC'!$JP$6,0,0,COUNTA('[3]6 - LBC'!$JP:$JP)-1,1)</definedName>
    <definedName name="LBCASignal">OFFSET('[3]6 - LBC'!$JQ$6,0,0,COUNTA('[3]6 - LBC'!$JQ:$JQ)-1,1)</definedName>
    <definedName name="LBCBCalculation">OFFSET('[3]6 - LBC'!$AF$6,0,0,COUNTA('[3]6 - LBC'!$AF:$AF)-1,1)</definedName>
    <definedName name="LBCBCDynamic">OFFSET('[3]6 - LBC'!$AC$6,0,0,COUNTA('[3]6 - LBC'!$AC:$AC)-2,1)</definedName>
    <definedName name="LBCBCEAdd1">OFFSET('[3]6 - LBC'!$JV$6,0,0,COUNTA('[3]6 - LBC'!$JV:$JV)-1,1)</definedName>
    <definedName name="LBCBCEAdd2">OFFSET('[3]6 - LBC'!$JW$6,0,0,COUNTA('[3]6 - LBC'!$JW:$JW)-1,1)</definedName>
    <definedName name="LBCBCEConfiguration">OFFSET('[3]6 - LBC'!$JU$6,0,0,COUNTA('[3]6 - LBC'!$JU:$JU)-1,1)</definedName>
    <definedName name="LBCBCEInstallation">OFFSET('[3]6 - LBC'!$JR$6,0,0,COUNTA('[3]6 - LBC'!$JR:$JR)-2,1)</definedName>
    <definedName name="LBCBCEInterface">OFFSET('[3]6 - LBC'!$JS$6,0,0,COUNTA('[3]6 - LBC'!$JS:$JS)-1,1)</definedName>
    <definedName name="LBCBCERequired">OFFSET('[3]6 - LBC'!$JT$6,0,0,COUNTA('[3]6 - LBC'!$JT:$JT)-1,1)</definedName>
    <definedName name="LBCBCMotor">OFFSET('[3]6 - LBC'!$AD$6,0,0,COUNTA('[3]6 - LBC'!$AD:$AD)-1,1)</definedName>
    <definedName name="LBCBCTrailer">OFFSET('[3]6 - LBC'!$AE$6,0,0,COUNTA('[3]6 - LBC'!$AE:$AE)-1,1)</definedName>
    <definedName name="LBCBDynamic">OFFSET('[3]6 - LBC'!$AB$6,0,0,COUNTA('[3]6 - LBC'!$AB:$AB)-2,1)</definedName>
    <definedName name="LBCBEP">OFFSET('[3]6 - LBC'!$AM$6,0,0,COUNTA('[3]6 - LBC'!$AM:$AM)-1,1)</definedName>
    <definedName name="LBCBJDriver">OFFSET('[3]6 - LBC'!$AU$6,0,0,COUNTA('[3]6 - LBC'!$AU:$AU)-1,1)</definedName>
    <definedName name="LBCBJRegulation">OFFSET('[3]6 - LBC'!$AT$6,0,0,COUNTA('[3]6 - LBC'!$AT:$AT)-2,1)</definedName>
    <definedName name="LBCBLocal">OFFSET('[3]6 - LBC'!$AG$6,0,0,COUNTA('[3]6 - LBC'!$AG:$AG)-1,1)</definedName>
    <definedName name="LBCBLPresence">OFFSET('[3]6 - LBC'!$AN$6,0,0,COUNTA('[3]6 - LBC'!$AN:$AN)-2,1)</definedName>
    <definedName name="LBCBLType">OFFSET('[3]6 - LBC'!$AO$6,0,0,COUNTA('[3]6 - LBC'!$AO:$AO)-1,1)</definedName>
    <definedName name="LBCBMElectronic">OFFSET('[3]6 - LBC'!$AH$6,0,0,COUNTA('[3]6 - LBC'!$AH:$AH)-2,1)</definedName>
    <definedName name="LBCBMPilot">OFFSET('[3]6 - LBC'!$AI$6,0,0,COUNTA('[3]6 - LBC'!$AI:$AI)-1,1)</definedName>
    <definedName name="LBCBRBraking">OFFSET('[3]6 - LBC'!$AR$6,0,0,COUNTA('[3]6 - LBC'!$AR:$AR)-1,1)</definedName>
    <definedName name="LBCBRDead">OFFSET('[3]6 - LBC'!$AQ$6,0,0,COUNTA('[3]6 - LBC'!$AQ:$AQ)-2,1)</definedName>
    <definedName name="LBCBREqv">OFFSET('[3]6 - LBC'!$AS$6,0,0,COUNTA('[3]6 - LBC'!$AS:$AS)-1,1)</definedName>
    <definedName name="LBCBSpecific">OFFSET('[3]6 - LBC'!$AP$6,0,0,COUNTA('[3]6 - LBC'!$AP:$AP)-1,1)</definedName>
    <definedName name="LBCBSpeed">OFFSET('[3]6 - LBC'!$AL$6,0,0,COUNTA('[3]6 - LBC'!$AL:$AL)-1,1)</definedName>
    <definedName name="LBCBTElectronic">OFFSET('[3]6 - LBC'!$AJ$6,0,0,COUNTA('[3]6 - LBC'!$AJ:$AJ)-2,1)</definedName>
    <definedName name="LBCBTPilot">OFFSET('[3]6 - LBC'!$AK$6,0,0,COUNTA('[3]6 - LBC'!$AK:$AK)-1,1)</definedName>
    <definedName name="LBCCaApplicable">OFFSET('[3]6 - LBC'!$IX$6,0,0,COUNTA('[3]6 - LBC'!$IX:$IX)-1,1)</definedName>
    <definedName name="LBCCaBCDevice">OFFSET('[3]6 - LBC'!$IW$6,0,0,COUNTA('[3]6 - LBC'!$IW:$IW)-1,1)</definedName>
    <definedName name="LBCCaBCPresence">OFFSET('[3]6 - LBC'!$IV$6,0,0,COUNTA('[3]6 - LBC'!$IV:$IV)-2,1)</definedName>
    <definedName name="LBCCaBPDevice">OFFSET('[3]6 - LBC'!$IS$6,0,0,COUNTA('[3]6 - LBC'!$IS:$IS)-1,1)</definedName>
    <definedName name="LBCCaBPPresence">OFFSET('[3]6 - LBC'!$IR$6,0,0,COUNTA('[3]6 - LBC'!$IR:$IR)-2,1)</definedName>
    <definedName name="LBCCaDBVDevice">OFFSET('[3]6 - LBC'!$IU$6,0,0,COUNTA('[3]6 - LBC'!$IU:$IU)-1,1)</definedName>
    <definedName name="LBCCaDBVPresence">OFFSET('[3]6 - LBC'!$IT$6,0,0,COUNTA('[3]6 - LBC'!$IT:$IT)-2,1)</definedName>
    <definedName name="LBCCaMDevice">OFFSET('[3]6 - LBC'!$IQ$6,0,0,COUNTA('[3]6 - LBC'!$IQ:$IQ)-1,1)</definedName>
    <definedName name="LBCCaMPresence">OFFSET('[3]6 - LBC'!$IP$6,0,0,COUNTA('[3]6 - LBC'!$IP:$IP)-3,1)</definedName>
    <definedName name="LBCCoPApplicable">OFFSET('[3]6 - LBC'!$JL$6,0,0,COUNTA('[3]6 - LBC'!$JL:$JL)-1,1)</definedName>
    <definedName name="LBCCoPConfiguration">OFFSET('[3]6 - LBC'!$JI$6,0,0,COUNTA('[3]6 - LBC'!$JI:$JI)-1,1)</definedName>
    <definedName name="LBCCoPControl">OFFSET('[3]6 - LBC'!$JG$6,0,0,COUNTA('[3]6 - LBC'!$JG:$JG)-2,1)</definedName>
    <definedName name="LBCCoPDevice">OFFSET('[3]6 - LBC'!$JH$6,0,0,COUNTA('[3]6 - LBC'!$JH:$JH)-1,1)</definedName>
    <definedName name="LBCCoPInstallation">OFFSET('[3]6 - LBC'!$JM$6,0,0,COUNTA('[3]6 - LBC'!$JM:$JM)-1,1)</definedName>
    <definedName name="LBCCoPMonitoring">OFFSET('[3]6 - LBC'!$JK$6,0,0,COUNTA('[3]6 - LBC'!$JK:$JK)-1,1)</definedName>
    <definedName name="LBCCoPSignal">OFFSET('[3]6 - LBC'!$JN$6,0,0,COUNTA('[3]6 - LBC'!$JN:$JN)-1,1)</definedName>
    <definedName name="LBCCoPStatus">OFFSET('[3]6 - LBC'!$JJ$6,0,0,COUNTA('[3]6 - LBC'!$JJ:$JJ)-1,1)</definedName>
    <definedName name="LBCCoSApplicable">OFFSET('[3]6 - LBC'!$JD$6,0,0,COUNTA('[3]6 - LBC'!$JD:$JD)-1,1)</definedName>
    <definedName name="LBCCoSConfiguration">OFFSET('[3]6 - LBC'!$JA$6,0,0,COUNTA('[3]6 - LBC'!$JA:$JA)-1,1)</definedName>
    <definedName name="LBCCoSControl">OFFSET('[3]6 - LBC'!$IY$6,0,0,COUNTA('[3]6 - LBC'!$IY:$IY)-3,1)</definedName>
    <definedName name="LBCCoSDevice">OFFSET('[3]6 - LBC'!$IZ$6,0,0,COUNTA('[3]6 - LBC'!$IZ:$IZ)-1,1)</definedName>
    <definedName name="LBCCoSInstallation">OFFSET('[3]6 - LBC'!$JE$6,0,0,COUNTA('[3]6 - LBC'!$JE:$JE)-1,1)</definedName>
    <definedName name="LBCCoSMonitoring">OFFSET('[3]6 - LBC'!$JC$6,0,0,COUNTA('[3]6 - LBC'!$JC:$JC)-1,1)</definedName>
    <definedName name="LBCCoSSignal">OFFSET('[3]6 - LBC'!$JF$6,0,0,COUNTA('[3]6 - LBC'!$JF:$JF)-1,1)</definedName>
    <definedName name="LBCCoSStatus">OFFSET('[3]6 - LBC'!$JB$6,0,0,COUNTA('[3]6 - LBC'!$JB:$JB)-1,1)</definedName>
    <definedName name="LBCCuEBoth">OFFSET('[3]6 - LBC'!$FR$6,0,0,COUNTA('[3]6 - LBC'!$FR:$FR)-1,1)</definedName>
    <definedName name="LBCCuECock">OFFSET('[3]6 - LBC'!$FP$6,0,0,COUNTA('[3]6 - LBC'!$FP:$FP)-1,1)</definedName>
    <definedName name="LBCCuEDedicated">OFFSET('[3]6 - LBC'!$FM$6,0,0,COUNTA('[3]6 - LBC'!$FM:$FM)-2,1)</definedName>
    <definedName name="LBCCuEInstallation">OFFSET('[3]6 - LBC'!$FQ$6,0,0,COUNTA('[3]6 - LBC'!$FQ:$FQ)-1,1)</definedName>
    <definedName name="LBCCuEMotor">OFFSET('[3]6 - LBC'!$FN$6,0,0,COUNTA('[3]6 - LBC'!$FN:$FN)-1,1)</definedName>
    <definedName name="LBCCuESignal">OFFSET('[3]6 - LBC'!$FS$6,0,0,COUNTA('[3]6 - LBC'!$FS:$FS)-1,1)</definedName>
    <definedName name="LBCCuETrailer">OFFSET('[3]6 - LBC'!$FO$6,0,0,COUNTA('[3]6 - LBC'!$FO:$FO)-1,1)</definedName>
    <definedName name="LBCCuMTBBoth">OFFSET('[3]6 - LBC'!$GI$6,0,0,COUNTA('[3]6 - LBC'!$GI:$GI)-1,1)</definedName>
    <definedName name="LBCCuMTBCock">OFFSET('[3]6 - LBC'!$GG$6,0,0,COUNTA('[3]6 - LBC'!$GG:$GG)-1,1)</definedName>
    <definedName name="LBCCuMTBCut">OFFSET('[3]6 - LBC'!$GF$6,0,0,COUNTA('[3]6 - LBC'!$GF:$GF)-2,1)</definedName>
    <definedName name="LBCCuMTBInstallation">OFFSET('[3]6 - LBC'!$GH$6,0,0,COUNTA('[3]6 - LBC'!$GH:$GH)-1,1)</definedName>
    <definedName name="LBCCuMTBSignal">OFFSET('[3]6 - LBC'!$GJ$6,0,0,COUNTA('[3]6 - LBC'!$GJ:$GJ)-1,1)</definedName>
    <definedName name="LBCCuPBoth">OFFSET('[3]6 - LBC'!$GD$6,0,0,COUNTA('[3]6 - LBC'!$GD:$GD)-1,1)</definedName>
    <definedName name="LBCCuPCock">OFFSET('[3]6 - LBC'!$GB$6,0,0,COUNTA('[3]6 - LBC'!$GB:$GB)-1,1)</definedName>
    <definedName name="LBCCuPInstallation">OFFSET('[3]6 - LBC'!$GC$6,0,0,COUNTA('[3]6 - LBC'!$GC:$GC)-1,1)</definedName>
    <definedName name="LBCCuPMotor">OFFSET('[3]6 - LBC'!$FZ$6,0,0,COUNTA('[3]6 - LBC'!$FZ:$FZ)-2,1)</definedName>
    <definedName name="LBCCuPSignal">OFFSET('[3]6 - LBC'!$GE$6,0,0,COUNTA('[3]6 - LBC'!$GE:$GE)-1,1)</definedName>
    <definedName name="LBCCuPTrailer">OFFSET('[3]6 - LBC'!$GA$6,0,0,COUNTA('[3]6 - LBC'!$GA:$GA)-1,1)</definedName>
    <definedName name="LBCCuSBoth">OFFSET('[3]6 - LBC'!$FK$6,0,0,COUNTA('[3]6 - LBC'!$FK:$FK)-1,1)</definedName>
    <definedName name="LBCCuSCock">OFFSET('[3]6 - LBC'!$FI$6,0,0,COUNTA('[3]6 - LBC'!$FI:$FI)-1,1)</definedName>
    <definedName name="LBCCuSEBoth">OFFSET('[3]6 - LBC'!$FX$6,0,0,COUNTA('[3]6 - LBC'!$FX:$FX)-1,1)</definedName>
    <definedName name="LBCCuSECock">OFFSET('[3]6 - LBC'!$FV$6,0,0,COUNTA('[3]6 - LBC'!$FV:$FV)-1,1)</definedName>
    <definedName name="LBCCuSEInstallation">OFFSET('[3]6 - LBC'!$FW$6,0,0,COUNTA('[3]6 - LBC'!$FW:$FW)-1,1)</definedName>
    <definedName name="LBCCuSEMotor">OFFSET('[3]6 - LBC'!$FT$6,0,0,COUNTA('[3]6 - LBC'!$FT:$FT)-2,1)</definedName>
    <definedName name="LBCCuSESignal">OFFSET('[3]6 - LBC'!$FY$6,0,0,COUNTA('[3]6 - LBC'!$FY:$FY)-1,1)</definedName>
    <definedName name="LBCCuSETrailer">OFFSET('[3]6 - LBC'!$FU$6,0,0,COUNTA('[3]6 - LBC'!$FU:$FU)-1,1)</definedName>
    <definedName name="LBCCuSInstallation">OFFSET('[3]6 - LBC'!$FJ$6,0,0,COUNTA('[3]6 - LBC'!$FJ:$FJ)-1,1)</definedName>
    <definedName name="LBCCuSMotor">OFFSET('[3]6 - LBC'!$FG$6,0,0,COUNTA('[3]6 - LBC'!$FG:$FG)-3,1)</definedName>
    <definedName name="LBCCuSSignal">OFFSET('[3]6 - LBC'!$FL$6,0,0,COUNTA('[3]6 - LBC'!$FL:$FL)-1,1)</definedName>
    <definedName name="LBCCuSTrailer">OFFSET('[3]6 - LBC'!$FH$6,0,0,COUNTA('[3]6 - LBC'!$FH:$FH)-1,1)</definedName>
    <definedName name="LBCCuSuBoth">OFFSET('[3]6 - LBC'!$GN$6,0,0,COUNTA('[3]6 - LBC'!$GN:$GN)-1,1)</definedName>
    <definedName name="LBCCuSuCock">OFFSET('[3]6 - LBC'!$GL$6,0,0,COUNTA('[3]6 - LBC'!$GL:$GL)-1,1)</definedName>
    <definedName name="LBCCuSuControl">OFFSET('[3]6 - LBC'!$GK$6,0,0,COUNTA('[3]6 - LBC'!$GK:$GK)-2,1)</definedName>
    <definedName name="LBCCuSuInstallation">OFFSET('[3]6 - LBC'!$GM$6,0,0,COUNTA('[3]6 - LBC'!$GM:$GM)-1,1)</definedName>
    <definedName name="LBCCuSuSignal">OFFSET('[3]6 - LBC'!$GO$6,0,0,COUNTA('[3]6 - LBC'!$GO:$GO)-1,1)</definedName>
    <definedName name="LBCDDriver">OFFSET('[3]6 - LBC'!$EX$6,0,0,COUNTA('[3]6 - LBC'!$EX:$EX)-2,1)</definedName>
    <definedName name="LBCDInhibition">OFFSET('[3]6 - LBC'!$EZ$6,0,0,COUNTA('[3]6 - LBC'!$EZ:$EZ)-1,1)</definedName>
    <definedName name="LBCDPrior">OFFSET('[3]6 - LBC'!$EY$6,0,0,COUNTA('[3]6 - LBC'!$EY:$EY)-1,1)</definedName>
    <definedName name="LBCECalculation">OFFSET('[3]6 - LBC'!$AZ$6,0,0,COUNTA('[3]6 - LBC'!$AZ:$AZ)-1,1)</definedName>
    <definedName name="LBCECDynamic">OFFSET('[3]6 - LBC'!$AW$6,0,0,COUNTA('[3]6 - LBC'!$AW:$AW)-2,1)</definedName>
    <definedName name="LBCECMotor">OFFSET('[3]6 - LBC'!$AX$6,0,0,COUNTA('[3]6 - LBC'!$AX:$AX)-1,1)</definedName>
    <definedName name="LBCECTrailer">OFFSET('[3]6 - LBC'!$AY$6,0,0,COUNTA('[3]6 - LBC'!$AY:$AY)-1,1)</definedName>
    <definedName name="LBCEDynamic">OFFSET('[3]6 - LBC'!$AV$6,0,0,COUNTA('[3]6 - LBC'!$AV:$AV)-2,1)</definedName>
    <definedName name="LBCEEP">OFFSET('[3]6 - LBC'!$BH$6,0,0,COUNTA('[3]6 - LBC'!$BH:$BH)-1,1)</definedName>
    <definedName name="LBCEJDriver">OFFSET('[3]6 - LBC'!$BU$6,0,0,COUNTA('[3]6 - LBC'!$BU:$BU)-1,1)</definedName>
    <definedName name="LBCEJRegulation">OFFSET('[3]6 - LBC'!$BT$6,0,0,COUNTA('[3]6 - LBC'!$BT:$BT)-2,1)</definedName>
    <definedName name="LBCELocal">OFFSET('[3]6 - LBC'!$BA$6,0,0,COUNTA('[3]6 - LBC'!$BA:$BA)-1,1)</definedName>
    <definedName name="LBCELPresence">OFFSET('[3]6 - LBC'!$BI$6,0,0,COUNTA('[3]6 - LBC'!$BI:$BI)-2,1)</definedName>
    <definedName name="LBCELType">OFFSET('[3]6 - LBC'!$BJ$6,0,0,COUNTA('[3]6 - LBC'!$BJ:$BJ)-1,1)</definedName>
    <definedName name="LBCEMElectronic">OFFSET('[3]6 - LBC'!$BB$6,0,0,COUNTA('[3]6 - LBC'!$BB:$BB)-2,1)</definedName>
    <definedName name="LBCEMPilot">OFFSET('[3]6 - LBC'!$BC$6,0,0,COUNTA('[3]6 - LBC'!$BC:$BC)-1,1)</definedName>
    <definedName name="LBCEMTBContribution">OFFSET('[3]6 - LBC'!$BK$6,0,0,COUNTA('[3]6 - LBC'!$BK:$BK)-2,1)</definedName>
    <definedName name="LBCEMTBControl">OFFSET('[3]6 - LBC'!$BL$6,0,0,COUNTA('[3]6 - LBC'!$BL:$BL)-1,1)</definedName>
    <definedName name="LBCEMTBDriver">OFFSET('[3]6 - LBC'!$BM$6,0,0,COUNTA('[3]6 - LBC'!$BM:$BM)-1,1)</definedName>
    <definedName name="LBCEMTBLifting">OFFSET('[3]6 - LBC'!$BN$6,0,0,COUNTA('[3]6 - LBC'!$BN:$BN)-1,1)</definedName>
    <definedName name="LBCEMTBLocal">OFFSET('[3]6 - LBC'!$BP$6,0,0,COUNTA('[3]6 - LBC'!$BP:$BP)-1,1)</definedName>
    <definedName name="LBCEMTBPower">OFFSET('[3]6 - LBC'!$BO$6,0,0,COUNTA('[3]6 - LBC'!$BO:$BO)-1,1)</definedName>
    <definedName name="LBCERBraking">OFFSET('[3]6 - LBC'!$BR$6,0,0,COUNTA('[3]6 - LBC'!$BR:$BR)-1,1)</definedName>
    <definedName name="LBCERDead">OFFSET('[3]6 - LBC'!$BQ$6,0,0,COUNTA('[3]6 - LBC'!$BQ:$BQ)-2,1)</definedName>
    <definedName name="LBCERedundancy">OFFSET('[3]6 - LBC'!$BF$6,0,0,COUNTA('[3]6 - LBC'!$BF:$BF)-1,1)</definedName>
    <definedName name="LBCEREqv">OFFSET('[3]6 - LBC'!$BS$6,0,0,COUNTA('[3]6 - LBC'!$BS:$BS)-1,1)</definedName>
    <definedName name="LBCESpeed">OFFSET('[3]6 - LBC'!$BG$6,0,0,COUNTA('[3]6 - LBC'!$BG:$BG)-1,1)</definedName>
    <definedName name="LBCETElectronic">OFFSET('[3]6 - LBC'!$BD$6,0,0,COUNTA('[3]6 - LBC'!$BD:$BD)-2,1)</definedName>
    <definedName name="LBCETPilot">OFFSET('[3]6 - LBC'!$BE$6,0,0,COUNTA('[3]6 - LBC'!$BE:$BE)-1,1)</definedName>
    <definedName name="LBCHCalculation">OFFSET('[3]6 - LBC'!$DA$6,0,0,COUNTA('[3]6 - LBC'!$DA:$DA)-1,1)</definedName>
    <definedName name="LBCHCMotor">OFFSET('[3]6 - LBC'!$CY$6,0,0,COUNTA('[3]6 - LBC'!$CY:$CY)-3,1)</definedName>
    <definedName name="LBCHCTrailer">OFFSET('[3]6 - LBC'!$CZ$6,0,0,COUNTA('[3]6 - LBC'!$CZ:$CZ)-1,1)</definedName>
    <definedName name="LBCHLPresence">OFFSET('[3]6 - LBC'!$DD$6,0,0,COUNTA('[3]6 - LBC'!$DD:$DD)-2,1)</definedName>
    <definedName name="LBCHLType">OFFSET('[3]6 - LBC'!$DE$6,0,0,COUNTA('[3]6 - LBC'!$DE:$DE)-1,1)</definedName>
    <definedName name="LBCHMotor">OFFSET('[3]6 - LBC'!$DB$6,0,0,COUNTA('[3]6 - LBC'!$DB:$DB)-1,1)</definedName>
    <definedName name="LBCHSpecific">OFFSET('[3]6 - LBC'!$DF$6,0,0,COUNTA('[3]6 - LBC'!$DF:$DF)-1,1)</definedName>
    <definedName name="LBCHTrailer">OFFSET('[3]6 - LBC'!$DC$6,0,0,COUNTA('[3]6 - LBC'!$DC:$DC)-1,1)</definedName>
    <definedName name="LBCIEBCE">OFFSET('[3]6 - LBC'!$JZ$6,0,0,COUNTA('[3]6 - LBC'!$JZ:$JZ)-2,1)</definedName>
    <definedName name="LBCIECable">OFFSET('[3]6 - LBC'!$KB$6,0,0,COUNTA('[3]6 - LBC'!$KB:$KB)-1,1)</definedName>
    <definedName name="LBCIEConnector">OFFSET('[3]6 - LBC'!$KC$6,0,0,COUNTA('[3]6 - LBC'!$KC:$KC)-1,1)</definedName>
    <definedName name="LBCIEEP">OFFSET('[3]6 - LBC'!$KA$6,0,0,COUNTA('[3]6 - LBC'!$KA:$KA)-1,1)</definedName>
    <definedName name="LBCIELow">OFFSET('[3]6 - LBC'!$KD$6,0,0,COUNTA('[3]6 - LBC'!$KD:$KD)-1,1)</definedName>
    <definedName name="LBCIMIntegration">OFFSET('[3]6 - LBC'!$KE$6,0,0,COUNTA('[3]6 - LBC'!$KE:$KE)-2,1)</definedName>
    <definedName name="LBCIMLocation">OFFSET('[3]6 - LBC'!$KG$6,0,0,COUNTA('[3]6 - LBC'!$KG:$KG)-1,1)</definedName>
    <definedName name="LBCIMSegregation">OFFSET('[3]6 - LBC'!$KF$6,0,0,COUNTA('[3]6 - LBC'!$KF:$KF)-1,1)</definedName>
    <definedName name="LBCIMVibration">OFFSET('[3]6 - LBC'!$KJ$6,0,0,COUNTA('[3]6 - LBC'!$KJ:$KJ)-1,1)</definedName>
    <definedName name="LBCIMVolume">OFFSET('[3]6 - LBC'!$KI$6,0,0,COUNTA('[3]6 - LBC'!$KI:$KI)-1,1)</definedName>
    <definedName name="LBCIMWeight">OFFSET('[3]6 - LBC'!$KH$6,0,0,COUNTA('[3]6 - LBC'!$KH:$KH)-1,1)</definedName>
    <definedName name="LBCIPAir">OFFSET('[3]6 - LBC'!$JY$6,0,0,COUNTA('[3]6 - LBC'!$JY:$JY)-1,1)</definedName>
    <definedName name="LBCIPThread">OFFSET('[3]6 - LBC'!$JX$6,0,0,COUNTA('[3]6 - LBC'!$JX:$JX)-3,1)</definedName>
    <definedName name="LBCISpecific">OFFSET('[3]6 - LBC'!$KK$6,0,0,COUNTA('[3]6 - LBC'!$KK:$KK)-1,1)</definedName>
    <definedName name="LBCMeApplicable">OFFSET('[3]6 - LBC'!$ET$6,0,0,COUNTA('[3]6 - LBC'!$ET:$ET)-1,1)</definedName>
    <definedName name="LBCMeDRedundancy">OFFSET('[3]6 - LBC'!$ER$6,0,0,COUNTA('[3]6 - LBC'!$ER:$ER)-1,1)</definedName>
    <definedName name="LBCMeDriver">OFFSET('[3]6 - LBC'!$EQ$6,0,0,COUNTA('[3]6 - LBC'!$EQ:$EQ)-1,1)</definedName>
    <definedName name="LBCMeDump">OFFSET('[3]6 - LBC'!$ES$6,0,0,COUNTA('[3]6 - LBC'!$ES:$ES)-1,1)</definedName>
    <definedName name="LBCMeFMotor">OFFSET('[3]6 - LBC'!$EM$6,0,0,COUNTA('[3]6 - LBC'!$EM:$EM)-2,1)</definedName>
    <definedName name="LBCMeFTrailer">OFFSET('[3]6 - LBC'!$EN$6,0,0,COUNTA('[3]6 - LBC'!$EN:$EN)-1,1)</definedName>
    <definedName name="LBCMeInhibited">OFFSET('[3]6 - LBC'!$EH$6,0,0,COUNTA('[3]6 - LBC'!$EH:$EH)-2,1)</definedName>
    <definedName name="LBCMeRegulation">OFFSET('[3]6 - LBC'!$EP$6,0,0,COUNTA('[3]6 - LBC'!$EP:$EP)-1,1)</definedName>
    <definedName name="LBCMeSDLMotor">OFFSET('[3]6 - LBC'!$EI$6,0,0,COUNTA('[3]6 - LBC'!$EI:$EI)-2,1)</definedName>
    <definedName name="LBCMeSDLTrailer">OFFSET('[3]6 - LBC'!$EJ$6,0,0,COUNTA('[3]6 - LBC'!$EJ:$EJ)-1,1)</definedName>
    <definedName name="LBCMeSDRMotor">OFFSET('[3]6 - LBC'!$EK$6,0,0,COUNTA('[3]6 - LBC'!$EK:$EK)-2,1)</definedName>
    <definedName name="LBCMeSDRTrailer">OFFSET('[3]6 - LBC'!$EL$6,0,0,COUNTA('[3]6 - LBC'!$EL:$EL)-1,1)</definedName>
    <definedName name="LBCMeSpeed">OFFSET('[3]6 - LBC'!$EO$6,0,0,COUNTA('[3]6 - LBC'!$EO:$EO)-1,1)</definedName>
    <definedName name="LBCMeWDuration">OFFSET('[3]6 - LBC'!$EW$6,0,0,COUNTA('[3]6 - LBC'!$EW:$EW)-1,1)</definedName>
    <definedName name="LBCMeWheel">OFFSET('[3]6 - LBC'!$EU$6,0,0,COUNTA('[3]6 - LBC'!$EU:$EU)-1,1)</definedName>
    <definedName name="LBCMeWPresence">OFFSET('[3]6 - LBC'!$EV$6,0,0,COUNTA('[3]6 - LBC'!$EV:$EV)-2,1)</definedName>
    <definedName name="LBCMoADevice">OFFSET('[3]6 - LBC'!$HV$6,0,0,COUNTA('[3]6 - LBC'!$HV:$HV)-2,1)</definedName>
    <definedName name="LBCMoAInstallation">OFFSET('[3]6 - LBC'!$HX$6,0,0,COUNTA('[3]6 - LBC'!$HX:$HX)-1,1)</definedName>
    <definedName name="LBCMoAMonitoring">OFFSET('[3]6 - LBC'!$HW$6,0,0,COUNTA('[3]6 - LBC'!$HW:$HW)-1,1)</definedName>
    <definedName name="LBCMoASignal">OFFSET('[3]6 - LBC'!$HY$6,0,0,COUNTA('[3]6 - LBC'!$HY:$HY)-1,1)</definedName>
    <definedName name="LBCMoBCDevice">OFFSET('[3]6 - LBC'!$IH$6,0,0,COUNTA('[3]6 - LBC'!$IH:$IH)-2,1)</definedName>
    <definedName name="LBCMoBCInstallation">OFFSET('[3]6 - LBC'!$IJ$6,0,0,COUNTA('[3]6 - LBC'!$IJ:$IJ)-1,1)</definedName>
    <definedName name="LBCMoBCMonitoring">OFFSET('[3]6 - LBC'!$II$6,0,0,COUNTA('[3]6 - LBC'!$II:$II)-1,1)</definedName>
    <definedName name="LBCMoBCSignal">OFFSET('[3]6 - LBC'!$IK$6,0,0,COUNTA('[3]6 - LBC'!$IK:$IK)-1,1)</definedName>
    <definedName name="LBCMoBPDevice">OFFSET('[3]6 - LBC'!$HZ$6,0,0,COUNTA('[3]6 - LBC'!$HZ:$HZ)-2,1)</definedName>
    <definedName name="LBCMoBPInstallation">OFFSET('[3]6 - LBC'!$IB$6,0,0,COUNTA('[3]6 - LBC'!$IB:$IB)-1,1)</definedName>
    <definedName name="LBCMoBPMonitoring">OFFSET('[3]6 - LBC'!$IA$6,0,0,COUNTA('[3]6 - LBC'!$IA:$IA)-1,1)</definedName>
    <definedName name="LBCMoBPSignal">OFFSET('[3]6 - LBC'!$IC$6,0,0,COUNTA('[3]6 - LBC'!$IC:$IC)-1,1)</definedName>
    <definedName name="LBCMoDBVDevice">OFFSET('[3]6 - LBC'!$ID$6,0,0,COUNTA('[3]6 - LBC'!$ID:$ID)-1,1)</definedName>
    <definedName name="LBCMoDBVInstallation">OFFSET('[3]6 - LBC'!$IF$6,0,0,COUNTA('[3]6 - LBC'!$IF:$IF)-1,1)</definedName>
    <definedName name="LBCMoDBVMonitoring">OFFSET('[3]6 - LBC'!$IE$6,0,0,COUNTA('[3]6 - LBC'!$IE:$IE)-1,1)</definedName>
    <definedName name="LBCMoDBVSignal">OFFSET('[3]6 - LBC'!$IG$6,0,0,COUNTA('[3]6 - LBC'!$IG:$IG)-1,1)</definedName>
    <definedName name="LBCMoFDevice">OFFSET('[3]6 - LBC'!$IL$6,0,0,COUNTA('[3]6 - LBC'!$IL:$IL)-2,1)</definedName>
    <definedName name="LBCMoFInstallation">OFFSET('[3]6 - LBC'!$IN$6,0,0,COUNTA('[3]6 - LBC'!$IN:$IN)-1,1)</definedName>
    <definedName name="LBCMoFMonitoring">OFFSET('[3]6 - LBC'!$IM$6,0,0,COUNTA('[3]6 - LBC'!$IM:$IM)-1,1)</definedName>
    <definedName name="LBCMoFSignal">OFFSET('[3]6 - LBC'!$IO$6,0,0,COUNTA('[3]6 - LBC'!$IO:$IO)-1,1)</definedName>
    <definedName name="LBCMoMDevice">OFFSET('[3]6 - LBC'!$HR$6,0,0,COUNTA('[3]6 - LBC'!$HR:$HR)-2,1)</definedName>
    <definedName name="LBCMoMInstallation">OFFSET('[3]6 - LBC'!$HT$6,0,0,COUNTA('[3]6 - LBC'!$HT:$HT)-1,1)</definedName>
    <definedName name="LBCMoMMonitoring">OFFSET('[3]6 - LBC'!$HS$6,0,0,COUNTA('[3]6 - LBC'!$HS:$HS)-1,1)</definedName>
    <definedName name="LBCMoMSignal">OFFSET('[3]6 - LBC'!$HU$6,0,0,COUNTA('[3]6 - LBC'!$HU:$HU)-1,1)</definedName>
    <definedName name="LBCMoMTBODevice">OFFSET('[3]6 - LBC'!$HH$6,0,0,COUNTA('[3]6 - LBC'!$HH:$HH)-2,1)</definedName>
    <definedName name="LBCMoMTBOInstallation">OFFSET('[3]6 - LBC'!$HJ$6,0,0,COUNTA('[3]6 - LBC'!$HJ:$HJ)-1,1)</definedName>
    <definedName name="LBCMoMTBOMonitoring">OFFSET('[3]6 - LBC'!$HI$6,0,0,COUNTA('[3]6 - LBC'!$HI:$HI)-1,1)</definedName>
    <definedName name="LBCMoMTBOSignal">OFFSET('[3]6 - LBC'!$HK$6,0,0,COUNTA('[3]6 - LBC'!$HK:$HK)-1,1)</definedName>
    <definedName name="LBCMoMTBPDevice">OFFSET('[3]6 - LBC'!$HL$6,0,0,COUNTA('[3]6 - LBC'!$HL:$HL)-2,1)</definedName>
    <definedName name="LBCMoMTBPInstallation">OFFSET('[3]6 - LBC'!$HM$6,0,0,COUNTA('[3]6 - LBC'!$HM:$HM)-1,1)</definedName>
    <definedName name="LBCMoMTBPSignal">OFFSET('[3]6 - LBC'!$HN$6,0,0,COUNTA('[3]6 - LBC'!$HN:$HN)-1,1)</definedName>
    <definedName name="LBCMoMTBRDevice">OFFSET('[3]6 - LBC'!$HO$6,0,0,COUNTA('[3]6 - LBC'!$HO:$HO)-2,1)</definedName>
    <definedName name="LBCMoMTBRInstallation">OFFSET('[3]6 - LBC'!$HP$6,0,0,COUNTA('[3]6 - LBC'!$HP:$HP)-1,1)</definedName>
    <definedName name="LBCMoMTBRSignal">OFFSET('[3]6 - LBC'!$HQ$6,0,0,COUNTA('[3]6 - LBC'!$HQ:$HQ)-1,1)</definedName>
    <definedName name="LBCMoPADevice">OFFSET('[3]6 - LBC'!$GZ$6,0,0,COUNTA('[3]6 - LBC'!$GZ:$GZ)-2,1)</definedName>
    <definedName name="LBCMoPAInstallation">OFFSET('[3]6 - LBC'!$HB$6,0,0,COUNTA('[3]6 - LBC'!$HB:$HB)-1,1)</definedName>
    <definedName name="LBCMoPAMonitoring">OFFSET('[3]6 - LBC'!$HA$6,0,0,COUNTA('[3]6 - LBC'!$HA:$HA)-1,1)</definedName>
    <definedName name="LBCMoPASignal">OFFSET('[3]6 - LBC'!$HC$6,0,0,COUNTA('[3]6 - LBC'!$HC:$HC)-1,1)</definedName>
    <definedName name="LBCMoPRDevice">OFFSET('[3]6 - LBC'!$HD$6,0,0,COUNTA('[3]6 - LBC'!$HD:$HD)-2,1)</definedName>
    <definedName name="LBCMoPRInstallation">OFFSET('[3]6 - LBC'!$HF$6,0,0,COUNTA('[3]6 - LBC'!$HF:$HF)-1,1)</definedName>
    <definedName name="LBCMoPRMonitoring">OFFSET('[3]6 - LBC'!$HE$6,0,0,COUNTA('[3]6 - LBC'!$HE:$HE)-1,1)</definedName>
    <definedName name="LBCMoPRSignal">OFFSET('[3]6 - LBC'!$HG$6,0,0,COUNTA('[3]6 - LBC'!$HG:$HG)-1,1)</definedName>
    <definedName name="LBCMoSADevice">OFFSET('[3]6 - LBC'!$GP$6,0,0,COUNTA('[3]6 - LBC'!$GP:$GP)-3,1)</definedName>
    <definedName name="LBCMoSAInstallation">OFFSET('[3]6 - LBC'!$GS$6,0,0,COUNTA('[3]6 - LBC'!$GS:$GS)-1,1)</definedName>
    <definedName name="LBCMoSALocation">OFFSET('[3]6 - LBC'!$GR$6,0,0,COUNTA('[3]6 - LBC'!$GR:$GR)-1,1)</definedName>
    <definedName name="LBCMoSAMonitoring">OFFSET('[3]6 - LBC'!$GQ$6,0,0,COUNTA('[3]6 - LBC'!$GQ:$GQ)-1,1)</definedName>
    <definedName name="LBCMoSASignal">OFFSET('[3]6 - LBC'!$GT$6,0,0,COUNTA('[3]6 - LBC'!$GT:$GT)-1,1)</definedName>
    <definedName name="LBCMoSRDevice">OFFSET('[3]6 - LBC'!$GU$6,0,0,COUNTA('[3]6 - LBC'!$GU:$GU)-2,1)</definedName>
    <definedName name="LBCMoSRInstallation">OFFSET('[3]6 - LBC'!$GX$6,0,0,COUNTA('[3]6 - LBC'!$GX:$GX)-1,1)</definedName>
    <definedName name="LBCMoSRLocation">OFFSET('[3]6 - LBC'!$GW$6,0,0,COUNTA('[3]6 - LBC'!$GW:$GW)-1,1)</definedName>
    <definedName name="LBCMoSRMonitoring">OFFSET('[3]6 - LBC'!$GV$6,0,0,COUNTA('[3]6 - LBC'!$GV:$GV)-1,1)</definedName>
    <definedName name="LBCMoSRSignal">OFFSET('[3]6 - LBC'!$GY$6,0,0,COUNTA('[3]6 - LBC'!$GY:$GY)-1,1)</definedName>
    <definedName name="LBCPActuation">OFFSET('[3]6 - LBC'!$CU$6,0,0,COUNTA('[3]6 - LBC'!$CU:$CU)-1,1)</definedName>
    <definedName name="LBCPAnti">OFFSET('[3]6 - LBC'!$CW$6,0,0,COUNTA('[3]6 - LBC'!$CW:$CW)-1,1)</definedName>
    <definedName name="LBCPCMotor">OFFSET('[3]6 - LBC'!$CQ$6,0,0,COUNTA('[3]6 - LBC'!$CQ:$CQ)-3,1)</definedName>
    <definedName name="LBCPControl">OFFSET('[3]6 - LBC'!$CS$6,0,0,COUNTA('[3]6 - LBC'!$CS:$CS)-1,1)</definedName>
    <definedName name="LBCPCTrailer">OFFSET('[3]6 - LBC'!$CR$6,0,0,COUNTA('[3]6 - LBC'!$CR:$CR)-1,1)</definedName>
    <definedName name="LBCPLocal">OFFSET('[3]6 - LBC'!$CT$6,0,0,COUNTA('[3]6 - LBC'!$CT:$CT)-1,1)</definedName>
    <definedName name="LBCPRestricted">OFFSET('[3]6 - LBC'!$CV$6,0,0,COUNTA('[3]6 - LBC'!$CV:$CV)-1,1)</definedName>
    <definedName name="LBCPSpecific">OFFSET('[3]6 - LBC'!$CX$6,0,0,COUNTA('[3]6 - LBC'!$CX:$CX)-1,1)</definedName>
    <definedName name="LBCREControl">OFFSET('[3]6 - LBC'!$FD$6,0,0,COUNTA('[3]6 - LBC'!$FD:$FD)-1,1)</definedName>
    <definedName name="LBCREPresence">OFFSET('[3]6 - LBC'!$FC$6,0,0,COUNTA('[3]6 - LBC'!$FC:$FC)-2,1)</definedName>
    <definedName name="LBCRPControl">OFFSET('[3]6 - LBC'!$FF$6,0,0,COUNTA('[3]6 - LBC'!$FF:$FF)-1,1)</definedName>
    <definedName name="LBCRPPresence">OFFSET('[3]6 - LBC'!$FE$6,0,0,COUNTA('[3]6 - LBC'!$FE:$FE)-2,1)</definedName>
    <definedName name="LBCRSControl">OFFSET('[3]6 - LBC'!$FB$6,0,0,COUNTA('[3]6 - LBC'!$FB:$FB)-1,1)</definedName>
    <definedName name="LBCRSPresence">OFFSET('[3]6 - LBC'!$FA$6,0,0,COUNTA('[3]6 - LBC'!$FA:$FA)-3,1)</definedName>
    <definedName name="LBCSaCalculation">OFFSET('[3]6 - LBC'!$BZ$6,0,0,COUNTA('[3]6 - LBC'!$BZ:$BZ)-1,1)</definedName>
    <definedName name="LBCSaCDynamic">OFFSET('[3]6 - LBC'!$BW$6,0,0,COUNTA('[3]6 - LBC'!$BW:$BW)-2,1)</definedName>
    <definedName name="LBCSaCMotor">OFFSET('[3]6 - LBC'!$BX$6,0,0,COUNTA('[3]6 - LBC'!$BX:$BX)-2,1)</definedName>
    <definedName name="LBCSaCTrailer">OFFSET('[3]6 - LBC'!$BY$6,0,0,COUNTA('[3]6 - LBC'!$BY:$BY)-1,1)</definedName>
    <definedName name="LBCSaDynamic">OFFSET('[3]6 - LBC'!$BV$6,0,0,COUNTA('[3]6 - LBC'!$BV:$BV)-2,1)</definedName>
    <definedName name="LBCSaEP">OFFSET('[3]6 - LBC'!$CH$6,0,0,COUNTA('[3]6 - LBC'!$CH:$CH)-1,1)</definedName>
    <definedName name="LBCSaJDriver">OFFSET('[3]6 - LBC'!$CP$6,0,0,COUNTA('[3]6 - LBC'!$CP:$CP)-1,1)</definedName>
    <definedName name="LBCSaJRegulation">OFFSET('[3]6 - LBC'!$CO$6,0,0,COUNTA('[3]6 - LBC'!$CO:$CO)-2,1)</definedName>
    <definedName name="LBCSaLocal">OFFSET('[3]6 - LBC'!$CA$6,0,0,COUNTA('[3]6 - LBC'!$CA:$CA)-1,1)</definedName>
    <definedName name="LBCSaLPresence">OFFSET('[3]6 - LBC'!$CI$6,0,0,COUNTA('[3]6 - LBC'!$CI:$CI)-2,1)</definedName>
    <definedName name="LBCSaLType">OFFSET('[3]6 - LBC'!$CJ$6,0,0,COUNTA('[3]6 - LBC'!$CJ:$CJ)-1,1)</definedName>
    <definedName name="LBCSaMElectronic">OFFSET('[3]6 - LBC'!$CB$6,0,0,COUNTA('[3]6 - LBC'!$CB:$CB)-2,1)</definedName>
    <definedName name="LBCSaMPilot">OFFSET('[3]6 - LBC'!$CC$6,0,0,COUNTA('[3]6 - LBC'!$CC:$CC)-1,1)</definedName>
    <definedName name="LBCSaMTB">OFFSET('[3]6 - LBC'!$CK$6,0,0,COUNTA('[3]6 - LBC'!$CK:$CK)-1,1)</definedName>
    <definedName name="LBCSaRBraking">OFFSET('[3]6 - LBC'!$CM$6,0,0,COUNTA('[3]6 - LBC'!$CM:$CM)-1,1)</definedName>
    <definedName name="LBCSaRDead">OFFSET('[3]6 - LBC'!$CL$6,0,0,COUNTA('[3]6 - LBC'!$CL:$CL)-2,1)</definedName>
    <definedName name="LBCSaRedundancy">OFFSET('[3]6 - LBC'!$CF$6,0,0,COUNTA('[3]6 - LBC'!$CF:$CF)-1,1)</definedName>
    <definedName name="LBCSaREqv">OFFSET('[3]6 - LBC'!$CN$6,0,0,COUNTA('[3]6 - LBC'!$CN:$CN)-1,1)</definedName>
    <definedName name="LBCSaSpeed">OFFSET('[3]6 - LBC'!$CG$6,0,0,COUNTA('[3]6 - LBC'!$CG:$CG)-1,1)</definedName>
    <definedName name="LBCSaTElectronic">OFFSET('[3]6 - LBC'!$CD$6,0,0,COUNTA('[3]6 - LBC'!$CD:$CD)-2,1)</definedName>
    <definedName name="LBCSaTPilot">OFFSET('[3]6 - LBC'!$CE$6,0,0,COUNTA('[3]6 - LBC'!$CE:$CE)-1,1)</definedName>
    <definedName name="LBCSeActuation">OFFSET('[3]6 - LBC'!$U$6,0,0,COUNTA('[3]6 - LBC'!$U:$U)-1,1)</definedName>
    <definedName name="LBCSeCalculation">OFFSET('[3]6 - LBC'!$E$6,0,0,COUNTA('[3]6 - LBC'!$E:$E)-1,1)</definedName>
    <definedName name="LBCSeCDynamic">OFFSET('[3]6 - LBC'!$B$6,0,0,COUNTA('[3]6 - LBC'!$B:$B)-4,1)</definedName>
    <definedName name="LBCSeCMotor">OFFSET('[3]6 - LBC'!$C$6,0,0,COUNTA('[3]6 - LBC'!$C:$C)-1,1)</definedName>
    <definedName name="LBCSeCTrailer">OFFSET('[3]6 - LBC'!$D$6,0,0,COUNTA('[3]6 - LBC'!$D:$D)-1,1)</definedName>
    <definedName name="LBCSeDynamic">OFFSET('[3]6 - LBC'!$F$6,0,0,COUNTA('[3]6 - LBC'!$F:$F)-1,1)</definedName>
    <definedName name="LBCSeEPLocation">OFFSET('[3]6 - LBC'!$R$6,0,0,COUNTA('[3]6 - LBC'!$R:$R)-1,1)</definedName>
    <definedName name="LBCSeEPPresence">OFFSET('[3]6 - LBC'!$Q$6,0,0,COUNTA('[3]6 - LBC'!$Q:$Q)-2,1)</definedName>
    <definedName name="LBCSeJDriver">OFFSET('[3]6 - LBC'!$AA$6,0,0,COUNTA('[3]6 - LBC'!$AA:$AA)-1,1)</definedName>
    <definedName name="LBCSeJRegulation">OFFSET('[3]6 - LBC'!$Z$6,0,0,COUNTA('[3]6 - LBC'!$Z:$Z)-2,1)</definedName>
    <definedName name="LBCSeLocal">OFFSET('[3]6 - LBC'!$G$6,0,0,COUNTA('[3]6 - LBC'!$G:$G)-1,1)</definedName>
    <definedName name="LBCSeLPresence">OFFSET('[3]6 - LBC'!$S$6,0,0,COUNTA('[3]6 - LBC'!$S:$S)-2,1)</definedName>
    <definedName name="LBCSeLType">OFFSET('[3]6 - LBC'!$T$6,0,0,COUNTA('[3]6 - LBC'!$T:$T)-1,1)</definedName>
    <definedName name="LBCSeMax">OFFSET('[3]6 - LBC'!$V$6,0,0,COUNTA('[3]6 - LBC'!$V:$V)-1,1)</definedName>
    <definedName name="LBCSeMElectronic">OFFSET('[3]6 - LBC'!$H$6,0,0,COUNTA('[3]6 - LBC'!$H:$H)-2,1)</definedName>
    <definedName name="LBCSeMPilot">OFFSET('[3]6 - LBC'!$I$6,0,0,COUNTA('[3]6 - LBC'!$I:$I)-1,1)</definedName>
    <definedName name="LBCSeMRelay">OFFSET('[3]6 - LBC'!$J$6,0,0,COUNTA('[3]6 - LBC'!$J:$J)-1,1)</definedName>
    <definedName name="LBCSeRBraking">OFFSET('[3]6 - LBC'!$X$6,0,0,COUNTA('[3]6 - LBC'!$X:$X)-1,1)</definedName>
    <definedName name="LBCSeRDead">OFFSET('[3]6 - LBC'!$W$6,0,0,COUNTA('[3]6 - LBC'!$W:$W)-2,1)</definedName>
    <definedName name="LBCSeREqv">OFFSET('[3]6 - LBC'!$Y$6,0,0,COUNTA('[3]6 - LBC'!$Y:$Y)-1,1)</definedName>
    <definedName name="LBCSeSLocation">OFFSET('[3]6 - LBC'!$O$6,0,0,COUNTA('[3]6 - LBC'!$O:$O)-1,1)</definedName>
    <definedName name="LBCSeSNumber">OFFSET('[3]6 - LBC'!$P$6,0,0,COUNTA('[3]6 - LBC'!$P:$P)-1,1)</definedName>
    <definedName name="LBCSeSPresence">OFFSET('[3]6 - LBC'!$N$6,0,0,COUNTA('[3]6 - LBC'!$N:$N)-2,1)</definedName>
    <definedName name="LBCSeTElectronic">OFFSET('[3]6 - LBC'!$K$6,0,0,COUNTA('[3]6 - LBC'!$K:$K)-2,1)</definedName>
    <definedName name="LBCSeTPilot">OFFSET('[3]6 - LBC'!$L$6,0,0,COUNTA('[3]6 - LBC'!$L:$L)-1,1)</definedName>
    <definedName name="LBCSeTRelay">OFFSET('[3]6 - LBC'!$M$6,0,0,COUNTA('[3]6 - LBC'!$M:$M)-1,1)</definedName>
    <definedName name="LBCSpFAdditional">OFFSET('[3]6 - LBC'!$DP$6,0,0,COUNTA('[3]6 - LBC'!$DP:$DP)-1,1)</definedName>
    <definedName name="LBCSpFControl">OFFSET('[3]6 - LBC'!$DM$6,0,0,COUNTA('[3]6 - LBC'!$DM:$DM)-1,1)</definedName>
    <definedName name="LBCSpFLoad">OFFSET('[3]6 - LBC'!$DO$6,0,0,COUNTA('[3]6 - LBC'!$DO:$DO)-1,1)</definedName>
    <definedName name="LBCSpFPresence">OFFSET('[3]6 - LBC'!$DL$6,0,0,COUNTA('[3]6 - LBC'!$DL:$DL)-2,1)</definedName>
    <definedName name="LBCSpFSpecific">OFFSET('[3]6 - LBC'!$DN$6,0,0,COUNTA('[3]6 - LBC'!$DN:$DN)-1,1)</definedName>
    <definedName name="LBCSpLAdditional">OFFSET('[3]6 - LBC'!$DK$6,0,0,COUNTA('[3]6 - LBC'!$DK:$DK)-1,1)</definedName>
    <definedName name="LBCSpLControl">OFFSET('[3]6 - LBC'!$DH$6,0,0,COUNTA('[3]6 - LBC'!$DH:$DH)-1,1)</definedName>
    <definedName name="LBCSpLLoad">OFFSET('[3]6 - LBC'!$DJ$6,0,0,COUNTA('[3]6 - LBC'!$DJ:$DJ)-1,1)</definedName>
    <definedName name="LBCSpLPresence">OFFSET('[3]6 - LBC'!$DG$6,0,0,COUNTA('[3]6 - LBC'!$DG:$DG)-3,1)</definedName>
    <definedName name="LBCSpLSpecific">OFFSET('[3]6 - LBC'!$DI$6,0,0,COUNTA('[3]6 - LBC'!$DI:$DI)-1,1)</definedName>
    <definedName name="LBCSpOAdditional">OFFSET('[3]6 - LBC'!$DZ$6,0,0,COUNTA('[3]6 - LBC'!$DZ:$DZ)-1,1)</definedName>
    <definedName name="LBCSpOControl">OFFSET('[3]6 - LBC'!$DW$6,0,0,COUNTA('[3]6 - LBC'!$DW:$DW)-1,1)</definedName>
    <definedName name="LBCSpOLoad">OFFSET('[3]6 - LBC'!$DY$6,0,0,COUNTA('[3]6 - LBC'!$DY:$DY)-1,1)</definedName>
    <definedName name="LBCSpOMode">OFFSET('[3]6 - LBC'!$DV$6,0,0,COUNTA('[3]6 - LBC'!$DV:$DV)-2,1)</definedName>
    <definedName name="LBCSpOSpecific">OFFSET('[3]6 - LBC'!$DX$6,0,0,COUNTA('[3]6 - LBC'!$DX:$DX)-1,1)</definedName>
    <definedName name="LBCSpPAdditional">OFFSET('[3]6 - LBC'!$DU$6,0,0,COUNTA('[3]6 - LBC'!$DU:$DU)-1,1)</definedName>
    <definedName name="LBCSpPControl">OFFSET('[3]6 - LBC'!$DR$6,0,0,COUNTA('[3]6 - LBC'!$DR:$DR)-1,1)</definedName>
    <definedName name="LBCSpPLoad">OFFSET('[3]6 - LBC'!$DT$6,0,0,COUNTA('[3]6 - LBC'!$DT:$DT)-1,1)</definedName>
    <definedName name="LBCSpPPresence">OFFSET('[3]6 - LBC'!$DQ$6,0,0,COUNTA('[3]6 - LBC'!$DQ:$DQ)-2,1)</definedName>
    <definedName name="LBCSpPSpecific">OFFSET('[3]6 - LBC'!$DS$6,0,0,COUNTA('[3]6 - LBC'!$DS:$DS)-1,1)</definedName>
    <definedName name="LBCUActuator">OFFSET('[3]6 - LBC'!$EB$6,0,0,COUNTA('[3]6 - LBC'!$EB:$EB)-1,1)</definedName>
    <definedName name="LBCUIBackup">OFFSET('[3]6 - LBC'!$ED$6,0,0,COUNTA('[3]6 - LBC'!$ED:$ED)-1,1)</definedName>
    <definedName name="LBCUIEmergency">OFFSET('[3]6 - LBC'!$EE$6,0,0,COUNTA('[3]6 - LBC'!$EE:$EE)-1,1)</definedName>
    <definedName name="LBCUINominal">OFFSET('[3]6 - LBC'!$EC$6,0,0,COUNTA('[3]6 - LBC'!$EC:$EC)-2,1)</definedName>
    <definedName name="LBCUIPenalty">OFFSET('[3]6 - LBC'!$EG$6,0,0,COUNTA('[3]6 - LBC'!$EG:$EG)-1,1)</definedName>
    <definedName name="LBCUISafety">OFFSET('[3]6 - LBC'!$EF$6,0,0,COUNTA('[3]6 - LBC'!$EF:$EF)-1,1)</definedName>
    <definedName name="LBCUQuantity">OFFSET('[3]6 - LBC'!$EA$6,0,0,COUNTA('[3]6 - LBC'!$EA:$EA)-2,1)</definedName>
    <definedName name="LCBSh" localSheetId="4">#REF!</definedName>
    <definedName name="LCBSh" localSheetId="5">#REF!</definedName>
    <definedName name="LCBSh">#REF!</definedName>
    <definedName name="LCBSi" localSheetId="4">#REF!</definedName>
    <definedName name="LCBSi" localSheetId="5">#REF!</definedName>
    <definedName name="LCBSi">#REF!</definedName>
    <definedName name="LESBApplicable">OFFSET('[3]5 - LES'!$U$6,0,0,COUNTA('[3]5 - LES'!$U:$U)-1,1)</definedName>
    <definedName name="LESBDraining">OFFSET('[3]5 - LES'!$W$6,0,0,COUNTA('[3]5 - LES'!$W:$W)-1,1)</definedName>
    <definedName name="LESBIntegration">OFFSET('[3]5 - LES'!$P$6,0,0,COUNTA('[3]5 - LES'!$P:$P)-2,1)</definedName>
    <definedName name="LESBMaterial">OFFSET('[3]5 - LES'!$T$6,0,0,COUNTA('[3]5 - LES'!$T:$T)-1,1)</definedName>
    <definedName name="LESBPurge">OFFSET('[3]5 - LES'!$V$6,0,0,COUNTA('[3]5 - LES'!$V:$V)-1,1)</definedName>
    <definedName name="LESBQuantity">OFFSET('[3]5 - LES'!$R$6,0,0,COUNTA('[3]5 - LES'!$R:$R)-1,1)</definedName>
    <definedName name="LESBsupply">OFFSET('[3]5 - LES'!$Q$6,0,0,COUNTA('[3]5 - LES'!$Q:$Q)-1,1)</definedName>
    <definedName name="LESBVolume">OFFSET('[3]5 - LES'!$S$6,0,0,COUNTA('[3]5 - LES'!$S:$S)-1,1)</definedName>
    <definedName name="LESDBVApplicable">OFFSET('[3]5 - LES'!$AZ$6,0,0,COUNTA('[3]5 - LES'!$AZ:$AZ)-1,1)</definedName>
    <definedName name="LESDBVDraining">OFFSET('[3]5 - LES'!$BB$6,0,0,COUNTA('[3]5 - LES'!$BB:$BB)-1,1)</definedName>
    <definedName name="LESDBVIntegration">OFFSET('[3]5 - LES'!$AX$6,0,0,COUNTA('[3]5 - LES'!$AX:$AX)-1,1)</definedName>
    <definedName name="LESDBVMaterial">OFFSET('[3]5 - LES'!$AY$6,0,0,COUNTA('[3]5 - LES'!$AY:$AY)-1,1)</definedName>
    <definedName name="LESDBVPurge">OFFSET('[3]5 - LES'!$BA$6,0,0,COUNTA('[3]5 - LES'!$BA:$BA)-1,1)</definedName>
    <definedName name="LESDBVQuantity">OFFSET('[3]5 - LES'!$AV$6,0,0,COUNTA('[3]5 - LES'!$AV:$AV)-2,1)</definedName>
    <definedName name="LESDBVVolume">OFFSET('[3]5 - LES'!$AW$6,0,0,COUNTA('[3]5 - LES'!$AW:$AW)-1,1)</definedName>
    <definedName name="LESLApplicable">OFFSET('[3]5 - LES'!$M$6,0,0,COUNTA('[3]5 - LES'!$M:$M)-1,1)</definedName>
    <definedName name="LESLDraining">OFFSET('[3]5 - LES'!$O$6,0,0,COUNTA('[3]5 - LES'!$O:$O)-1,1)</definedName>
    <definedName name="LESLIntegration">OFFSET('[3]5 - LES'!$K$6,0,0,COUNTA('[3]5 - LES'!$K:$K)-1,1)</definedName>
    <definedName name="LESLMaterial">OFFSET('[3]5 - LES'!$L$6,0,0,COUNTA('[3]5 - LES'!$L:$L)-1,1)</definedName>
    <definedName name="LESLPurge">OFFSET('[3]5 - LES'!$N$6,0,0,COUNTA('[3]5 - LES'!$N:$N)-1,1)</definedName>
    <definedName name="LESLQuantity">OFFSET('[3]5 - LES'!$I$6,0,0,COUNTA('[3]5 - LES'!$I:$I)-2,1)</definedName>
    <definedName name="LESLVolume">OFFSET('[3]5 - LES'!$J$6,0,0,COUNTA('[3]5 - LES'!$J:$J)-1,1)</definedName>
    <definedName name="LESMTBApplicable">OFFSET('[3]5 - LES'!$AO$6,0,0,COUNTA('[3]5 - LES'!$AO:$AO)-1,1)</definedName>
    <definedName name="LESMTBIntegration">OFFSET('[3]5 - LES'!$AJ$6,0,0,COUNTA('[3]5 - LES'!$AJ:$AJ)-2,1)</definedName>
    <definedName name="LESMTBMaterial">OFFSET('[3]5 - LES'!$AN$6,0,0,COUNTA('[3]5 - LES'!$AN:$AN)-1,1)</definedName>
    <definedName name="LESMTBQuantity">OFFSET('[3]5 - LES'!$AL$6,0,0,COUNTA('[3]5 - LES'!$AL:$AL)-1,1)</definedName>
    <definedName name="LESMTBsupply">OFFSET('[3]5 - LES'!$AK$6,0,0,COUNTA('[3]5 - LES'!$AK:$AK)-1,1)</definedName>
    <definedName name="LESMTBVolume">OFFSET('[3]5 - LES'!$AM$6,0,0,COUNTA('[3]5 - LES'!$AM:$AM)-1,1)</definedName>
    <definedName name="LESPApplicable">OFFSET('[3]5 - LES'!$AI$6,0,0,COUNTA('[3]5 - LES'!$AI:$AI)-1,1)</definedName>
    <definedName name="LESPIntegration">OFFSET('[3]5 - LES'!$AD$6,0,0,COUNTA('[3]5 - LES'!$AD:$AD)-2,1)</definedName>
    <definedName name="LESPMaterial">OFFSET('[3]5 - LES'!$AH$6,0,0,COUNTA('[3]5 - LES'!$AH:$AH)-1,1)</definedName>
    <definedName name="LESPQuantity">OFFSET('[3]5 - LES'!$AF$6,0,0,COUNTA('[3]5 - LES'!$AF:$AF)-1,1)</definedName>
    <definedName name="LESPsupply">OFFSET('[3]5 - LES'!$AE$6,0,0,COUNTA('[3]5 - LES'!$AE:$AE)-1,1)</definedName>
    <definedName name="LESPVolume">OFFSET('[3]5 - LES'!$AG$6,0,0,COUNTA('[3]5 - LES'!$AG:$AG)-1,1)</definedName>
    <definedName name="LESSurgApplicable">OFFSET('[3]5 - LES'!$AU$6,0,0,COUNTA('[3]5 - LES'!$AU:$AU)-1,1)</definedName>
    <definedName name="LESSurgIntegration">OFFSET('[3]5 - LES'!$AP$6,0,0,COUNTA('[3]5 - LES'!$AP:$AP)-2,1)</definedName>
    <definedName name="LESSurgMaterial">OFFSET('[3]5 - LES'!$AT$6,0,0,COUNTA('[3]5 - LES'!$AT:$AT)-1,1)</definedName>
    <definedName name="LESSurgQuantity">OFFSET('[3]5 - LES'!$AR$6,0,0,COUNTA('[3]5 - LES'!$AR:$AR)-1,1)</definedName>
    <definedName name="LESSurgsupply">OFFSET('[3]5 - LES'!$AQ$6,0,0,COUNTA('[3]5 - LES'!$AQ:$AQ)-1,1)</definedName>
    <definedName name="LESSurgVolume">OFFSET('[3]5 - LES'!$AS$6,0,0,COUNTA('[3]5 - LES'!$AS:$AS)-1,1)</definedName>
    <definedName name="LESSuspApplicable">OFFSET('[3]5 - LES'!$AC$6,0,0,COUNTA('[3]5 - LES'!$AC:$AC)-1,1)</definedName>
    <definedName name="LESSuspIntegration">OFFSET('[3]5 - LES'!$X$6,0,0,COUNTA('[3]5 - LES'!$X:$X)-2,1)</definedName>
    <definedName name="LESSuspMaterial">OFFSET('[3]5 - LES'!$AB$6,0,0,COUNTA('[3]5 - LES'!$AB:$AB)-1,1)</definedName>
    <definedName name="LESSuspQuantity">OFFSET('[3]5 - LES'!$Z$6,0,0,COUNTA('[3]5 - LES'!$Z:$Z)-1,1)</definedName>
    <definedName name="LESSuspsupply">OFFSET('[3]5 - LES'!$Y$6,0,0,COUNTA('[3]5 - LES'!$Y:$Y)-1,1)</definedName>
    <definedName name="LESSuspVolume">OFFSET('[3]5 - LES'!$AA$6,0,0,COUNTA('[3]5 - LES'!$AA:$AA)-1,1)</definedName>
    <definedName name="LESTApplicable">OFFSET('[3]5 - LES'!$F$6,0,0,COUNTA('[3]5 - LES'!$F:$F)-1,1)</definedName>
    <definedName name="LESTDraining">OFFSET('[3]5 - LES'!$H$6,0,0,COUNTA('[3]5 - LES'!$H:$H)-1,1)</definedName>
    <definedName name="LESTIntegration">OFFSET('[3]5 - LES'!$D$6,0,0,COUNTA('[3]5 - LES'!$D:$D)-1,1)</definedName>
    <definedName name="LESTMaterial">OFFSET('[3]5 - LES'!$E$6,0,0,COUNTA('[3]5 - LES'!$E:$E)-1,1)</definedName>
    <definedName name="LESTPurge">OFFSET('[3]5 - LES'!$G$6,0,0,COUNTA('[3]5 - LES'!$G:$G)-1,1)</definedName>
    <definedName name="LESTQuantity">OFFSET('[3]5 - LES'!$B$6,0,0,COUNTA('[3]5 - LES'!$B:$B)-3,1)</definedName>
    <definedName name="LESTVolume">OFFSET('[3]5 - LES'!$C$6,0,0,COUNTA('[3]5 - LES'!$C:$C)-2,1)</definedName>
    <definedName name="line" localSheetId="4">#REF!</definedName>
    <definedName name="line">#REF!</definedName>
    <definedName name="line_nb" localSheetId="4">'[8]SmCo Variability Matrix (old)'!#REF!</definedName>
    <definedName name="line_nb">'[8]SmCo Variability Matrix (old)'!#REF!</definedName>
    <definedName name="M" localSheetId="4">#REF!</definedName>
    <definedName name="M" localSheetId="5">#REF!</definedName>
    <definedName name="M">#REF!</definedName>
    <definedName name="Maliste1">'[9]Liste de choix'!$A$1:$A$12</definedName>
    <definedName name="Maliste2">'[9]Liste de choix'!$D$1:$D$2</definedName>
    <definedName name="Menu_déroulant" localSheetId="4">'[4]#REF'!$P$16:$P$51</definedName>
    <definedName name="Menu_déroulant">'[5]#REF'!$P$16:$P$51</definedName>
    <definedName name="NatureArticleDocument">[2]ListeValeurs!#REF!</definedName>
    <definedName name="NI" localSheetId="4">#REF!</definedName>
    <definedName name="NI">#REF!</definedName>
    <definedName name="NO" localSheetId="4">#REF!</definedName>
    <definedName name="NO">#REF!</definedName>
    <definedName name="NOK" localSheetId="4">'[10]IV-Operational Tests'!#REF!</definedName>
    <definedName name="NOK">'[10]IV-Operational Tests'!#REF!</definedName>
    <definedName name="Norme" localSheetId="4">'[4]#REF'!$BW$28:$BW$29</definedName>
    <definedName name="Norme">'[5]#REF'!$BW$28:$BW$29</definedName>
    <definedName name="OBRCApplicable">OFFSET('[3]7 - BP &amp; OBR'!$P$6,0,0,COUNTA('[3]7 - BP &amp; OBR'!$P:$P)-2,1)</definedName>
    <definedName name="OBRCSpecific">OFFSET('[3]7 - BP &amp; OBR'!$S$6,0,0,COUNTA('[3]7 - BP &amp; OBR'!$S:$S)-1,1)</definedName>
    <definedName name="OBRCTemperature">OFFSET('[3]7 - BP &amp; OBR'!$Q$6,0,0,COUNTA('[3]7 - BP &amp; OBR'!$Q:$Q)-1,1)</definedName>
    <definedName name="OBRCWetness">OFFSET('[3]7 - BP &amp; OBR'!$R$6,0,0,COUNTA('[3]7 - BP &amp; OBR'!$R:$R)-1,1)</definedName>
    <definedName name="OBRFApplicable">OFFSET('[3]7 - BP &amp; OBR'!$O$6,0,0,COUNTA('[3]7 - BP &amp; OBR'!$O:$O)-3,1)</definedName>
    <definedName name="OBRILS">OFFSET('[3]7 - BP &amp; OBR'!$Y$6,0,0,COUNTA('[3]7 - BP &amp; OBR'!$Y:$Y)-1,1)</definedName>
    <definedName name="OBRLCC">OFFSET('[3]7 - BP &amp; OBR'!$X$6,0,0,COUNTA('[3]7 - BP &amp; OBR'!$X:$X)-1,1)</definedName>
    <definedName name="OBRLifetime">OFFSET('[3]7 - BP &amp; OBR'!$T$6,0,0,COUNTA('[3]7 - BP &amp; OBR'!$T:$T)-1,1)</definedName>
    <definedName name="OBRRAMS">OFFSET('[3]7 - BP &amp; OBR'!$W$6,0,0,COUNTA('[3]7 - BP &amp; OBR'!$W:$W)-1,1)</definedName>
    <definedName name="OBRVSpecific">OFFSET('[3]7 - BP &amp; OBR'!$U$6,0,0,COUNTA('[3]7 - BP &amp; OBR'!$U:$U)-2,1)</definedName>
    <definedName name="OBRVValidation">OFFSET('[3]7 - BP &amp; OBR'!$V$6,0,0,COUNTA('[3]7 - BP &amp; OBR'!$V:$V)-1,1)</definedName>
    <definedName name="Origine">[2]ListeValeurs!$L$2:$L$102</definedName>
    <definedName name="Param.APCmode">[11]Definitions!$B$26:$B$29</definedName>
    <definedName name="Param.APCstates">[11]Definitions!$A$26:$A$34</definedName>
    <definedName name="Param.APCtemp">[11]Definitions!$C$26:$C$28</definedName>
    <definedName name="Param.PowerLine">[11]Definitions!$B$12:$B$22</definedName>
    <definedName name="Param.PowerType">[11]Definitions!$A$43:$A$45</definedName>
    <definedName name="ParamC10" localSheetId="4">#REF!</definedName>
    <definedName name="ParamC10" localSheetId="5">#REF!</definedName>
    <definedName name="ParamC10">#REF!</definedName>
    <definedName name="ParamC10b" localSheetId="4">#REF!</definedName>
    <definedName name="ParamC10b" localSheetId="5">#REF!</definedName>
    <definedName name="ParamC10b">#REF!</definedName>
    <definedName name="ParamC11" localSheetId="4">#REF!</definedName>
    <definedName name="ParamC11" localSheetId="5">#REF!</definedName>
    <definedName name="ParamC11">#REF!</definedName>
    <definedName name="ParamC11b" localSheetId="4">#REF!</definedName>
    <definedName name="ParamC11b">#REF!</definedName>
    <definedName name="ParamC12" localSheetId="4">#REF!</definedName>
    <definedName name="ParamC12">#REF!</definedName>
    <definedName name="ParamC13" localSheetId="4">#REF!</definedName>
    <definedName name="ParamC13">#REF!</definedName>
    <definedName name="ParamC14" localSheetId="4">#REF!</definedName>
    <definedName name="ParamC14">#REF!</definedName>
    <definedName name="ParamC15" localSheetId="4">#REF!</definedName>
    <definedName name="ParamC15">#REF!</definedName>
    <definedName name="ParamC16" localSheetId="4">#REF!</definedName>
    <definedName name="ParamC16">#REF!</definedName>
    <definedName name="ParamC17" localSheetId="4">#REF!</definedName>
    <definedName name="ParamC17">#REF!</definedName>
    <definedName name="ParamC2" localSheetId="4">#REF!</definedName>
    <definedName name="ParamC2" localSheetId="5">#REF!</definedName>
    <definedName name="ParamC2">#REF!</definedName>
    <definedName name="ParamC20" localSheetId="4">#REF!</definedName>
    <definedName name="ParamC20" localSheetId="5">#REF!</definedName>
    <definedName name="ParamC20">#REF!</definedName>
    <definedName name="ParamC20b" localSheetId="4">#REF!</definedName>
    <definedName name="ParamC20b" localSheetId="5">#REF!</definedName>
    <definedName name="ParamC20b">#REF!</definedName>
    <definedName name="ParamC22" localSheetId="4">#REF!</definedName>
    <definedName name="ParamC22" localSheetId="5">#REF!</definedName>
    <definedName name="ParamC22">#REF!</definedName>
    <definedName name="ParamC26" localSheetId="4">#REF!</definedName>
    <definedName name="ParamC26" localSheetId="5">#REF!</definedName>
    <definedName name="ParamC26">#REF!</definedName>
    <definedName name="ParamC27" localSheetId="4">#REF!</definedName>
    <definedName name="ParamC27" localSheetId="5">#REF!</definedName>
    <definedName name="ParamC27">#REF!</definedName>
    <definedName name="ParamC28" localSheetId="4">#REF!</definedName>
    <definedName name="ParamC28" localSheetId="5">#REF!</definedName>
    <definedName name="ParamC28">#REF!</definedName>
    <definedName name="ParamC3" localSheetId="4">#REF!</definedName>
    <definedName name="ParamC3">#REF!</definedName>
    <definedName name="ParamC4" localSheetId="4">#REF!</definedName>
    <definedName name="ParamC4">#REF!</definedName>
    <definedName name="ParamC5" localSheetId="4">#REF!</definedName>
    <definedName name="ParamC5">#REF!</definedName>
    <definedName name="ParamC6" localSheetId="4">#REF!</definedName>
    <definedName name="ParamC6">#REF!</definedName>
    <definedName name="ParamC7" localSheetId="4">#REF!</definedName>
    <definedName name="ParamC7">#REF!</definedName>
    <definedName name="ParamC7b" localSheetId="4">#REF!</definedName>
    <definedName name="ParamC7b">#REF!</definedName>
    <definedName name="ParamC8" localSheetId="4">#REF!</definedName>
    <definedName name="ParamC8">#REF!</definedName>
    <definedName name="ParamC8b" localSheetId="4">#REF!</definedName>
    <definedName name="ParamC8b">#REF!</definedName>
    <definedName name="ParamC9" localSheetId="4">#REF!</definedName>
    <definedName name="ParamC9">#REF!</definedName>
    <definedName name="ParamC9b" localSheetId="4">#REF!</definedName>
    <definedName name="ParamC9b">#REF!</definedName>
    <definedName name="PathInCustomerVault" localSheetId="4">#REF!</definedName>
    <definedName name="PathInCustomerVault">#REF!</definedName>
    <definedName name="Phase" localSheetId="4">'[4]#REF'!$BX$54:$BX$77</definedName>
    <definedName name="Phase">'[5]#REF'!$BX$54:$BX$77</definedName>
    <definedName name="PIArticulation">OFFSET('[3]0 - PI'!$D$6,0,0,COUNTA('[3]0 - PI'!$D:$D)-1,1)</definedName>
    <definedName name="PIConfiguration">OFFSET('[3]0 - PI'!$F$6,0,0,COUNTA('[3]0 - PI'!$F:$F)-1,1)</definedName>
    <definedName name="PIMBogies">OFFSET('[3]0 - PI'!$G$6,0,0,COUNTA('[3]0 - PI'!$G:$G)-1,1)</definedName>
    <definedName name="PINumber">OFFSET('[3]0 - PI'!$C$6,0,0,COUNTA('[3]0 - PI'!$C:$C)-1,1)</definedName>
    <definedName name="PISpeed">OFFSET('[3]0 - PI'!$E$6,0,0,COUNTA('[3]0 - PI'!$E:$E)-1,1)</definedName>
    <definedName name="PITBogies">OFFSET('[3]0 - PI'!$H$6,0,0,COUNTA('[3]0 - PI'!$H:$H)-1,1)</definedName>
    <definedName name="PIType">OFFSET('[3]0 - PI'!$B$6,0,0,COUNTA('[3]0 - PI'!$B:$B)-2,1)</definedName>
    <definedName name="premier_tag" localSheetId="4">#REF!</definedName>
    <definedName name="premier_tag">#REF!</definedName>
    <definedName name="ProjectOffsetInCustomerVault" localSheetId="4">#REF!</definedName>
    <definedName name="ProjectOffsetInCustomerVault" localSheetId="5">#REF!</definedName>
    <definedName name="ProjectOffsetInCustomerVault">#REF!</definedName>
    <definedName name="Projet">[2]ListeValeurs!$M$2:$M$3</definedName>
    <definedName name="q">[1]Parameters!$C$33</definedName>
    <definedName name="reference" localSheetId="4">#REF!</definedName>
    <definedName name="reference">#REF!</definedName>
    <definedName name="ReleaseTypeList" localSheetId="4">#REF!</definedName>
    <definedName name="ReleaseTypeList" localSheetId="5">#REF!</definedName>
    <definedName name="ReleaseTypeList">#REF!</definedName>
    <definedName name="RI" localSheetId="4">#REF!</definedName>
    <definedName name="RI">#REF!</definedName>
    <definedName name="RO" localSheetId="4">#REF!</definedName>
    <definedName name="RO">#REF!</definedName>
    <definedName name="SAP_ReportPath" localSheetId="4">#REF!</definedName>
    <definedName name="SAP_ReportPath" localSheetId="5">#REF!</definedName>
    <definedName name="SAP_ReportPath">#REF!</definedName>
    <definedName name="SI" localSheetId="4">#REF!</definedName>
    <definedName name="SI">#REF!</definedName>
    <definedName name="SO" localSheetId="4">#REF!</definedName>
    <definedName name="SO">#REF!</definedName>
    <definedName name="SoftwareTypeList" localSheetId="4">#REF!</definedName>
    <definedName name="SoftwareTypeList" localSheetId="5">#REF!</definedName>
    <definedName name="SoftwareTypeList">#REF!</definedName>
    <definedName name="SourceColumn" localSheetId="4">#REF!</definedName>
    <definedName name="SourceColumn">#REF!</definedName>
    <definedName name="SRN_PCODE" localSheetId="4">#REF!</definedName>
    <definedName name="SRN_PCODE">#REF!</definedName>
    <definedName name="SRNAssociatedList" localSheetId="4">#REF!</definedName>
    <definedName name="SRNAssociatedList">#REF!</definedName>
    <definedName name="SRNDocNumber" localSheetId="4">#REF!</definedName>
    <definedName name="SRNDocNumber">#REF!</definedName>
    <definedName name="statut" localSheetId="4">'[4]#REF'!$BX$8:$BX$9</definedName>
    <definedName name="statut">'[5]#REF'!$BX$8:$BX$9</definedName>
    <definedName name="step1fonction">'[12]Front page 01'!#REF!</definedName>
    <definedName name="step1function">'[12]Front page 01'!#REF!</definedName>
    <definedName name="step1name">'[12]Front page 01'!#REF!</definedName>
    <definedName name="step1signature">'[12]Front page 01'!#REF!</definedName>
    <definedName name="step2fonction">'[12]Front page 01'!#REF!</definedName>
    <definedName name="step2function">'[12]Front page 01'!#REF!</definedName>
    <definedName name="step2name">'[12]Front page 01'!#REF!</definedName>
    <definedName name="step2signature">'[12]Front page 01'!#REF!</definedName>
    <definedName name="step3fonction">'[12]Front page 01'!#REF!</definedName>
    <definedName name="step3function">'[12]Front page 01'!#REF!</definedName>
    <definedName name="step3name">'[12]Front page 01'!#REF!</definedName>
    <definedName name="step3signature">'[12]Front page 01'!#REF!</definedName>
    <definedName name="SWProductionPath" localSheetId="4">#REF!</definedName>
    <definedName name="SWProductionPath">#REF!</definedName>
    <definedName name="SWSourcePath" localSheetId="4">#REF!</definedName>
    <definedName name="SWSourcePath">#REF!</definedName>
    <definedName name="SWValidationPath" localSheetId="4">#REF!</definedName>
    <definedName name="SWValidationPath">#REF!</definedName>
    <definedName name="TC_line_nb" localSheetId="4">#REF!</definedName>
    <definedName name="TC_line_nb">#REF!</definedName>
    <definedName name="TD" localSheetId="4">#REF!</definedName>
    <definedName name="TD">#REF!</definedName>
    <definedName name="TI" localSheetId="4">#REF!</definedName>
    <definedName name="TI">#REF!</definedName>
    <definedName name="TO" localSheetId="4">#REF!</definedName>
    <definedName name="TO">#REF!</definedName>
    <definedName name="tt" localSheetId="4">#REF!</definedName>
    <definedName name="tt">#REF!</definedName>
    <definedName name="ttt" localSheetId="4">#REF!</definedName>
    <definedName name="ttt">#REF!</definedName>
    <definedName name="TypeDocument">[2]ListeValeurs!$O$2:$O$5</definedName>
    <definedName name="TypeDossier">[2]ListeValeurs!$N$2:$N$13</definedName>
    <definedName name="Unités" localSheetId="4">'[4]#REF'!$BX$40:$BX$47</definedName>
    <definedName name="Unités">'[5]#REF'!$BX$40:$BX$47</definedName>
    <definedName name="ValidationProductionVaultBase" localSheetId="4">#REF!</definedName>
    <definedName name="ValidationProductionVaultBase">#REF!</definedName>
    <definedName name="version" localSheetId="4">#REF!</definedName>
    <definedName name="version">#REF!</definedName>
    <definedName name="VR" localSheetId="4">#REF!</definedName>
    <definedName name="VR">#REF!</definedName>
    <definedName name="W">[1]Parameters!$C$31</definedName>
    <definedName name="WP" localSheetId="4">'[4]#REF'!$BY$12:$BY$16</definedName>
    <definedName name="WP">'[5]#REF'!$BY$12:$BY$16</definedName>
    <definedName name="wrn.301." localSheetId="4" hidden="1">{#N/A,#N/A,FALSE,"ANNEXE1-1";#N/A,#N/A,FALSE,"ANNEXE1-2";#N/A,#N/A,FALSE,"ANNEXE1-3";#N/A,#N/A,FALSE,"ANNEXE1-4";#N/A,#N/A,FALSE,"ANNEXE1-5"}</definedName>
    <definedName name="wrn.301." localSheetId="5" hidden="1">{#N/A,#N/A,FALSE,"ANNEXE1-1";#N/A,#N/A,FALSE,"ANNEXE1-2";#N/A,#N/A,FALSE,"ANNEXE1-3";#N/A,#N/A,FALSE,"ANNEXE1-4";#N/A,#N/A,FALSE,"ANNEXE1-5"}</definedName>
    <definedName name="wrn.301." hidden="1">{#N/A,#N/A,FALSE,"ANNEXE1-1";#N/A,#N/A,FALSE,"ANNEXE1-2";#N/A,#N/A,FALSE,"ANNEXE1-3";#N/A,#N/A,FALSE,"ANNEXE1-4";#N/A,#N/A,FALSE,"ANNEXE1-5"}</definedName>
    <definedName name="wrn.401." localSheetId="4" hidden="1">{#N/A,#N/A,FALSE,"ANNEXE2-1";#N/A,#N/A,FALSE,"ANNEXE2-2";#N/A,#N/A,FALSE,"ANNEXE2-3";#N/A,#N/A,FALSE,"ANNEXE2-4";#N/A,#N/A,FALSE,"ANNEXE2-5"}</definedName>
    <definedName name="wrn.401." localSheetId="5" hidden="1">{#N/A,#N/A,FALSE,"ANNEXE2-1";#N/A,#N/A,FALSE,"ANNEXE2-2";#N/A,#N/A,FALSE,"ANNEXE2-3";#N/A,#N/A,FALSE,"ANNEXE2-4";#N/A,#N/A,FALSE,"ANNEXE2-5"}</definedName>
    <definedName name="wrn.401." hidden="1">{#N/A,#N/A,FALSE,"ANNEXE2-1";#N/A,#N/A,FALSE,"ANNEXE2-2";#N/A,#N/A,FALSE,"ANNEXE2-3";#N/A,#N/A,FALSE,"ANNEXE2-4";#N/A,#N/A,FALSE,"ANNEXE2-5"}</definedName>
    <definedName name="wrn.tout." localSheetId="4" hidden="1">{#N/A,#N/A,FALSE,"ANNEXE1-1";#N/A,#N/A,FALSE,"ANNEXE1-2";#N/A,#N/A,FALSE,"ANNEXE1-3";#N/A,#N/A,FALSE,"ANNEXE1-4";#N/A,#N/A,FALSE,"ANNEXE1-5";#N/A,#N/A,FALSE,"ANNEXE2-1";#N/A,#N/A,FALSE,"ANNEXE2-2";#N/A,#N/A,FALSE,"ANNEXE2-3";#N/A,#N/A,FALSE,"ANNEXE2-4";#N/A,#N/A,FALSE,"ANNEXE2-5";#N/A,#N/A,FALSE,"ANNEXE3"}</definedName>
    <definedName name="wrn.tout." localSheetId="5" hidden="1">{#N/A,#N/A,FALSE,"ANNEXE1-1";#N/A,#N/A,FALSE,"ANNEXE1-2";#N/A,#N/A,FALSE,"ANNEXE1-3";#N/A,#N/A,FALSE,"ANNEXE1-4";#N/A,#N/A,FALSE,"ANNEXE1-5";#N/A,#N/A,FALSE,"ANNEXE2-1";#N/A,#N/A,FALSE,"ANNEXE2-2";#N/A,#N/A,FALSE,"ANNEXE2-3";#N/A,#N/A,FALSE,"ANNEXE2-4";#N/A,#N/A,FALSE,"ANNEXE2-5";#N/A,#N/A,FALSE,"ANNEXE3"}</definedName>
    <definedName name="wrn.tout." hidden="1">{#N/A,#N/A,FALSE,"ANNEXE1-1";#N/A,#N/A,FALSE,"ANNEXE1-2";#N/A,#N/A,FALSE,"ANNEXE1-3";#N/A,#N/A,FALSE,"ANNEXE1-4";#N/A,#N/A,FALSE,"ANNEXE1-5";#N/A,#N/A,FALSE,"ANNEXE2-1";#N/A,#N/A,FALSE,"ANNEXE2-2";#N/A,#N/A,FALSE,"ANNEXE2-3";#N/A,#N/A,FALSE,"ANNEXE2-4";#N/A,#N/A,FALSE,"ANNEXE2-5";#N/A,#N/A,FALSE,"ANNEXE3"}</definedName>
    <definedName name="zaf" localSheetId="4">#REF!</definedName>
    <definedName name="zaf">#REF!</definedName>
    <definedName name="zafar" localSheetId="4">#REF!</definedName>
    <definedName name="zafar">#REF!</definedName>
    <definedName name="zzxcsdcffffewfe" localSheetId="4">#REF!</definedName>
    <definedName name="zzxcsdcffffewfe" localSheetId="5">#REF!</definedName>
    <definedName name="zzxcsdcffffewf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6" i="9" l="1"/>
</calcChain>
</file>

<file path=xl/sharedStrings.xml><?xml version="1.0" encoding="utf-8"?>
<sst xmlns="http://schemas.openxmlformats.org/spreadsheetml/2006/main" count="1616" uniqueCount="821">
  <si>
    <t>Project</t>
  </si>
  <si>
    <t>TRS - TPS Library</t>
  </si>
  <si>
    <t>Title</t>
  </si>
  <si>
    <t>SPB05</t>
  </si>
  <si>
    <t>Subtitle</t>
  </si>
  <si>
    <t>Type</t>
  </si>
  <si>
    <t>Technical Purchase Specification</t>
  </si>
  <si>
    <t>State</t>
  </si>
  <si>
    <t>V1</t>
  </si>
  <si>
    <t>Number</t>
  </si>
  <si>
    <t>Version</t>
  </si>
  <si>
    <t>Current 1.1</t>
  </si>
  <si>
    <t>Language</t>
  </si>
  <si>
    <t>English</t>
  </si>
  <si>
    <t>Date</t>
  </si>
  <si>
    <t>2024-03-22</t>
  </si>
  <si>
    <t>Distribution Status</t>
  </si>
  <si>
    <t>DOORS Baseline</t>
  </si>
  <si>
    <t>Name / Role</t>
  </si>
  <si>
    <t>Signature</t>
  </si>
  <si>
    <t>Author</t>
  </si>
  <si>
    <t>T.LESCOUBLET</t>
  </si>
  <si>
    <t>2023-11-16</t>
  </si>
  <si>
    <t>TSS</t>
  </si>
  <si>
    <t>Reviewer</t>
  </si>
  <si>
    <t>Verifier</t>
  </si>
  <si>
    <t>Approver</t>
  </si>
  <si>
    <t>Introduction</t>
  </si>
  <si>
    <t>The TPS forms the system design part of the contractual documentation and contains all requirements which can impact the design.</t>
  </si>
  <si>
    <t>The following information and instructions should help the supplier to understand the document and complete the clause by clause in a way that will be beneficial for contract negotiations.</t>
  </si>
  <si>
    <t>Format</t>
  </si>
  <si>
    <t>The main body of the TPS are lines of text which are allocated into sections. Each line contains only a single requirement or piece of information.</t>
  </si>
  <si>
    <t>There may be other Alstom documents which are referenced in the TPS. Alstom will ensure that a copy of these documents is provided either as an appendix or separately if the supplier does not already have them.</t>
  </si>
  <si>
    <t>Some sections of the TPS may not be relevant for certain commodities in which case 'n/a' will be stated under the heading.</t>
  </si>
  <si>
    <t>The 'Summary' tab allows to navigate to a specific chapter of the 'Content' Tab.</t>
  </si>
  <si>
    <t>If applicable, a dedicated column displays the changes since the previous release.</t>
  </si>
  <si>
    <t>Activities</t>
  </si>
  <si>
    <t>Columns A to E are the core content, they should not be edited by the supplier.</t>
  </si>
  <si>
    <t>The supplier is expected to provide a compliance status to Technical and Non-Technical requirements in the column 'Supplier Compliance Status'.</t>
  </si>
  <si>
    <t>Any usefull information can be stored in the column 'Supplier Compliance Statement'.</t>
  </si>
  <si>
    <t>All lines not identified as Technical or Non-Technical requirements, can be left without clause by clause.</t>
  </si>
  <si>
    <t>Alstom reviews the compliance provided by the supplier in column 'Supplier Compliance Review Status'.</t>
  </si>
  <si>
    <t>Column Headings</t>
  </si>
  <si>
    <r>
      <rPr>
        <b/>
        <sz val="11"/>
        <color rgb="FF000000"/>
        <rFont val="Calibri"/>
        <family val="2"/>
      </rPr>
      <t>Displayed ID</t>
    </r>
  </si>
  <si>
    <t>Requirements ID, is to be provided by Alstom and shall never be modified.</t>
  </si>
  <si>
    <r>
      <rPr>
        <b/>
        <sz val="11"/>
        <color rgb="FF000000"/>
        <rFont val="Calibri"/>
        <family val="2"/>
      </rPr>
      <t>Review Status</t>
    </r>
  </si>
  <si>
    <t>Maturity level of the requirement.</t>
  </si>
  <si>
    <t>This status is provided by Alstom for information.</t>
  </si>
  <si>
    <r>
      <rPr>
        <b/>
        <sz val="11"/>
        <color rgb="FF000000"/>
        <rFont val="Calibri"/>
        <family val="2"/>
      </rPr>
      <t>Object Type</t>
    </r>
  </si>
  <si>
    <t>Importance and legal status of requirement to the project.</t>
  </si>
  <si>
    <t>• Technical Req: Any requirement impacting the design that the supplier shall comply to.</t>
  </si>
  <si>
    <t>• Non-Technical Req: Any deliverable or activity or non technical request that the supplier shall comply to.</t>
  </si>
  <si>
    <t>• Design: Description of design proposal.</t>
  </si>
  <si>
    <t>• Information: Where Alstom is providing context, but not requesting clause by clause from the supplier.</t>
  </si>
  <si>
    <t>• Heading: Structure the document, title of the chapter.</t>
  </si>
  <si>
    <r>
      <rPr>
        <b/>
        <sz val="11"/>
        <color rgb="FF000000"/>
        <rFont val="Calibri"/>
        <family val="2"/>
      </rPr>
      <t>Requirements</t>
    </r>
  </si>
  <si>
    <t>States the requirements text that is to be fulfilled.</t>
  </si>
  <si>
    <r>
      <rPr>
        <b/>
        <sz val="11"/>
        <color rgb="FF000000"/>
        <rFont val="Calibri"/>
        <family val="2"/>
      </rPr>
      <t>Planned Demonstration</t>
    </r>
  </si>
  <si>
    <t>States the type of evidence Alstom wishes the supplier to provide. A reference to a norm or standard may be provided for further information.</t>
  </si>
  <si>
    <r>
      <rPr>
        <b/>
        <sz val="11"/>
        <color rgb="FF000000"/>
        <rFont val="Calibri"/>
        <family val="2"/>
      </rPr>
      <t>Linked Evidence</t>
    </r>
  </si>
  <si>
    <t>Lists the Evidence documents Alstom is expecting the supplier to provide to demonstrate compliance to the requirement.</t>
  </si>
  <si>
    <t>If the supplier uses a template to provide the requested information, this is referenced here as well.</t>
  </si>
  <si>
    <r>
      <rPr>
        <b/>
        <sz val="11"/>
        <color rgb="FF000000"/>
        <rFont val="Calibri"/>
        <family val="2"/>
      </rPr>
      <t>Supplier Compliance Status</t>
    </r>
  </si>
  <si>
    <t>To be provided by the supplier.</t>
  </si>
  <si>
    <t>• Compliant: The provided solution will be 100% compliant to the stated requirement.</t>
  </si>
  <si>
    <t>• Compliant with Comments: The requirement will be fulfilled but with an alternative design solution.</t>
  </si>
  <si>
    <t>• Not Compliant: The requirement will not be fulfilled by the provided solution.</t>
  </si>
  <si>
    <t>• Clarification Needed : The requirement needs to be clarified.</t>
  </si>
  <si>
    <t>• Not Applicable: Should only be used on lines not flagged as Technical or Non-Technical requirements.</t>
  </si>
  <si>
    <r>
      <rPr>
        <b/>
        <sz val="11"/>
        <color rgb="FF000000"/>
        <rFont val="Calibri"/>
        <family val="2"/>
      </rPr>
      <t>Supplier Compliance Statement</t>
    </r>
  </si>
  <si>
    <t>In case of 'Compliant with Comments', 'Not Compliant', 'Clarification Needed', 'Not Applicable', the comments are to be stated in this column.</t>
  </si>
  <si>
    <r>
      <rPr>
        <b/>
        <sz val="11"/>
        <color rgb="FF000000"/>
        <rFont val="Calibri"/>
        <family val="2"/>
      </rPr>
      <t>Alstom Review of Supplier Compliance</t>
    </r>
  </si>
  <si>
    <t>To be provided by Alstom.</t>
  </si>
  <si>
    <t>• Accepted: Alstom accepts the 'Compliant with Comments' or 'Not Compliant' of the supplier.</t>
  </si>
  <si>
    <t>• Rejected: Alstom can not accept the 'Compliant with Comments' or 'Not Compliant' and further discussions are needed to get an agreement.</t>
  </si>
  <si>
    <t>• In Clarification: The supplier needs to provide additional data to allow the assessment from Alstom.</t>
  </si>
  <si>
    <t>• To Review: Alstom review not performed yet.</t>
  </si>
  <si>
    <t>• Compliant No Feedback Needed: Automatically set when the supplier is compliant and did not provide any comment.</t>
  </si>
  <si>
    <r>
      <rPr>
        <b/>
        <sz val="11"/>
        <color rgb="FF000000"/>
        <rFont val="Calibri"/>
        <family val="2"/>
      </rPr>
      <t>Alstom Review Statement</t>
    </r>
  </si>
  <si>
    <t>In case of 'Comply with Comments', the comments are to be stated in this column.</t>
  </si>
  <si>
    <t>Section</t>
  </si>
  <si>
    <t>Chapter</t>
  </si>
  <si>
    <t>§ 1</t>
  </si>
  <si>
    <t>§ 1.1</t>
  </si>
  <si>
    <t>Purpose</t>
  </si>
  <si>
    <t>§ 1.4</t>
  </si>
  <si>
    <t>References</t>
  </si>
  <si>
    <t>§ 1.4.2</t>
  </si>
  <si>
    <t>Applicable standards</t>
  </si>
  <si>
    <t>§ 1.4.3</t>
  </si>
  <si>
    <t>Applicable Alstom Documents</t>
  </si>
  <si>
    <t>§ 2</t>
  </si>
  <si>
    <t>Overall description</t>
  </si>
  <si>
    <t>§ 2.4</t>
  </si>
  <si>
    <t>Sub-System modes and states</t>
  </si>
  <si>
    <t>§ 2.4.1</t>
  </si>
  <si>
    <t>Coupling / uncoupling</t>
  </si>
  <si>
    <t>§ 3</t>
  </si>
  <si>
    <t>To ensure Sub-System Capabilities</t>
  </si>
  <si>
    <t>§ 3.2</t>
  </si>
  <si>
    <t>Sub-System major capabilities</t>
  </si>
  <si>
    <t>§ 3.2.1</t>
  </si>
  <si>
    <t>Mechanical Resistance</t>
  </si>
  <si>
    <t>§ 3.2.2</t>
  </si>
  <si>
    <t>Energy Absorption</t>
  </si>
  <si>
    <t>§ 3.4</t>
  </si>
  <si>
    <t>Semi-permanent coupler</t>
  </si>
  <si>
    <t>§ 3.4.1</t>
  </si>
  <si>
    <t>Non reversible energy absorption</t>
  </si>
  <si>
    <t>§ 3.4.2</t>
  </si>
  <si>
    <t>Internal shear off - Overload protection</t>
  </si>
  <si>
    <t>§ 3.4.3</t>
  </si>
  <si>
    <t>Dimensions</t>
  </si>
  <si>
    <t>§ 3.4.4</t>
  </si>
  <si>
    <t>Pivoting angles</t>
  </si>
  <si>
    <t>§ 3.4.5</t>
  </si>
  <si>
    <t>Center Section</t>
  </si>
  <si>
    <t>§ 3.4.6</t>
  </si>
  <si>
    <t>Pivot anchor</t>
  </si>
  <si>
    <t>§ 3.4.8</t>
  </si>
  <si>
    <t>Gangway support</t>
  </si>
  <si>
    <t>§ 4</t>
  </si>
  <si>
    <t>To respect Interfaces with Train and Other Systems</t>
  </si>
  <si>
    <t>§ 4.1</t>
  </si>
  <si>
    <t>To respect Mechanical interfaces</t>
  </si>
  <si>
    <t>§ 4.1.1</t>
  </si>
  <si>
    <t>Front Coupler</t>
  </si>
  <si>
    <t>§ 5</t>
  </si>
  <si>
    <t>Transverse Requirements</t>
  </si>
  <si>
    <t>§ 5.1</t>
  </si>
  <si>
    <t>To resist to environmental constraints</t>
  </si>
  <si>
    <t>§ 5.1.2</t>
  </si>
  <si>
    <t>To resist to external Humidity</t>
  </si>
  <si>
    <t>§ 5.1.3</t>
  </si>
  <si>
    <t>To resist to Water &amp; Particles (sand, dust...)</t>
  </si>
  <si>
    <t>§ 5.1.5</t>
  </si>
  <si>
    <t>To resist to Corrosion and cleaning agents</t>
  </si>
  <si>
    <t>§ 5.1.8</t>
  </si>
  <si>
    <t>To resist to Ice &amp; Snow</t>
  </si>
  <si>
    <t>§ 5.3</t>
  </si>
  <si>
    <t>To limit Weight Balance</t>
  </si>
  <si>
    <t>§ 5.7</t>
  </si>
  <si>
    <t>To be reliable and available</t>
  </si>
  <si>
    <t>§ 5.8</t>
  </si>
  <si>
    <t>To ensure safe Operating Conditions</t>
  </si>
  <si>
    <t>§ 5.9</t>
  </si>
  <si>
    <t>To be maintainable and repairable</t>
  </si>
  <si>
    <t>§ 5.9.1</t>
  </si>
  <si>
    <t>Train level requirements</t>
  </si>
  <si>
    <t>§ 5.9.2</t>
  </si>
  <si>
    <t>Sub-system level requirements</t>
  </si>
  <si>
    <t>§ 5.10</t>
  </si>
  <si>
    <t>To respect Aesthetics of the Train</t>
  </si>
  <si>
    <t>§ 5.12</t>
  </si>
  <si>
    <t>To resist to Fire, to limit smoke propagaions, &amp; to repect International / Local Regulations</t>
  </si>
  <si>
    <t>§ 5.13</t>
  </si>
  <si>
    <t>To be sustainable</t>
  </si>
  <si>
    <t>§ 6</t>
  </si>
  <si>
    <t>Functional requirements</t>
  </si>
  <si>
    <t>§ 6.1</t>
  </si>
  <si>
    <t>Scenarios description</t>
  </si>
  <si>
    <t>§ 6.2</t>
  </si>
  <si>
    <t>Energy simulations</t>
  </si>
  <si>
    <t>§ 7</t>
  </si>
  <si>
    <t>Validation requirements</t>
  </si>
  <si>
    <t>§ 8</t>
  </si>
  <si>
    <t>Documentation Requirements</t>
  </si>
  <si>
    <t>§ 9</t>
  </si>
  <si>
    <t>Appendix</t>
  </si>
  <si>
    <t>Object Identifier</t>
  </si>
  <si>
    <t>Displayed ID</t>
  </si>
  <si>
    <t>Review Status</t>
  </si>
  <si>
    <t>Object Type</t>
  </si>
  <si>
    <t>Requirements</t>
  </si>
  <si>
    <t>Requested Demonstration Type</t>
  </si>
  <si>
    <t>Linked Evidence</t>
  </si>
  <si>
    <t>Supplier Compliance Status</t>
  </si>
  <si>
    <t>Supplier Compliance Statement</t>
  </si>
  <si>
    <t>Alstom Review of Supplier Compliance</t>
  </si>
  <si>
    <t>Alstom Review Statement</t>
  </si>
  <si>
    <t>LinkedEvidence</t>
  </si>
  <si>
    <t>PlannedDemonstration</t>
  </si>
  <si>
    <t>Variant/Option</t>
  </si>
  <si>
    <t>RSTPS 1</t>
  </si>
  <si>
    <t>1</t>
  </si>
  <si>
    <t>Approved Content</t>
  </si>
  <si>
    <t>Heading</t>
  </si>
  <si>
    <r>
      <rPr>
        <b/>
        <sz val="14"/>
        <color rgb="FF000000"/>
        <rFont val="Tahoma"/>
        <family val="2"/>
      </rPr>
      <t xml:space="preserve">1 </t>
    </r>
    <r>
      <rPr>
        <b/>
        <sz val="14"/>
        <color rgb="FF000000"/>
        <rFont val="Tahoma"/>
        <family val="2"/>
      </rPr>
      <t>Introduction</t>
    </r>
  </si>
  <si>
    <t>Base</t>
  </si>
  <si>
    <t>RSTPS 2</t>
  </si>
  <si>
    <t>1.1</t>
  </si>
  <si>
    <r>
      <rPr>
        <b/>
        <sz val="12"/>
        <color rgb="FF000000"/>
        <rFont val="Tahoma"/>
        <family val="2"/>
      </rPr>
      <t xml:space="preserve">1.1 </t>
    </r>
    <r>
      <rPr>
        <b/>
        <sz val="12"/>
        <color rgb="FF000000"/>
        <rFont val="Tahoma"/>
        <family val="2"/>
      </rPr>
      <t>Purpose</t>
    </r>
  </si>
  <si>
    <t>RSTPS 211</t>
  </si>
  <si>
    <t>1.1 [211]</t>
  </si>
  <si>
    <t>Information</t>
  </si>
  <si>
    <t>The purpose of this sub-system Technical Purchase Specification (TPS) is to specify the applicable requirements and describe the architecture of the sub-system Coupling System.
This document references the functions to be performed by the subsystem, their allocation to the sub-system components, the required performance, the constraints and the sub-system interfaces.</t>
  </si>
  <si>
    <t>RSTPS 1364</t>
  </si>
  <si>
    <t>1.1 [1364]</t>
  </si>
  <si>
    <t>Only the following coupler systems are in the scope of this TPS:
- Front Coupler: [NA]
- Semi-permanent coupler: [Yes]
- Adapter: [NA]
Articulations are excluded of this document.</t>
  </si>
  <si>
    <t>RSTPS 3</t>
  </si>
  <si>
    <t>1.4</t>
  </si>
  <si>
    <r>
      <rPr>
        <b/>
        <sz val="12"/>
        <color rgb="FF000000"/>
        <rFont val="Tahoma"/>
        <family val="2"/>
      </rPr>
      <t xml:space="preserve">1.4 </t>
    </r>
    <r>
      <rPr>
        <b/>
        <sz val="12"/>
        <color rgb="FF000000"/>
        <rFont val="Tahoma"/>
        <family val="2"/>
      </rPr>
      <t>References</t>
    </r>
  </si>
  <si>
    <t>RSTPS 5</t>
  </si>
  <si>
    <t>1.4.2</t>
  </si>
  <si>
    <r>
      <rPr>
        <b/>
        <sz val="12"/>
        <color rgb="FF000000"/>
        <rFont val="Tahoma"/>
        <family val="2"/>
      </rPr>
      <t xml:space="preserve">1.4.2 </t>
    </r>
    <r>
      <rPr>
        <b/>
        <sz val="12"/>
        <color rgb="FF000000"/>
        <rFont val="Tahoma"/>
        <family val="2"/>
      </rPr>
      <t>Applicable standards</t>
    </r>
  </si>
  <si>
    <t>RSTPS 1229</t>
  </si>
  <si>
    <t>1.4.2 [1229]</t>
  </si>
  <si>
    <t>EN 12663-1+A1 - Railway applications - Structural requirements of railway vehicle bodies - Part 1: Locomotives and passenger rolling stock (and alternative method for freight wagons). 2015</t>
  </si>
  <si>
    <t>RSTPS 331</t>
  </si>
  <si>
    <t>1.4.2 [331]</t>
  </si>
  <si>
    <t>EN 15227: Railway applications Crashworthiness requirements for rail vehicles. 2021</t>
  </si>
  <si>
    <t>RSTPS 1230</t>
  </si>
  <si>
    <t>1.4.2 [1230]</t>
  </si>
  <si>
    <t>EN 13913: Railway applications - Rubber suspension components - Elastomer-based mechanical parts. 2004</t>
  </si>
  <si>
    <t>RSTPS 1231</t>
  </si>
  <si>
    <t>1.4.2 [1231]</t>
  </si>
  <si>
    <t>EN 15566 - Railway applications - Railway rolling stock - Draw gear and screw coupling. 2017</t>
  </si>
  <si>
    <t>RSTPS 1232</t>
  </si>
  <si>
    <t>1.4.2 [1232]</t>
  </si>
  <si>
    <t xml:space="preserve">EN 15551 - Railway applications - Railway rolling stock - Buffers. 2017
</t>
  </si>
  <si>
    <t>RSTPS 1235</t>
  </si>
  <si>
    <t>1.4.2 [1235]</t>
  </si>
  <si>
    <t>EN 15663+A1 - Railway applications - Vehicle reference masses. 2019</t>
  </si>
  <si>
    <t>RSTPS 328</t>
  </si>
  <si>
    <t>1.4.2 [328]</t>
  </si>
  <si>
    <t>Comments/Issues</t>
  </si>
  <si>
    <t>Welding joints shall comply with EN 15085-1 and EN 15085-2 to 5.</t>
  </si>
  <si>
    <t>RSTPS 7</t>
  </si>
  <si>
    <t>1.4.3</t>
  </si>
  <si>
    <r>
      <rPr>
        <b/>
        <sz val="12"/>
        <color rgb="FF000000"/>
        <rFont val="Tahoma"/>
        <family val="2"/>
      </rPr>
      <t xml:space="preserve">1.4.3 </t>
    </r>
    <r>
      <rPr>
        <b/>
        <sz val="12"/>
        <color rgb="FF000000"/>
        <rFont val="Tahoma"/>
        <family val="2"/>
      </rPr>
      <t>Applicable Alstom Documents</t>
    </r>
  </si>
  <si>
    <t>RSTPS 217</t>
  </si>
  <si>
    <t>1.4.3 [217]</t>
  </si>
  <si>
    <t>The supplier shall follow the guidelines and minimum list of applicable DTRFs defined in the DTRF150900 Rev B - General Engineering Conditions with Supplier.</t>
  </si>
  <si>
    <t>RSTPS 327</t>
  </si>
  <si>
    <t>1.4.3 [327]</t>
  </si>
  <si>
    <t>DTRF 150222 - Conception and requirements for electrical screwed assemblies 150222</t>
  </si>
  <si>
    <t>RSTPS 207</t>
  </si>
  <si>
    <t>2</t>
  </si>
  <si>
    <r>
      <rPr>
        <b/>
        <sz val="14"/>
        <color rgb="FF000000"/>
        <rFont val="Tahoma"/>
        <family val="2"/>
      </rPr>
      <t xml:space="preserve">2 </t>
    </r>
    <r>
      <rPr>
        <b/>
        <sz val="14"/>
        <color rgb="FF000000"/>
        <rFont val="Tahoma"/>
        <family val="2"/>
      </rPr>
      <t>Overall description</t>
    </r>
  </si>
  <si>
    <t>RSTPS 209</t>
  </si>
  <si>
    <t>2.4</t>
  </si>
  <si>
    <r>
      <rPr>
        <b/>
        <sz val="12"/>
        <color rgb="FF000000"/>
        <rFont val="Tahoma"/>
        <family val="2"/>
      </rPr>
      <t xml:space="preserve">2.4 </t>
    </r>
    <r>
      <rPr>
        <b/>
        <sz val="12"/>
        <color rgb="FF000000"/>
        <rFont val="Tahoma"/>
        <family val="2"/>
      </rPr>
      <t>Sub-System modes and states</t>
    </r>
  </si>
  <si>
    <t>RSTPS 733</t>
  </si>
  <si>
    <t>2.4.1</t>
  </si>
  <si>
    <r>
      <rPr>
        <b/>
        <sz val="12"/>
        <color rgb="FF000000"/>
        <rFont val="Tahoma"/>
        <family val="2"/>
      </rPr>
      <t xml:space="preserve">2.4.1 </t>
    </r>
    <r>
      <rPr>
        <b/>
        <sz val="12"/>
        <color rgb="FF000000"/>
        <rFont val="Tahoma"/>
        <family val="2"/>
      </rPr>
      <t>Coupling / uncoupling</t>
    </r>
  </si>
  <si>
    <t>RSTPS 291</t>
  </si>
  <si>
    <t>2.4.1.3</t>
  </si>
  <si>
    <r>
      <rPr>
        <b/>
        <sz val="11"/>
        <color rgb="FF000000"/>
        <rFont val="Tahoma"/>
        <family val="2"/>
      </rPr>
      <t xml:space="preserve">2.4.1.3 </t>
    </r>
    <r>
      <rPr>
        <b/>
        <sz val="11"/>
        <color rgb="FF000000"/>
        <rFont val="Tahoma"/>
        <family val="2"/>
      </rPr>
      <t>Coupling between cars</t>
    </r>
  </si>
  <si>
    <t>RSTPS 1283</t>
  </si>
  <si>
    <t>2.4.1.3 [1283]</t>
  </si>
  <si>
    <t>Technical Req</t>
  </si>
  <si>
    <t>The coupling in the intercar is [semi-permanent]</t>
  </si>
  <si>
    <t>RSTPS 19</t>
  </si>
  <si>
    <t>3</t>
  </si>
  <si>
    <r>
      <rPr>
        <b/>
        <sz val="14"/>
        <color rgb="FF000000"/>
        <rFont val="Tahoma"/>
        <family val="2"/>
      </rPr>
      <t xml:space="preserve">3 </t>
    </r>
    <r>
      <rPr>
        <b/>
        <sz val="14"/>
        <color rgb="FF000000"/>
        <rFont val="Tahoma"/>
        <family val="2"/>
      </rPr>
      <t>To ensure Sub-System Capabilities</t>
    </r>
  </si>
  <si>
    <t>RSTPS 323</t>
  </si>
  <si>
    <t>3.2</t>
  </si>
  <si>
    <r>
      <rPr>
        <b/>
        <sz val="12"/>
        <color rgb="FF000000"/>
        <rFont val="Tahoma"/>
        <family val="2"/>
      </rPr>
      <t xml:space="preserve">3.2 </t>
    </r>
    <r>
      <rPr>
        <b/>
        <sz val="12"/>
        <color rgb="FF000000"/>
        <rFont val="Tahoma"/>
        <family val="2"/>
      </rPr>
      <t>Sub-System major capabilities</t>
    </r>
  </si>
  <si>
    <t>RSTPS 324</t>
  </si>
  <si>
    <t>3.2.1</t>
  </si>
  <si>
    <r>
      <rPr>
        <b/>
        <sz val="12"/>
        <color rgb="FF000000"/>
        <rFont val="Tahoma"/>
        <family val="2"/>
      </rPr>
      <t xml:space="preserve">3.2.1 </t>
    </r>
    <r>
      <rPr>
        <b/>
        <sz val="12"/>
        <color rgb="FF000000"/>
        <rFont val="Tahoma"/>
        <family val="2"/>
      </rPr>
      <t>Mechanical Resistance</t>
    </r>
  </si>
  <si>
    <t>RSTPS 1316</t>
  </si>
  <si>
    <t>3.2.1 [1316]</t>
  </si>
  <si>
    <t>The Coupler System must be classified in accordance with EN 12663 in category [P-II]</t>
  </si>
  <si>
    <t>RSTPS 865</t>
  </si>
  <si>
    <t>3.2.1 [865]</t>
  </si>
  <si>
    <t>Draft</t>
  </si>
  <si>
    <r>
      <rPr>
        <b/>
        <sz val="11"/>
        <color rgb="FF000000"/>
        <rFont val="Calibri"/>
        <family val="2"/>
      </rPr>
      <t>Semi permanent coupler:</t>
    </r>
    <r>
      <rPr>
        <sz val="10"/>
        <color rgb="FF000000"/>
        <rFont val="Arial"/>
        <family val="2"/>
      </rPr>
      <t xml:space="preserve">
- Yield Stress in Traction is [1000] (kN);
- Yield Stress in compression is [1500] (kN):</t>
    </r>
  </si>
  <si>
    <t>RSTPS 729</t>
  </si>
  <si>
    <t>3.2.1 [729]</t>
  </si>
  <si>
    <r>
      <rPr>
        <b/>
        <sz val="11"/>
        <color rgb="FF000000"/>
        <rFont val="Calibri"/>
        <family val="2"/>
      </rPr>
      <t>Couplers:</t>
    </r>
    <r>
      <rPr>
        <b/>
        <sz val="11"/>
        <color rgb="FF000000"/>
        <rFont val="Calibri"/>
        <family val="2"/>
      </rPr>
      <t xml:space="preserve">
</t>
    </r>
    <r>
      <rPr>
        <sz val="10"/>
        <color rgb="FF000000"/>
        <rFont val="Arial"/>
        <family val="2"/>
      </rPr>
      <t>The couplers shall be designed to take into account to be capable of transferring shear forces between adjacent vehicles shall withstand without significant permanent deformation the transfer of 100 kN in both the vertical and transverse directions simultaneously</t>
    </r>
  </si>
  <si>
    <t>RSTPS 1365</t>
  </si>
  <si>
    <t>3.2.1 [1365]</t>
  </si>
  <si>
    <r>
      <rPr>
        <b/>
        <sz val="11"/>
        <color rgb="FF000000"/>
        <rFont val="Calibri"/>
        <family val="2"/>
      </rPr>
      <t>Semi permanent coupler:</t>
    </r>
    <r>
      <rPr>
        <b/>
        <sz val="11"/>
        <color rgb="FF000000"/>
        <rFont val="Calibri"/>
        <family val="2"/>
      </rPr>
      <t xml:space="preserve">
</t>
    </r>
    <r>
      <rPr>
        <sz val="10"/>
        <color rgb="FF000000"/>
        <rFont val="Arial"/>
        <family val="2"/>
      </rPr>
      <t>The intermediate coupler shall be designed to take into account a vertical effort of [740] daN applied on the gangway support plate</t>
    </r>
  </si>
  <si>
    <t>RSTPS 1379</t>
  </si>
  <si>
    <t>3.2.1 [1379]</t>
  </si>
  <si>
    <r>
      <rPr>
        <b/>
        <sz val="11"/>
        <color rgb="FF000000"/>
        <rFont val="Calibri"/>
        <family val="2"/>
      </rPr>
      <t>Semi permanent coupler:</t>
    </r>
    <r>
      <rPr>
        <b/>
        <sz val="11"/>
        <color rgb="FF000000"/>
        <rFont val="Calibri"/>
        <family val="2"/>
      </rPr>
      <t xml:space="preserve">
</t>
    </r>
    <r>
      <rPr>
        <sz val="10"/>
        <color rgb="FF000000"/>
        <rFont val="Arial"/>
        <family val="2"/>
      </rPr>
      <t>The temporary vertical Support of the coupler (if present) should be able to withstand the self-weight of coupler.</t>
    </r>
  </si>
  <si>
    <t>RSTPS 1378</t>
  </si>
  <si>
    <t>3.2.1 [1378]</t>
  </si>
  <si>
    <r>
      <rPr>
        <b/>
        <sz val="11"/>
        <color rgb="FF000000"/>
        <rFont val="Calibri"/>
        <family val="2"/>
      </rPr>
      <t>Semi permanent coupler:</t>
    </r>
    <r>
      <rPr>
        <b/>
        <sz val="11"/>
        <color rgb="FF000000"/>
        <rFont val="Calibri"/>
        <family val="2"/>
      </rPr>
      <t xml:space="preserve">
</t>
    </r>
    <r>
      <rPr>
        <sz val="10"/>
        <color rgb="FF000000"/>
        <rFont val="Arial"/>
        <family val="2"/>
      </rPr>
      <t>The temporary vertical Support of the coupler (if present) shall be able to withstand the weight 6kN of the empty gangway resting on the gangway support .</t>
    </r>
  </si>
  <si>
    <t>RSTPS 795</t>
  </si>
  <si>
    <t>3.2.1 [795]</t>
  </si>
  <si>
    <t>All parts of the coupler and their attachments shall carry loads from the following accelerations acting on their own mass without permanent deformation:
Longitudinal
direction (x): +/- 3g
Lateral direction (y): +/- 1g
Vertical (z): + (down) 3g   - (up) 1g</t>
  </si>
  <si>
    <r>
      <t xml:space="preserve">S30 EL-502
       </t>
    </r>
    <r>
      <rPr>
        <b/>
        <u val="single"/>
        <sz val="11"/>
        <color rgb="FF000000"/>
        <rFont val="Calibri"/>
        <family val="2"/>
      </rPr>
      <t>InternalId (Acomis):</t>
    </r>
    <r>
      <rPr>
        <sz val="10"/>
        <color rgb="FF000000"/>
        <rFont val="Arial"/>
        <family val="2"/>
      </rPr>
      <t xml:space="preserve"> &lt;no Id&gt;
       </t>
    </r>
    <r>
      <rPr>
        <b/>
        <u val="single"/>
        <sz val="11"/>
        <color rgb="FF000000"/>
        <rFont val="Calibri"/>
        <family val="2"/>
      </rPr>
      <t>Title:</t>
    </r>
    <r>
      <rPr>
        <sz val="10"/>
        <color rgb="FF000000"/>
        <rFont val="Arial"/>
        <family val="2"/>
      </rPr>
      <t xml:space="preserve"> Energy simulations
       </t>
    </r>
    <r>
      <rPr>
        <b/>
        <u val="single"/>
        <sz val="11"/>
        <color rgb="FF000000"/>
        <rFont val="Calibri"/>
        <family val="2"/>
      </rPr>
      <t>Type:</t>
    </r>
    <r>
      <rPr>
        <sz val="10"/>
        <color rgb="FF000000"/>
        <rFont val="Arial"/>
        <family val="2"/>
      </rPr>
      <t xml:space="preserve"> &lt;no type&gt;</t>
    </r>
  </si>
  <si>
    <t>RSTPS 796</t>
  </si>
  <si>
    <t>3.2.1 [796]</t>
  </si>
  <si>
    <t>The equipment and its installation shall be capable of withstanding a longitudinally applied ultimate load of ± 5 g.</t>
  </si>
  <si>
    <t>RSTPS 801</t>
  </si>
  <si>
    <t>3.2.1 [801]</t>
  </si>
  <si>
    <t>Fatigue load cases at Coupler Interfaces:
It shall be ensured that all relevant interface loads are incorporated in a meaningful manner, including the appropriate number of cycles. The following clauses define the most important interface loads:
1. Coupler attachments: For normal European operations, empirical acceleration levels for items of equipment which follow the motion of the body structure are given in Table 16, Table 17 and Table 18 of EN12663-1. The number of load cycles shall be 10^7 each.
2. Coupler &amp; attachement: Cyclic loads in coupling attachments (+/-50kN) resulting from the specified operational requirements shall be assessed if fatigue damage can occur.
Equipment also must be validated against any internal loads due to the equipment itself that need to be taken into consideration e.g. out of balance from rotating equipment or equipment pressure pulses etc.</t>
  </si>
  <si>
    <t>RSTPS 325</t>
  </si>
  <si>
    <t>3.2.2</t>
  </si>
  <si>
    <r>
      <rPr>
        <b/>
        <sz val="12"/>
        <color rgb="FF000000"/>
        <rFont val="Tahoma"/>
        <family val="2"/>
      </rPr>
      <t xml:space="preserve">3.2.2 </t>
    </r>
    <r>
      <rPr>
        <b/>
        <sz val="12"/>
        <color rgb="FF000000"/>
        <rFont val="Tahoma"/>
        <family val="2"/>
      </rPr>
      <t>Energy Absorption</t>
    </r>
  </si>
  <si>
    <t>RSTPS 1380</t>
  </si>
  <si>
    <t>3.2.2 [1380]</t>
  </si>
  <si>
    <t>The coupler system (front and intermediate) shall manage coupling for all speeds up to 5 km/h and self-restore with no permanent deformation to any of the coupler elements or to the vehicle in the worst case defined in Appendix 2.</t>
  </si>
  <si>
    <t>RSTPS 1334</t>
  </si>
  <si>
    <t>3.2.2 [1334]</t>
  </si>
  <si>
    <t>The coupler system shall fulfill the requirements according to EN 15227 Annex B.</t>
  </si>
  <si>
    <t>RSTPS 452</t>
  </si>
  <si>
    <t>3.2.2 [452]</t>
  </si>
  <si>
    <t>The contrator shall submit predicted values for the following in respect of fully loaded cars. The Contractor shall submit a detailed technical proposal and analysis to specify the following in respect of the fully loaded vehicle:
i) The maximum collision speed at which there is no structural damage to the car body and
the coupler.
ii) The minimum collision speed at which the coupler energy absorption device fails..</t>
  </si>
  <si>
    <t>RSTPS 233</t>
  </si>
  <si>
    <t>3.4</t>
  </si>
  <si>
    <r>
      <rPr>
        <b/>
        <sz val="12"/>
        <color rgb="FF000000"/>
        <rFont val="Tahoma"/>
        <family val="2"/>
      </rPr>
      <t xml:space="preserve">3.4 </t>
    </r>
    <r>
      <rPr>
        <b/>
        <sz val="12"/>
        <color rgb="FF000000"/>
        <rFont val="Tahoma"/>
        <family val="2"/>
      </rPr>
      <t>Semi-permanent coupler</t>
    </r>
  </si>
  <si>
    <t>RSTPS 1326</t>
  </si>
  <si>
    <t>3.4 [1326]</t>
  </si>
  <si>
    <t>The semi-permanent coupler is composed of [two halves]</t>
  </si>
  <si>
    <t>RSTPS 787</t>
  </si>
  <si>
    <t>3.4 [787]</t>
  </si>
  <si>
    <t>The two halves of the semi-permanent bar shall be [symetric]</t>
  </si>
  <si>
    <t>RSTPS 568</t>
  </si>
  <si>
    <t>3.4 [568]</t>
  </si>
  <si>
    <t>Connection of two semi-permanent coupler halves should be through muff coupling or similar arrangement.</t>
  </si>
  <si>
    <t>RSTPS 398</t>
  </si>
  <si>
    <t>3.4 [398]</t>
  </si>
  <si>
    <t>Reversible Energy stroke in the semi-permanent coupler shall be selected by supplier according to the worse coupling scenarios provided in this TPS.</t>
  </si>
  <si>
    <t>RSTPS 1344</t>
  </si>
  <si>
    <t>3.4 [1344]</t>
  </si>
  <si>
    <t>The semi-permanent coupler shall be vertically restrained so that it does not fall on the track for all applicable design collision scenarios.</t>
  </si>
  <si>
    <t>RSTPS 1200</t>
  </si>
  <si>
    <t>3.4.1</t>
  </si>
  <si>
    <r>
      <rPr>
        <b/>
        <sz val="12"/>
        <color rgb="FF000000"/>
        <rFont val="Tahoma"/>
        <family val="2"/>
      </rPr>
      <t xml:space="preserve">3.4.1 </t>
    </r>
    <r>
      <rPr>
        <b/>
        <sz val="12"/>
        <color rgb="FF000000"/>
        <rFont val="Tahoma"/>
        <family val="2"/>
      </rPr>
      <t>Non reversible energy absorption</t>
    </r>
  </si>
  <si>
    <t>RSTPS 1413</t>
  </si>
  <si>
    <t>3.4.1 [1413]</t>
  </si>
  <si>
    <t>The Semi-permanent coupler [shall be fitted with a deformation unit]</t>
  </si>
  <si>
    <t>RSTPS 1348</t>
  </si>
  <si>
    <t>3.4.1 [1348]</t>
  </si>
  <si>
    <t>The deformation unit shall have a non-recoverable stroke of [270]mm</t>
  </si>
  <si>
    <t>RSTPS 1204</t>
  </si>
  <si>
    <t>3.4.1 [1204]</t>
  </si>
  <si>
    <t>In case of non reversible devices, visual indicator shall be fitted on the non reversible device.</t>
  </si>
  <si>
    <t>RSTPS 1357</t>
  </si>
  <si>
    <t>3.4.2</t>
  </si>
  <si>
    <r>
      <rPr>
        <b/>
        <sz val="12"/>
        <color rgb="FF000000"/>
        <rFont val="Tahoma"/>
        <family val="2"/>
      </rPr>
      <t xml:space="preserve">3.4.2 </t>
    </r>
    <r>
      <rPr>
        <b/>
        <sz val="12"/>
        <color rgb="FF000000"/>
        <rFont val="Tahoma"/>
        <family val="2"/>
      </rPr>
      <t>Internal shear off - Overload protection</t>
    </r>
  </si>
  <si>
    <t>RSTPS 1360</t>
  </si>
  <si>
    <t>3.4.2 [1360]</t>
  </si>
  <si>
    <t>The Semi-permanent coupler [shall not have internal shear off].</t>
  </si>
  <si>
    <t>RSTPS 388</t>
  </si>
  <si>
    <t>3.4.3</t>
  </si>
  <si>
    <r>
      <rPr>
        <b/>
        <sz val="12"/>
        <color rgb="FF000000"/>
        <rFont val="Tahoma"/>
        <family val="2"/>
      </rPr>
      <t xml:space="preserve">3.4.3 </t>
    </r>
    <r>
      <rPr>
        <b/>
        <sz val="12"/>
        <color rgb="FF000000"/>
        <rFont val="Tahoma"/>
        <family val="2"/>
      </rPr>
      <t>Dimensions</t>
    </r>
  </si>
  <si>
    <t>RSTPS 1412</t>
  </si>
  <si>
    <t>3.4.3 [1412]</t>
  </si>
  <si>
    <t>Intermediate couplers shall be [2280] mm long between both mounting surfaces.</t>
  </si>
  <si>
    <t>RSTPS 911</t>
  </si>
  <si>
    <t>3.4.3 [911]</t>
  </si>
  <si>
    <t>The supplier shall define the distance from the mounting face to pivot in agreement with Alstom.</t>
  </si>
  <si>
    <t>RSTPS 379</t>
  </si>
  <si>
    <t>3.4.4</t>
  </si>
  <si>
    <r>
      <rPr>
        <b/>
        <sz val="12"/>
        <color rgb="FF000000"/>
        <rFont val="Tahoma"/>
        <family val="2"/>
      </rPr>
      <t xml:space="preserve">3.4.4 </t>
    </r>
    <r>
      <rPr>
        <b/>
        <sz val="12"/>
        <color rgb="FF000000"/>
        <rFont val="Tahoma"/>
        <family val="2"/>
      </rPr>
      <t>Pivoting angles</t>
    </r>
  </si>
  <si>
    <t>RSTPS 1414</t>
  </si>
  <si>
    <t>3.4.4 [1414]</t>
  </si>
  <si>
    <t>Horizontal pivoting angles of the semi-permanent coupler shall be +/- [20]°</t>
  </si>
  <si>
    <t>RSTPS 1415</t>
  </si>
  <si>
    <t>3.4.4 [1415]</t>
  </si>
  <si>
    <t>Vertical pivoting angles of the semi-permanent coupler shall be +/- [8]°</t>
  </si>
  <si>
    <t>RSTPS 913</t>
  </si>
  <si>
    <t>3.4.5</t>
  </si>
  <si>
    <r>
      <rPr>
        <b/>
        <sz val="12"/>
        <color rgb="FF000000"/>
        <rFont val="Tahoma"/>
        <family val="2"/>
      </rPr>
      <t xml:space="preserve">3.4.5 </t>
    </r>
    <r>
      <rPr>
        <b/>
        <sz val="12"/>
        <color rgb="FF000000"/>
        <rFont val="Tahoma"/>
        <family val="2"/>
      </rPr>
      <t>Center Section</t>
    </r>
  </si>
  <si>
    <t>RSTPS 1208</t>
  </si>
  <si>
    <t>3.4.5 [1208]</t>
  </si>
  <si>
    <t>In the case of reversible devices on the center section of the semi-permanent coupler, a visual indicator for maximum stroke shall be included.</t>
  </si>
  <si>
    <t>RSTPS 400</t>
  </si>
  <si>
    <t>3.4.5 [400]</t>
  </si>
  <si>
    <t>Deformation tube should be present in center section of SPB. There should be initiation indicator present at the bottom for deformation tubes.</t>
  </si>
  <si>
    <t>RSTPS 1419</t>
  </si>
  <si>
    <t>3.4.5 [1419]</t>
  </si>
  <si>
    <t>Minimum Non-Reversible stroke in the semi-permanent coupler should be 270 mm each side with First stage deformation force at 1500 kN</t>
  </si>
  <si>
    <t>RSTPS 914</t>
  </si>
  <si>
    <t>3.4.6</t>
  </si>
  <si>
    <r>
      <rPr>
        <b/>
        <sz val="12"/>
        <color rgb="FF000000"/>
        <rFont val="Tahoma"/>
        <family val="2"/>
      </rPr>
      <t xml:space="preserve">3.4.6 </t>
    </r>
    <r>
      <rPr>
        <b/>
        <sz val="12"/>
        <color rgb="FF000000"/>
        <rFont val="Tahoma"/>
        <family val="2"/>
      </rPr>
      <t>Pivot anchor</t>
    </r>
  </si>
  <si>
    <t>RSTPS 921</t>
  </si>
  <si>
    <t>3.4.6 [921]</t>
  </si>
  <si>
    <t>Type of Draft gear to be proposed by supplier and agreed with Alstom, in regards to the geometry, type of rubber elements, and overload protection.</t>
  </si>
  <si>
    <t>RSTPS 1062</t>
  </si>
  <si>
    <t>3.4.6 [1062]</t>
  </si>
  <si>
    <t>The distance from mounting face to pivot is to be defined by the supplier in agreement with Alstom.</t>
  </si>
  <si>
    <t>RSTPS 1420</t>
  </si>
  <si>
    <t>3.4.6 [1420]</t>
  </si>
  <si>
    <t>Temporary vertical Supports should be present in each SPB half. </t>
  </si>
  <si>
    <t>option</t>
  </si>
  <si>
    <t>RSTPS 1210</t>
  </si>
  <si>
    <t>3.4.6 [1210]</t>
  </si>
  <si>
    <t>Temporary vertical Supports should be able to withstand the self-weight of coupler.</t>
  </si>
  <si>
    <t>RSTPS 925</t>
  </si>
  <si>
    <t>3.4.8</t>
  </si>
  <si>
    <r>
      <rPr>
        <b/>
        <sz val="12"/>
        <color rgb="FF000000"/>
        <rFont val="Tahoma"/>
        <family val="2"/>
      </rPr>
      <t xml:space="preserve">3.4.8 </t>
    </r>
    <r>
      <rPr>
        <b/>
        <sz val="12"/>
        <color rgb="FF000000"/>
        <rFont val="Tahoma"/>
        <family val="2"/>
      </rPr>
      <t>Gangway support</t>
    </r>
  </si>
  <si>
    <t>RSTPS 1330</t>
  </si>
  <si>
    <t>3.4.8 [1330]</t>
  </si>
  <si>
    <t>The gangway on top of the semi-permenent coupler is [supported] on the coupler.</t>
  </si>
  <si>
    <t>RSTPS 1421</t>
  </si>
  <si>
    <t>3.4.8 [1421]</t>
  </si>
  <si>
    <t>The gangway support is [not part] of the scope of supply of the coupler.</t>
  </si>
  <si>
    <t>RSTPS 20</t>
  </si>
  <si>
    <t>4</t>
  </si>
  <si>
    <r>
      <rPr>
        <b/>
        <sz val="14"/>
        <color rgb="FF000000"/>
        <rFont val="Tahoma"/>
        <family val="2"/>
      </rPr>
      <t xml:space="preserve">4 </t>
    </r>
    <r>
      <rPr>
        <b/>
        <sz val="14"/>
        <color rgb="FF000000"/>
        <rFont val="Tahoma"/>
        <family val="2"/>
      </rPr>
      <t>To respect Interfaces with Train and Other Systems</t>
    </r>
  </si>
  <si>
    <t>RSTPS 21</t>
  </si>
  <si>
    <t>4.1</t>
  </si>
  <si>
    <r>
      <rPr>
        <b/>
        <sz val="12"/>
        <color rgb="FF000000"/>
        <rFont val="Tahoma"/>
        <family val="2"/>
      </rPr>
      <t xml:space="preserve">4.1 </t>
    </r>
    <r>
      <rPr>
        <b/>
        <sz val="12"/>
        <color rgb="FF000000"/>
        <rFont val="Tahoma"/>
        <family val="2"/>
      </rPr>
      <t>To respect Mechanical interfaces</t>
    </r>
  </si>
  <si>
    <t>RSTPS 931</t>
  </si>
  <si>
    <t>4.1.1</t>
  </si>
  <si>
    <r>
      <rPr>
        <b/>
        <sz val="12"/>
        <color rgb="FF000000"/>
        <rFont val="Tahoma"/>
        <family val="2"/>
      </rPr>
      <t xml:space="preserve">4.1.1 </t>
    </r>
    <r>
      <rPr>
        <b/>
        <sz val="12"/>
        <color rgb="FF000000"/>
        <rFont val="Tahoma"/>
        <family val="2"/>
      </rPr>
      <t>Front Coupler</t>
    </r>
  </si>
  <si>
    <t>RSTPS 1441</t>
  </si>
  <si>
    <t>4.1.1 [1441]</t>
  </si>
  <si>
    <t>Front Coupler in its default position shall comply with interfaces and allocated volumes defined in: GLD0002185331 (See appendix 2).
The SAM is 3DXML file. It contains interface annotations that are prevailing over other 3D-file.</t>
  </si>
  <si>
    <t>RSTPS 28</t>
  </si>
  <si>
    <t>5</t>
  </si>
  <si>
    <r>
      <rPr>
        <b/>
        <sz val="14"/>
        <color rgb="FF000000"/>
        <rFont val="Tahoma"/>
        <family val="2"/>
      </rPr>
      <t xml:space="preserve">5 </t>
    </r>
    <r>
      <rPr>
        <b/>
        <sz val="14"/>
        <color rgb="FF000000"/>
        <rFont val="Tahoma"/>
        <family val="2"/>
      </rPr>
      <t>Transverse Requirements</t>
    </r>
  </si>
  <si>
    <t>RSTPS 29</t>
  </si>
  <si>
    <t>5.1</t>
  </si>
  <si>
    <r>
      <rPr>
        <b/>
        <sz val="12"/>
        <color rgb="FF000000"/>
        <rFont val="Tahoma"/>
        <family val="2"/>
      </rPr>
      <t xml:space="preserve">5.1 </t>
    </r>
    <r>
      <rPr>
        <b/>
        <sz val="12"/>
        <color rgb="FF000000"/>
        <rFont val="Tahoma"/>
        <family val="2"/>
      </rPr>
      <t>To resist to environmental constraints</t>
    </r>
  </si>
  <si>
    <t>RSTPS 584</t>
  </si>
  <si>
    <t>5.1 [584]</t>
  </si>
  <si>
    <t>The equipment installed outside the carbodyshell shall operate under:
- Service temperature range : [[-25] ; [+45]]°C.
- Starting temperature range : [[-25] ; [+85]]°C during 10 minutes. After exceptionnal outside storage of the train (all functions turned off), all equipments shall be able to start within the minimum and maximum temperatures.</t>
  </si>
  <si>
    <t>RSTPS 32</t>
  </si>
  <si>
    <t>5.1.2</t>
  </si>
  <si>
    <r>
      <rPr>
        <b/>
        <sz val="12"/>
        <color rgb="FF000000"/>
        <rFont val="Tahoma"/>
        <family val="2"/>
      </rPr>
      <t xml:space="preserve">5.1.2 </t>
    </r>
    <r>
      <rPr>
        <b/>
        <sz val="12"/>
        <color rgb="FF000000"/>
        <rFont val="Tahoma"/>
        <family val="2"/>
      </rPr>
      <t>To resist to external Humidity</t>
    </r>
  </si>
  <si>
    <t>RSTPS 1241</t>
  </si>
  <si>
    <t>5.1.2 [1241]</t>
  </si>
  <si>
    <t>The Rolling Stock shall be designed to be operated considering humidity levels defined in EN 50125-1 §4.4.</t>
  </si>
  <si>
    <t>RSTPS 36</t>
  </si>
  <si>
    <t>5.1.3</t>
  </si>
  <si>
    <r>
      <rPr>
        <b/>
        <sz val="12"/>
        <color rgb="FF000000"/>
        <rFont val="Tahoma"/>
        <family val="2"/>
      </rPr>
      <t xml:space="preserve">5.1.3 </t>
    </r>
    <r>
      <rPr>
        <b/>
        <sz val="12"/>
        <color rgb="FF000000"/>
        <rFont val="Tahoma"/>
        <family val="2"/>
      </rPr>
      <t>To resist to Water &amp; Particles (sand, dust...)</t>
    </r>
  </si>
  <si>
    <t>RSTPS 1243</t>
  </si>
  <si>
    <t>5.1.3.1</t>
  </si>
  <si>
    <r>
      <rPr>
        <b/>
        <sz val="11"/>
        <color rgb="FF000000"/>
        <rFont val="Tahoma"/>
        <family val="2"/>
      </rPr>
      <t xml:space="preserve">5.1.3.1 </t>
    </r>
    <r>
      <rPr>
        <b/>
        <sz val="11"/>
        <color rgb="FF000000"/>
        <rFont val="Tahoma"/>
        <family val="2"/>
      </rPr>
      <t>Rain</t>
    </r>
  </si>
  <si>
    <t>RSTPS 1298</t>
  </si>
  <si>
    <t>5.1.3.1 [1298]</t>
  </si>
  <si>
    <t>The Rolling Stock shall be designed to be operated in a TEMPERATE climate considering a Rain rate of [6] mm/min (Class 5K3) (according to EN 50125-1 §4.6).</t>
  </si>
  <si>
    <t>RSTPS 1244</t>
  </si>
  <si>
    <t>5.1.3.2</t>
  </si>
  <si>
    <r>
      <rPr>
        <b/>
        <sz val="11"/>
        <color rgb="FF000000"/>
        <rFont val="Tahoma"/>
        <family val="2"/>
      </rPr>
      <t xml:space="preserve">5.1.3.2 </t>
    </r>
    <r>
      <rPr>
        <b/>
        <sz val="11"/>
        <color rgb="FF000000"/>
        <rFont val="Tahoma"/>
        <family val="2"/>
      </rPr>
      <t>Pollution</t>
    </r>
  </si>
  <si>
    <t>RSTPS 1245</t>
  </si>
  <si>
    <t>5.1.3.2 [1245]</t>
  </si>
  <si>
    <t>The system shall be designed to be operated considering an atmospheric pollution compliant with EN 50125-1 §4.11:
– chemically active substances Class 5C2 of EN 60721-3-5;
– biologically active substances Class 5B2 of EN 60721-3-5;
– dust defined by Class 5S2 of EN 60721-3-5;
– grasses and leaves, pollen, flying insects, fibres etc;
– sand according to EN 60721-3-5;
– sea spray according to Class 5C2 of EN 60721-3-5
The supplier shall prove this requirement by a datasheet or a type test.4</t>
  </si>
  <si>
    <t>RSTPS 37</t>
  </si>
  <si>
    <t>5.1.3 [37]</t>
  </si>
  <si>
    <t>Equipments exposed to external washing machine projections shall assume [15] L/min (5K4H according to EN 60721-3-5:[1997])</t>
  </si>
  <si>
    <t>RSTPS 38</t>
  </si>
  <si>
    <t>5.1.3 [38]</t>
  </si>
  <si>
    <t>The equipment shall comply with at least :
. IP[65] for enclosures
. IP[66] for electrical connectors
according to EN 60529:[2019].</t>
  </si>
  <si>
    <t>RSTPS 411</t>
  </si>
  <si>
    <t>5.1.3 [411]</t>
  </si>
  <si>
    <t>The area of contacts of electrical head of automatic couplers shall be IP [55] or greater (IP[65] recommended).
The other part of the coupler shall be IP [45] at least according to IEC 60529:2009 - Degrees of protection provided by enclosures (IP code)</t>
  </si>
  <si>
    <t>RSTPS 274</t>
  </si>
  <si>
    <t>5.1.5</t>
  </si>
  <si>
    <r>
      <rPr>
        <b/>
        <sz val="12"/>
        <color rgb="FF000000"/>
        <rFont val="Tahoma"/>
        <family val="2"/>
      </rPr>
      <t xml:space="preserve">5.1.5 </t>
    </r>
    <r>
      <rPr>
        <b/>
        <sz val="12"/>
        <color rgb="FF000000"/>
        <rFont val="Tahoma"/>
        <family val="2"/>
      </rPr>
      <t>To resist to Corrosion and cleaning agents</t>
    </r>
  </si>
  <si>
    <t>RSTPS 1247</t>
  </si>
  <si>
    <t>5.1.5.1</t>
  </si>
  <si>
    <r>
      <rPr>
        <b/>
        <sz val="11"/>
        <color rgb="FF000000"/>
        <rFont val="Tahoma"/>
        <family val="2"/>
      </rPr>
      <t xml:space="preserve">5.1.5.1 </t>
    </r>
    <r>
      <rPr>
        <b/>
        <sz val="11"/>
        <color rgb="FF000000"/>
        <rFont val="Tahoma"/>
        <family val="2"/>
      </rPr>
      <t>Easy cleaning</t>
    </r>
  </si>
  <si>
    <t>RSTPS 1248</t>
  </si>
  <si>
    <t>5.1.5.1 [1248]</t>
  </si>
  <si>
    <t>Alstom general recommendations regarding cleaning method to be respected by the commodity without any degradation (incl. corrosion) are the following:
• Frequency: one washing per day
• Automatic washing (machine, tunnel): Class C1 &amp; C2 (cleaning agent dilution &lt;5%) shall be considered.
• The coupler has to be cleaned by products listed in the DTRF150262 §8.1
• If the Cleaning agent is not in this list, the supplier shall provide the validation of the cleaning agent preconized. The validation target of the test will demonstrate the no-degradation of the material. The procedure has to be validated by Alstom.</t>
  </si>
  <si>
    <t>RSTPS 1249</t>
  </si>
  <si>
    <t>5.1.5.2</t>
  </si>
  <si>
    <r>
      <rPr>
        <b/>
        <sz val="11"/>
        <color rgb="FF000000"/>
        <rFont val="Tahoma"/>
        <family val="2"/>
      </rPr>
      <t xml:space="preserve">5.1.5.2 </t>
    </r>
    <r>
      <rPr>
        <b/>
        <sz val="11"/>
        <color rgb="FF000000"/>
        <rFont val="Tahoma"/>
        <family val="2"/>
      </rPr>
      <t>Protection to corrosion</t>
    </r>
  </si>
  <si>
    <t>RSTPS 1250</t>
  </si>
  <si>
    <t>5.1.5.2.1</t>
  </si>
  <si>
    <r>
      <rPr>
        <b/>
        <sz val="11"/>
        <color rgb="FF000000"/>
        <rFont val="Tahoma"/>
        <family val="2"/>
      </rPr>
      <t xml:space="preserve">5.1.5.2.1 </t>
    </r>
    <r>
      <rPr>
        <b/>
        <sz val="11"/>
        <color rgb="FF000000"/>
        <rFont val="Tahoma"/>
        <family val="2"/>
      </rPr>
      <t>Painted parts</t>
    </r>
  </si>
  <si>
    <t>RSTPS 1251</t>
  </si>
  <si>
    <t>5.1.5.2.1 [1251]</t>
  </si>
  <si>
    <t>DTRF 150608 requirements and process shall be followed.
It is recommended to chose the paint products from the Alstom Commodity Catalogue (DTRF 150611).</t>
  </si>
  <si>
    <t>RSTPS 1253</t>
  </si>
  <si>
    <t>5.1.5.2.1 [1253]</t>
  </si>
  <si>
    <r>
      <t xml:space="preserve">Where a standard Alstom approved paint product is used, the paint commodity catalogue </t>
    </r>
    <r>
      <rPr>
        <b/>
        <sz val="11"/>
        <color rgb="FF000000"/>
        <rFont val="Calibri"/>
        <family val="2"/>
      </rPr>
      <t xml:space="preserve">DTRF 150611 </t>
    </r>
    <r>
      <rPr>
        <sz val="10"/>
        <color rgb="FF000000"/>
        <rFont val="Arial"/>
        <family val="2"/>
      </rPr>
      <t>must be referred to.</t>
    </r>
  </si>
  <si>
    <t>RSTPS 1254</t>
  </si>
  <si>
    <t>5.1.5.2.1 [1254]</t>
  </si>
  <si>
    <r>
      <t xml:space="preserve">The following information shall be mentioned on the drawing (or technical specification) of the painted part:
a. The drawing is in compliance with technical standard </t>
    </r>
    <r>
      <rPr>
        <b/>
        <sz val="11"/>
        <color rgb="FF000000"/>
        <rFont val="Calibri"/>
        <family val="2"/>
      </rPr>
      <t>DTRF 150608</t>
    </r>
    <r>
      <rPr>
        <sz val="10"/>
        <color rgb="FF000000"/>
        <rFont val="Arial"/>
        <family val="2"/>
      </rPr>
      <t>.
b. The localisation of the part shall be indicated.
c. The colour and gloss shall be mentioned.</t>
    </r>
  </si>
  <si>
    <t>RSTPS 1255</t>
  </si>
  <si>
    <t>5.1.5.2.1 [1255]</t>
  </si>
  <si>
    <t>The supplier shall submit a paint sample (called secondary sample) for approval of colour shade. The secondary sample shall be developed based on the colour information from Alstom.
The secondary sample shall be used for production after approval from Paint Expert.</t>
  </si>
  <si>
    <t>RSTPS 1256</t>
  </si>
  <si>
    <t>5.1.5.2.1 [1256]</t>
  </si>
  <si>
    <t>If the supplier use products outside the DTRF 150611, the supplier shall prepare a consolidated matrix based on BoM for painted parts in assembly/sub-system. It shall consist of all painted parts including sub-contracted parts. This matrix shall give information on the following attributes:
       a. Substrate (base metal/alloy or composite)
       b. Surface treatment (mechanical or chemical)
       c. Localisation
       d. Paint Supplier</t>
  </si>
  <si>
    <t>RSTPS 1257</t>
  </si>
  <si>
    <t>5.1.5.2.1 [1257]</t>
  </si>
  <si>
    <r>
      <t xml:space="preserve">The following deliverables shall be provided by the supplier for each painted part in accordance with Section-10 of DTRF150608_G:
               1. Detailed </t>
    </r>
    <r>
      <rPr>
        <b/>
        <sz val="11"/>
        <color rgb="FF000000"/>
        <rFont val="Calibri"/>
        <family val="2"/>
      </rPr>
      <t>Clause-by-clause</t>
    </r>
    <r>
      <rPr>
        <sz val="10"/>
        <color rgb="FF000000"/>
        <rFont val="Arial"/>
        <family val="2"/>
      </rPr>
      <t xml:space="preserve"> of the DTRF150608.
               2. The </t>
    </r>
    <r>
      <rPr>
        <b/>
        <sz val="11"/>
        <color rgb="FF000000"/>
        <rFont val="Calibri"/>
        <family val="2"/>
      </rPr>
      <t>Paint Application</t>
    </r>
    <r>
      <rPr>
        <sz val="10"/>
        <color rgb="FF000000"/>
        <rFont val="Arial"/>
        <family val="2"/>
      </rPr>
      <t xml:space="preserve"> </t>
    </r>
    <r>
      <rPr>
        <b/>
        <sz val="11"/>
        <color rgb="FF000000"/>
        <rFont val="Calibri"/>
        <family val="2"/>
      </rPr>
      <t>document</t>
    </r>
    <r>
      <rPr>
        <sz val="10"/>
        <color rgb="FF000000"/>
        <rFont val="Arial"/>
        <family val="2"/>
      </rPr>
      <t xml:space="preserve"> (as given in Appendix-1 of DTRF150608)
               3. The </t>
    </r>
    <r>
      <rPr>
        <b/>
        <sz val="11"/>
        <color rgb="FF000000"/>
        <rFont val="Calibri"/>
        <family val="2"/>
      </rPr>
      <t>Paint Inspection Sheet</t>
    </r>
    <r>
      <rPr>
        <sz val="10"/>
        <color rgb="FF000000"/>
        <rFont val="Arial"/>
        <family val="2"/>
      </rPr>
      <t xml:space="preserve"> (as given in Appendix-3 of DTRF150608)
               </t>
    </r>
    <r>
      <rPr>
        <b/>
        <sz val="11"/>
        <color rgb="FF000000"/>
        <rFont val="Calibri"/>
        <family val="2"/>
      </rPr>
      <t>4. Test Validation Reports</t>
    </r>
    <r>
      <rPr>
        <sz val="10"/>
        <color rgb="FF000000"/>
        <rFont val="Arial"/>
        <family val="2"/>
      </rPr>
      <t xml:space="preserve"> for the following tests (as per Section 7.3 of DTRF150608) :
                               a. Cataplasm Ageing Test
                               b. Salt Spray Test
               5. The declaration form concerning very high alarming substances (</t>
    </r>
    <r>
      <rPr>
        <b/>
        <sz val="11"/>
        <color rgb="FF000000"/>
        <rFont val="Calibri"/>
        <family val="2"/>
      </rPr>
      <t>ENG FRM 001</t>
    </r>
    <r>
      <rPr>
        <sz val="10"/>
        <color rgb="FF000000"/>
        <rFont val="Arial"/>
        <family val="2"/>
      </rPr>
      <t xml:space="preserve">) only for products not in catalogue 150611.
               6. In case of chemical surface treatment,
                       a. The detailed description of the treatment (process and products)
                       b. The type of treatment, spraying or immersion.
                       c. The technical data sheets and safety data sheets for all products.
All tests as mentioned in </t>
    </r>
    <r>
      <rPr>
        <b/>
        <sz val="11"/>
        <color rgb="FF000000"/>
        <rFont val="Calibri"/>
        <family val="2"/>
      </rPr>
      <t>s/n. 4</t>
    </r>
    <r>
      <rPr>
        <sz val="10"/>
        <color rgb="FF000000"/>
        <rFont val="Arial"/>
        <family val="2"/>
      </rPr>
      <t xml:space="preserve"> must be conducted by Third-party accredited laboratories.</t>
    </r>
  </si>
  <si>
    <t>RSTPS 1258</t>
  </si>
  <si>
    <t>5.1.5.2.2</t>
  </si>
  <si>
    <r>
      <rPr>
        <b/>
        <sz val="11"/>
        <color rgb="FF000000"/>
        <rFont val="Tahoma"/>
        <family val="2"/>
      </rPr>
      <t xml:space="preserve">5.1.5.2.2 </t>
    </r>
    <r>
      <rPr>
        <b/>
        <sz val="11"/>
        <color rgb="FF000000"/>
        <rFont val="Tahoma"/>
        <family val="2"/>
      </rPr>
      <t>Non painted parts</t>
    </r>
  </si>
  <si>
    <t>RSTPS 1259</t>
  </si>
  <si>
    <t>5.1.5.2.2 [1259]</t>
  </si>
  <si>
    <t>This family includes all unpainted parts or parts with a surface protection other than paint including fasteners and sub-contracted parts.</t>
  </si>
  <si>
    <t>RSTPS 1260</t>
  </si>
  <si>
    <t>5.1.5.2.2 [1260]</t>
  </si>
  <si>
    <t>DTRF 150213 Is applicable for fasteners</t>
  </si>
  <si>
    <t>RSTPS 1262</t>
  </si>
  <si>
    <t>5.1.5.2.2 [1262]</t>
  </si>
  <si>
    <t>The supplier shall respect the DTRF-150217 "Anti-Corrosion Treatment for Metal Parts"</t>
  </si>
  <si>
    <t>RSTPS 1264</t>
  </si>
  <si>
    <t>5.1.5.2.2 [1264]</t>
  </si>
  <si>
    <t xml:space="preserve">For parts mounted at level C: Outside: Parts frequently or permanently exposed to humidity, to condensation or to cleaning agents:
Salt spray requirement for metallic non painted parts are defined according to DTRF 150217 and DTRF 150611 and shall be applied for:
- For parts never replaced (30 years life time) during 960 Hours.
- For parts replaced at mid-life (15 years life time) during 600 Hours.
- For parts replaced periodically according to maintenance step during 480 Hours.
</t>
  </si>
  <si>
    <t>RSTPS 41</t>
  </si>
  <si>
    <t>5.1.8</t>
  </si>
  <si>
    <r>
      <rPr>
        <b/>
        <sz val="12"/>
        <color rgb="FF000000"/>
        <rFont val="Tahoma"/>
        <family val="2"/>
      </rPr>
      <t xml:space="preserve">5.1.8 </t>
    </r>
    <r>
      <rPr>
        <b/>
        <sz val="12"/>
        <color rgb="FF000000"/>
        <rFont val="Tahoma"/>
        <family val="2"/>
      </rPr>
      <t>To resist to Ice &amp; Snow</t>
    </r>
  </si>
  <si>
    <t>RSTPS 605</t>
  </si>
  <si>
    <t>5.1.8 [605]</t>
  </si>
  <si>
    <t>The following ice loads due to ice forming or freezing rain shall be respected on the underframe area for a ice height of [30] mm: [138] N/m2</t>
  </si>
  <si>
    <t>RSTPS 606</t>
  </si>
  <si>
    <t>5.1.8 [606]</t>
  </si>
  <si>
    <t>The equipement outside (Doors, pantograph, bogie, coupler, ...) shall be fonctionnal with [3] mm maximum thickness of ice.</t>
  </si>
  <si>
    <t>RSTPS 246</t>
  </si>
  <si>
    <t>5.3</t>
  </si>
  <si>
    <r>
      <rPr>
        <b/>
        <sz val="12"/>
        <color rgb="FF000000"/>
        <rFont val="Tahoma"/>
        <family val="2"/>
      </rPr>
      <t xml:space="preserve">5.3 </t>
    </r>
    <r>
      <rPr>
        <b/>
        <sz val="12"/>
        <color rgb="FF000000"/>
        <rFont val="Tahoma"/>
        <family val="2"/>
      </rPr>
      <t>To limit Weight Balance</t>
    </r>
  </si>
  <si>
    <t>RSTPS 1425</t>
  </si>
  <si>
    <t>5.3 [1425]</t>
  </si>
  <si>
    <t>Semi-Permanent Coupler System shall weight [314] kg + [0] %.</t>
  </si>
  <si>
    <t>RSTPS 248</t>
  </si>
  <si>
    <t>5.7</t>
  </si>
  <si>
    <r>
      <rPr>
        <b/>
        <sz val="12"/>
        <color rgb="FF000000"/>
        <rFont val="Tahoma"/>
        <family val="2"/>
      </rPr>
      <t xml:space="preserve">5.7 </t>
    </r>
    <r>
      <rPr>
        <b/>
        <sz val="12"/>
        <color rgb="FF000000"/>
        <rFont val="Tahoma"/>
        <family val="2"/>
      </rPr>
      <t>To be reliable and available</t>
    </r>
  </si>
  <si>
    <t>RSTPS 425</t>
  </si>
  <si>
    <t>5.7 [425]</t>
  </si>
  <si>
    <t>The supplier shall comply to the Reliability documentation and demonstration strategy as specified by:
DTRF 150802- Generic Reliability Specification for Supplied Sub-System.</t>
  </si>
  <si>
    <t>RSTPS 249</t>
  </si>
  <si>
    <t>5.8</t>
  </si>
  <si>
    <r>
      <rPr>
        <b/>
        <sz val="12"/>
        <color rgb="FF000000"/>
        <rFont val="Tahoma"/>
        <family val="2"/>
      </rPr>
      <t xml:space="preserve">5.8 </t>
    </r>
    <r>
      <rPr>
        <b/>
        <sz val="12"/>
        <color rgb="FF000000"/>
        <rFont val="Tahoma"/>
        <family val="2"/>
      </rPr>
      <t>To ensure safe Operating Conditions</t>
    </r>
  </si>
  <si>
    <t>RSTPS 426</t>
  </si>
  <si>
    <t>5.8 [426]</t>
  </si>
  <si>
    <t>Changed</t>
  </si>
  <si>
    <t>The supplier shall comply to the safety documentation as specified by :
DTRF 150801- Generic Safety Specification for Supplied Sub-System.</t>
  </si>
  <si>
    <t>RSTPS 250</t>
  </si>
  <si>
    <t>5.9</t>
  </si>
  <si>
    <r>
      <rPr>
        <b/>
        <sz val="12"/>
        <color rgb="FF000000"/>
        <rFont val="Tahoma"/>
        <family val="2"/>
      </rPr>
      <t xml:space="preserve">5.9 </t>
    </r>
    <r>
      <rPr>
        <b/>
        <sz val="12"/>
        <color rgb="FF000000"/>
        <rFont val="Tahoma"/>
        <family val="2"/>
      </rPr>
      <t>To be maintainable and repairable</t>
    </r>
  </si>
  <si>
    <t>RSTPS 1090</t>
  </si>
  <si>
    <t>5.9.1</t>
  </si>
  <si>
    <r>
      <rPr>
        <b/>
        <sz val="12"/>
        <color rgb="FF000000"/>
        <rFont val="Tahoma"/>
        <family val="2"/>
      </rPr>
      <t xml:space="preserve">5.9.1 </t>
    </r>
    <r>
      <rPr>
        <b/>
        <sz val="12"/>
        <color rgb="FF000000"/>
        <rFont val="Tahoma"/>
        <family val="2"/>
      </rPr>
      <t>Train level requirements</t>
    </r>
  </si>
  <si>
    <t>RSTPS 1092</t>
  </si>
  <si>
    <t>5.9.1.1</t>
  </si>
  <si>
    <r>
      <rPr>
        <b/>
        <sz val="11"/>
        <color rgb="FF000000"/>
        <rFont val="Tahoma"/>
        <family val="2"/>
      </rPr>
      <t xml:space="preserve">5.9.1.1 </t>
    </r>
    <r>
      <rPr>
        <b/>
        <sz val="11"/>
        <color rgb="FF000000"/>
        <rFont val="Tahoma"/>
        <family val="2"/>
      </rPr>
      <t>Serviceability</t>
    </r>
  </si>
  <si>
    <t>RSTPS 1097</t>
  </si>
  <si>
    <t>5.9.1.1.1</t>
  </si>
  <si>
    <r>
      <rPr>
        <b/>
        <sz val="11"/>
        <color rgb="FF000000"/>
        <rFont val="Tahoma"/>
        <family val="2"/>
      </rPr>
      <t xml:space="preserve">5.9.1.1.1 </t>
    </r>
    <r>
      <rPr>
        <b/>
        <sz val="11"/>
        <color rgb="FF000000"/>
        <rFont val="Tahoma"/>
        <family val="2"/>
      </rPr>
      <t>Accesibility</t>
    </r>
  </si>
  <si>
    <t>RSTPS 857</t>
  </si>
  <si>
    <t>5.9.1.1.1 [857]</t>
  </si>
  <si>
    <t>Maximum time to gain the access to the LRU shall be less than [2] min for corrective maintenance or preventive maintenance tasks higher than one year (month or mileage based)</t>
  </si>
  <si>
    <t>RSTPS 1163</t>
  </si>
  <si>
    <t>5.9.1.1.1 [1163]</t>
  </si>
  <si>
    <t>Covers, trapdoors must be
- linked or attached to the structure when opened,
- articulated and maintained in opened position (for Safety reasons)</t>
  </si>
  <si>
    <t>RSTPS 1164</t>
  </si>
  <si>
    <t>5.9.1.1.1 [1164]</t>
  </si>
  <si>
    <t>All components submitted to preventive maintenance less than or equal to two years (month or mileage based) shall be replaceable without removal of any other components.</t>
  </si>
  <si>
    <t>RSTPS 1093</t>
  </si>
  <si>
    <t>5.9.1.1.1 [1093]</t>
  </si>
  <si>
    <t>Underframe layout
· Ability to remove underframe mounted equipment shall be possible by dropping it down, or sideway
· All connection points for testing, troubleshooting and programming, all fluid filling and draining points, all pneumatic and electrical connections, all gauges, luminous indicators, sight glasses, switches necessitating work, adjustments and settings shall be accessible from the side of the train.</t>
  </si>
  <si>
    <t>RSTPS 1098</t>
  </si>
  <si>
    <t>5.9.1.1.2</t>
  </si>
  <si>
    <r>
      <rPr>
        <b/>
        <sz val="11"/>
        <color rgb="FF000000"/>
        <rFont val="Tahoma"/>
        <family val="2"/>
      </rPr>
      <t xml:space="preserve">5.9.1.1.2 </t>
    </r>
    <r>
      <rPr>
        <b/>
        <sz val="11"/>
        <color rgb="FF000000"/>
        <rFont val="Tahoma"/>
        <family val="2"/>
      </rPr>
      <t>Maintainability</t>
    </r>
  </si>
  <si>
    <t>RSTPS 1099</t>
  </si>
  <si>
    <t>5.9.1.1.2 [1099]</t>
  </si>
  <si>
    <t>"Coupler" unfitting / fitting time shall be less than [4] hours by [2] persons</t>
  </si>
  <si>
    <t>RSTPS 833</t>
  </si>
  <si>
    <t>5.9.1.1.2 [833]</t>
  </si>
  <si>
    <t>No maintenance task shall require more than 2 people.</t>
  </si>
  <si>
    <t>RSTPS 1091</t>
  </si>
  <si>
    <t>5.9.2</t>
  </si>
  <si>
    <r>
      <rPr>
        <b/>
        <sz val="12"/>
        <color rgb="FF000000"/>
        <rFont val="Tahoma"/>
        <family val="2"/>
      </rPr>
      <t xml:space="preserve">5.9.2 </t>
    </r>
    <r>
      <rPr>
        <b/>
        <sz val="12"/>
        <color rgb="FF000000"/>
        <rFont val="Tahoma"/>
        <family val="2"/>
      </rPr>
      <t>Sub-system level requirements</t>
    </r>
  </si>
  <si>
    <t>RSTPS 1101</t>
  </si>
  <si>
    <t>5.9.2.2</t>
  </si>
  <si>
    <r>
      <rPr>
        <b/>
        <sz val="11"/>
        <color rgb="FF000000"/>
        <rFont val="Tahoma"/>
        <family val="2"/>
      </rPr>
      <t xml:space="preserve">5.9.2.2 </t>
    </r>
    <r>
      <rPr>
        <b/>
        <sz val="11"/>
        <color rgb="FF000000"/>
        <rFont val="Tahoma"/>
        <family val="2"/>
      </rPr>
      <t>Coupling</t>
    </r>
  </si>
  <si>
    <t>RSTPS 1103</t>
  </si>
  <si>
    <t>5.9.2.2.2</t>
  </si>
  <si>
    <r>
      <rPr>
        <b/>
        <sz val="11"/>
        <color rgb="FF000000"/>
        <rFont val="Tahoma"/>
        <family val="2"/>
      </rPr>
      <t xml:space="preserve">5.9.2.2.2 </t>
    </r>
    <r>
      <rPr>
        <b/>
        <sz val="11"/>
        <color rgb="FF000000"/>
        <rFont val="Tahoma"/>
        <family val="2"/>
      </rPr>
      <t>Maintenance Plan</t>
    </r>
  </si>
  <si>
    <t>RSTPS 1133</t>
  </si>
  <si>
    <t>5.9.2.2.2 [1133]</t>
  </si>
  <si>
    <t>Couplers maintenance plan periodicity shall be:
Preventive visit - 6 months
Preventive visit - 1 years
Preventive visit - 2 years
Overhaul - 1 250 000 km
Overhaul - 2 000 000 km
Overhaul - 10 years</t>
  </si>
  <si>
    <t>RSTPS 1134</t>
  </si>
  <si>
    <t>5.9.2.2.2 [1134]</t>
  </si>
  <si>
    <t>All coupler maintenance tasks shall be On Condition with no task periodicity less than 50 000 km / 90 days
Coupler overhaul shall be at a periodicity no less than 12 years for the automatic coupler / 15 years for semi-permanent coupler</t>
  </si>
  <si>
    <t>RSTPS 271</t>
  </si>
  <si>
    <t>5.10</t>
  </si>
  <si>
    <r>
      <rPr>
        <b/>
        <sz val="12"/>
        <color rgb="FF000000"/>
        <rFont val="Tahoma"/>
        <family val="2"/>
      </rPr>
      <t xml:space="preserve">5.10 </t>
    </r>
    <r>
      <rPr>
        <b/>
        <sz val="12"/>
        <color rgb="FF000000"/>
        <rFont val="Tahoma"/>
        <family val="2"/>
      </rPr>
      <t>To respect Aesthetics of the Train</t>
    </r>
  </si>
  <si>
    <t>RSTPS 1427</t>
  </si>
  <si>
    <t>5.10 [1427]</t>
  </si>
  <si>
    <t>Non-Technical Req</t>
  </si>
  <si>
    <t>Coupler system shall be painted :
color RAL 9005
gloss : 40 to 80 ub (according to EN ISO 2813)</t>
  </si>
  <si>
    <t>RSTPS 79</t>
  </si>
  <si>
    <t>5.12</t>
  </si>
  <si>
    <r>
      <rPr>
        <b/>
        <sz val="12"/>
        <color rgb="FF000000"/>
        <rFont val="Tahoma"/>
        <family val="2"/>
      </rPr>
      <t xml:space="preserve">5.12 </t>
    </r>
    <r>
      <rPr>
        <b/>
        <sz val="12"/>
        <color rgb="FF000000"/>
        <rFont val="Tahoma"/>
        <family val="2"/>
      </rPr>
      <t>To resist to Fire, to limit smoke propagaions, &amp; to repect International / Local Regulations</t>
    </r>
  </si>
  <si>
    <t>RSTPS 420</t>
  </si>
  <si>
    <t>5.12 [420]</t>
  </si>
  <si>
    <r>
      <t xml:space="preserve">The test reports must be issued by ISO 17025 certified laboratories and recognized by CERTIFER.
E.g: Here is the list of laboratories that can meet this requirement:
</t>
    </r>
    <r>
      <rPr>
        <u val="single"/>
        <sz val="11"/>
        <color rgb="FF0000FF"/>
        <rFont val="Calibri"/>
        <family val="2"/>
      </rPr>
      <t>http://www.certifer.fr/media/images/upload/FEU-FUM%C3%89ES/LISTE_DES_LABORATOIRES%20-EN45545-2016%20%2020170705.pdf</t>
    </r>
  </si>
  <si>
    <t>RSTPS 421</t>
  </si>
  <si>
    <t>5.12 [421]</t>
  </si>
  <si>
    <t>Fire and Smoke Test reports must have a validity date of less than 5 years, at the time of delivery of the first train:
If a test report has a date older than 5 years, the supplier should reperform the tests and provides a new test report.</t>
  </si>
  <si>
    <t>RSTPS 422</t>
  </si>
  <si>
    <t>5.12 [422]</t>
  </si>
  <si>
    <r>
      <t xml:space="preserve">Test reports:
"Fire and smoke" tests will be carried out according to the grouping rules detailed in EN45545-2. Following these tests, Fire&amp;Smoke certificates are written from the laboratories.
The UNIFE FCIL template is downloadable on the following link: </t>
    </r>
    <r>
      <rPr>
        <u val="single"/>
        <sz val="11"/>
        <color rgb="FF0000FF"/>
        <rFont val="Calibri"/>
        <family val="2"/>
      </rPr>
      <t>http://www.unife.org/standardisation/53-fire-safety-tg.html</t>
    </r>
    <r>
      <rPr>
        <u val="single"/>
        <sz val="11"/>
        <color rgb="FF0000FF"/>
        <rFont val="Calibri"/>
        <family val="2"/>
      </rPr>
      <t xml:space="preserve">
</t>
    </r>
    <r>
      <rPr>
        <sz val="10"/>
        <color rgb="FF000000"/>
        <rFont val="Arial"/>
        <family val="2"/>
      </rPr>
      <t>The supplier must complete the FCIL for it's equipment and have to provide the analyze to ALSTOM. This FCIL should have the Fire&amp;Smoke test report's references for each combustible material tested and the test results in the summary table (UNFE FCIL format). The reports should be made available before the FAI or the delivery of the first component to Alstom</t>
    </r>
  </si>
  <si>
    <t>RSTPS 423</t>
  </si>
  <si>
    <t>5.12 [423]</t>
  </si>
  <si>
    <t>For each sub-systems, the fire load of the components shall be limited to an average of 30MJ for every kilogram of combustible materials. The fire load value should come from the test results as per ISO 5660-1. If this test is not practically possible, supplier shall provide the calorific value as per ISO 1928 or ISO 1716.
Note: this requirement is not applicable for the components of floor panel and floor covering The maximum allowable fire loads for these components are propagated separately.</t>
  </si>
  <si>
    <t>RSTPS 424</t>
  </si>
  <si>
    <t>5.12 [424]</t>
  </si>
  <si>
    <t>All non-metallic materials shall be compliant with EN 45545-2 level [HL2].</t>
  </si>
  <si>
    <t>RSTPS 252</t>
  </si>
  <si>
    <t>5.13</t>
  </si>
  <si>
    <r>
      <rPr>
        <b/>
        <sz val="12"/>
        <color rgb="FF000000"/>
        <rFont val="Tahoma"/>
        <family val="2"/>
      </rPr>
      <t xml:space="preserve">5.13 </t>
    </r>
    <r>
      <rPr>
        <b/>
        <sz val="12"/>
        <color rgb="FF000000"/>
        <rFont val="Tahoma"/>
        <family val="2"/>
      </rPr>
      <t>To be sustainable</t>
    </r>
  </si>
  <si>
    <t>RSTPS 668</t>
  </si>
  <si>
    <t>5.13 [668]</t>
  </si>
  <si>
    <t>The external supplier shall commit to conformity according to ENG-FRM-001 on hazardous substances.</t>
  </si>
  <si>
    <t>RSTPS 669</t>
  </si>
  <si>
    <t>5.13 [669]</t>
  </si>
  <si>
    <t>The supplier shall declare the Bill of Material and the related weight, material, quantities, fixation and environmental data by filling the Material record and recyclability potential template ENG-RSC-EN-XS-FRM-0004. Details shall be provided at Shop Replaceable Unit level.</t>
  </si>
  <si>
    <t>RSTPS 670</t>
  </si>
  <si>
    <t>5.13 [670]</t>
  </si>
  <si>
    <t>The supplier shall apply the requirements mentioned in ENG-STD-003.
If necessary, derogation shall be requested in accordance with rules stated in ENG-STD-003 and according to template ECO-FRM-001.</t>
  </si>
  <si>
    <t>RSTPS 671</t>
  </si>
  <si>
    <t>5.13 [671]</t>
  </si>
  <si>
    <t>Couplers shall comply with:
- Recyclability rate (mass/mass) according to ISO 22628 ≥ 96%
- Recoverability rate (mass/mass) according to ISO 22628 ≥ 98%</t>
  </si>
  <si>
    <t>RSTPS 196</t>
  </si>
  <si>
    <t>6</t>
  </si>
  <si>
    <r>
      <rPr>
        <b/>
        <sz val="14"/>
        <color rgb="FF000000"/>
        <rFont val="Tahoma"/>
        <family val="2"/>
      </rPr>
      <t xml:space="preserve">6 </t>
    </r>
    <r>
      <rPr>
        <b/>
        <sz val="14"/>
        <color rgb="FF000000"/>
        <rFont val="Tahoma"/>
        <family val="2"/>
      </rPr>
      <t>Functional requirements</t>
    </r>
  </si>
  <si>
    <t>RSTPS 253</t>
  </si>
  <si>
    <t>6.1</t>
  </si>
  <si>
    <r>
      <rPr>
        <b/>
        <sz val="12"/>
        <color rgb="FF000000"/>
        <rFont val="Tahoma"/>
        <family val="2"/>
      </rPr>
      <t xml:space="preserve">6.1 </t>
    </r>
    <r>
      <rPr>
        <b/>
        <sz val="12"/>
        <color rgb="FF000000"/>
        <rFont val="Tahoma"/>
        <family val="2"/>
      </rPr>
      <t>Scenarios description</t>
    </r>
  </si>
  <si>
    <t>RSTPS 480</t>
  </si>
  <si>
    <t>6.1 [480]</t>
  </si>
  <si>
    <t>See appendix 1 "Mass and Scenarios description".</t>
  </si>
  <si>
    <t>RSTPS 1342</t>
  </si>
  <si>
    <t>6.2</t>
  </si>
  <si>
    <r>
      <rPr>
        <b/>
        <sz val="12"/>
        <color rgb="FF000000"/>
        <rFont val="Tahoma"/>
        <family val="2"/>
      </rPr>
      <t xml:space="preserve">6.2 </t>
    </r>
    <r>
      <rPr>
        <b/>
        <sz val="12"/>
        <color rgb="FF000000"/>
        <rFont val="Tahoma"/>
        <family val="2"/>
      </rPr>
      <t>Energy simulations</t>
    </r>
  </si>
  <si>
    <t>RSTPS 736</t>
  </si>
  <si>
    <t>6.2 [736]</t>
  </si>
  <si>
    <t>The energy simulation shall include predicted values for the following in respect of fully loaded cars. The Contractor shall submit a detailed technical proposal and analysis to specify the following in respect of the fully loaded vehicle:
i) The maximum collision speed at which there is no plastic deformation and no structural damage to the coupler.
ii) The minimum collision speed at which the non-recoverable deformation units of the couplers are triggered.</t>
  </si>
  <si>
    <t>RSTPS 738</t>
  </si>
  <si>
    <t>6.2 [738]</t>
  </si>
  <si>
    <t>For the simulation, the supplier has to deliver at least following results in the report:
1. Force-stroke curve for each reversible absorption device.
2. Maximum force at each interface.
3. Energy absorbed at each interface
4. Maximum stroke at each interface.
5. Maximum acceleration/deceleration at each vehicle.
The points are not exhaustive. Any other relevant details which supplier finds necessary to declare to Alstom must be included in the report.</t>
  </si>
  <si>
    <t>RSTPS 259</t>
  </si>
  <si>
    <t>7</t>
  </si>
  <si>
    <r>
      <rPr>
        <b/>
        <sz val="14"/>
        <color rgb="FF000000"/>
        <rFont val="Tahoma"/>
        <family val="2"/>
      </rPr>
      <t xml:space="preserve">7 </t>
    </r>
    <r>
      <rPr>
        <b/>
        <sz val="14"/>
        <color rgb="FF000000"/>
        <rFont val="Tahoma"/>
        <family val="2"/>
      </rPr>
      <t>Validation requirements</t>
    </r>
  </si>
  <si>
    <t>RSTPS 472</t>
  </si>
  <si>
    <t>7 [472]</t>
  </si>
  <si>
    <t>ENG-RSC-EN-SR-TEM-0036 Coupler Validation Plan must be filled by supplier as part of TPS-CbC. See Appendix 4</t>
  </si>
  <si>
    <t>RSTPS 473</t>
  </si>
  <si>
    <t>7 [473]</t>
  </si>
  <si>
    <t>For each requirement of the present TPS other than Info, the supplier shall propose a Mean of Proof (calculation notes, simulation, datasheet, test report, etc…). by CDR except for the Test done before FAI.</t>
  </si>
  <si>
    <t>RSTPS 474</t>
  </si>
  <si>
    <t>7 [474]</t>
  </si>
  <si>
    <t>The supplier detailed Type Tests &amp; routine test Program &amp; Procedures coming from the Validation Plan recommendations will be submitted to the acceptance of Alstom before type tests starting.</t>
  </si>
  <si>
    <t>RSTPS 475</t>
  </si>
  <si>
    <t>7 [475]</t>
  </si>
  <si>
    <t>In the event of a modification or change, during series production, of a device or a production method which may impact the characteristics of the equipment, the type tests must be performed again either partially or totally as may be required.</t>
  </si>
  <si>
    <t>RSTPS 1160</t>
  </si>
  <si>
    <t>7 [1160]</t>
  </si>
  <si>
    <t>Supplier must submit the validation reports for energy absorbing devices as per EN15227:2020 #7.2.1. It is permissible to use a reduced validation programme if the key energy absorbing features of the design have been previously validated. In this case supplier needs to provide clear technical justification</t>
  </si>
  <si>
    <t>RSTPS 266</t>
  </si>
  <si>
    <t>8</t>
  </si>
  <si>
    <r>
      <rPr>
        <b/>
        <sz val="14"/>
        <color rgb="FF000000"/>
        <rFont val="Tahoma"/>
        <family val="2"/>
      </rPr>
      <t xml:space="preserve">8 </t>
    </r>
    <r>
      <rPr>
        <b/>
        <sz val="14"/>
        <color rgb="FF000000"/>
        <rFont val="Tahoma"/>
        <family val="2"/>
      </rPr>
      <t>Documentation Requirements</t>
    </r>
  </si>
  <si>
    <t>RSTPS 333</t>
  </si>
  <si>
    <t>8 [333]</t>
  </si>
  <si>
    <t>Drawings shall include:
- Title block;
- Drawing number;
- Title;
- Date;
- Revision number.</t>
  </si>
  <si>
    <t>RSTPS 347</t>
  </si>
  <si>
    <t>8 [347]</t>
  </si>
  <si>
    <t>All documents shall be provided in English.</t>
  </si>
  <si>
    <t>RSTPS 267</t>
  </si>
  <si>
    <t>9</t>
  </si>
  <si>
    <r>
      <rPr>
        <b/>
        <sz val="14"/>
        <color rgb="FF000000"/>
        <rFont val="Tahoma"/>
        <family val="2"/>
      </rPr>
      <t xml:space="preserve">9 </t>
    </r>
    <r>
      <rPr>
        <b/>
        <sz val="14"/>
        <color rgb="FF000000"/>
        <rFont val="Tahoma"/>
        <family val="2"/>
      </rPr>
      <t>Appendix</t>
    </r>
  </si>
  <si>
    <t>RSTPS 1269</t>
  </si>
  <si>
    <t>9 [1269]</t>
  </si>
  <si>
    <t>Appendix 1: Mass and scenarios description</t>
  </si>
  <si>
    <t>RSTPS 1270</t>
  </si>
  <si>
    <t>9 [1270]</t>
  </si>
  <si>
    <t>Appendix 2: Allocated Volume</t>
  </si>
  <si>
    <t>RSTPS 1271</t>
  </si>
  <si>
    <t>9 [1271]</t>
  </si>
  <si>
    <t>Appendix 3: EIS File</t>
  </si>
  <si>
    <t>RSTPS 1272</t>
  </si>
  <si>
    <t>9 [1272]</t>
  </si>
  <si>
    <t>Appendix 4: Validation Plan</t>
  </si>
  <si>
    <t>Appendix 1 - Mass and scenarios</t>
  </si>
  <si>
    <t>→</t>
  </si>
  <si>
    <t>Trainset SU configuration</t>
  </si>
  <si>
    <t>Configuration A - 10 cars conf (max configuration)</t>
  </si>
  <si>
    <t>DC1</t>
  </si>
  <si>
    <t>IC2</t>
  </si>
  <si>
    <t>IC3</t>
  </si>
  <si>
    <t>IC4</t>
  </si>
  <si>
    <t>EC1</t>
  </si>
  <si>
    <t>Secability</t>
  </si>
  <si>
    <t>EC2</t>
  </si>
  <si>
    <t>IC5</t>
  </si>
  <si>
    <t>IC6</t>
  </si>
  <si>
    <t>IC7</t>
  </si>
  <si>
    <t>DC2</t>
  </si>
  <si>
    <t>Configuration B - 9 cars conf</t>
  </si>
  <si>
    <t>Configuration C - 8 cars conf</t>
  </si>
  <si>
    <t>IC1</t>
  </si>
  <si>
    <t>Configuration D - 7 cars conf</t>
  </si>
  <si>
    <t>Configuration E - 6 cars conf</t>
  </si>
  <si>
    <t>Configuration F - 5 cars conf</t>
  </si>
  <si>
    <t>Configuration G - 4 cars conf</t>
  </si>
  <si>
    <t>Configuration H - 3 cars conf</t>
  </si>
  <si>
    <t>trains MU configurations</t>
  </si>
  <si>
    <t>Configuration MU1</t>
  </si>
  <si>
    <t>A-A</t>
  </si>
  <si>
    <t>Configuration MU2</t>
  </si>
  <si>
    <t>H-H-H-H</t>
  </si>
  <si>
    <t>Configuration ….</t>
  </si>
  <si>
    <t>Train data</t>
  </si>
  <si>
    <t>Carbody stifness (kN/mm)</t>
  </si>
  <si>
    <t>conservative standard 100kN/mm</t>
  </si>
  <si>
    <t>Brake friction cohefficient</t>
  </si>
  <si>
    <t>conservative standard 0,17</t>
  </si>
  <si>
    <r>
      <t>Max acceleration in rescue (m/s</t>
    </r>
    <r>
      <rPr>
        <vertAlign val="superscript"/>
        <sz val="11"/>
        <color theme="1"/>
        <rFont val="Calibri"/>
        <family val="2"/>
        <scheme val="minor"/>
      </rPr>
      <t>2</t>
    </r>
    <r>
      <rPr>
        <sz val="10"/>
        <color rgb="FF000000"/>
        <rFont val="Arial"/>
        <family val="2"/>
      </rPr>
      <t>) or max traction force (kN)</t>
    </r>
  </si>
  <si>
    <t>xxxx</t>
  </si>
  <si>
    <t>Max deceleration in rescue (m/s2) or max braking force (kN)</t>
  </si>
  <si>
    <r>
      <t>Max acceleration in rescue with UIC locomotive (m/s</t>
    </r>
    <r>
      <rPr>
        <vertAlign val="superscript"/>
        <sz val="11"/>
        <color theme="1"/>
        <rFont val="Calibri"/>
        <family val="2"/>
        <scheme val="minor"/>
      </rPr>
      <t>2</t>
    </r>
    <r>
      <rPr>
        <sz val="10"/>
        <color rgb="FF000000"/>
        <rFont val="Arial"/>
        <family val="2"/>
      </rPr>
      <t>) or max traction force (kN)</t>
    </r>
  </si>
  <si>
    <t>Max deceleration in rescue with UIC locomotive (m/s2) or max traction force (kN)</t>
  </si>
  <si>
    <t>Energy sim. for train operations</t>
  </si>
  <si>
    <t>Inputs for energy simulation</t>
  </si>
  <si>
    <t>Supplier to fulfilled with energy simulation results</t>
  </si>
  <si>
    <t>Scenario reference</t>
  </si>
  <si>
    <t>Scenario description</t>
  </si>
  <si>
    <t>Scenario type</t>
  </si>
  <si>
    <t>Track ramp</t>
  </si>
  <si>
    <t>Train 1 load case</t>
  </si>
  <si>
    <t>↔</t>
  </si>
  <si>
    <t>Train 2 load case</t>
  </si>
  <si>
    <t>Compliancy of design to scenario (C/NC)</t>
  </si>
  <si>
    <t>Comment</t>
  </si>
  <si>
    <t>train type</t>
  </si>
  <si>
    <t>configuration</t>
  </si>
  <si>
    <t>Speed</t>
  </si>
  <si>
    <t>Braked</t>
  </si>
  <si>
    <t>Traction force (if applicable)</t>
  </si>
  <si>
    <t>Brake situation</t>
  </si>
  <si>
    <t>Case 1</t>
  </si>
  <si>
    <t>Coupling maximum configurations fully loaded at max coupling speed</t>
  </si>
  <si>
    <t>Coupling</t>
  </si>
  <si>
    <t>coupling train</t>
  </si>
  <si>
    <t>A</t>
  </si>
  <si>
    <t>5 km/h</t>
  </si>
  <si>
    <t>NO</t>
  </si>
  <si>
    <t>coupled train</t>
  </si>
  <si>
    <t>0km/h</t>
  </si>
  <si>
    <t>YES</t>
  </si>
  <si>
    <t>Case 2</t>
  </si>
  <si>
    <t>Coupling upslope maximum configurations fully loaded at max coupling speed</t>
  </si>
  <si>
    <t>H-H-H</t>
  </si>
  <si>
    <t>H</t>
  </si>
  <si>
    <t>Energy sim. for train rescue</t>
  </si>
  <si>
    <t>Case 11</t>
  </si>
  <si>
    <t>Towing dead train with locomotive and rescue coupler downslop</t>
  </si>
  <si>
    <t>Towing</t>
  </si>
  <si>
    <t>Rescue train (loco)</t>
  </si>
  <si>
    <t>TBD</t>
  </si>
  <si>
    <t>Rescued train</t>
  </si>
  <si>
    <t>N/A</t>
  </si>
  <si>
    <t>Case 12</t>
  </si>
  <si>
    <t>Towing dead train with locomotive and rescue coupler upslop</t>
  </si>
  <si>
    <t>Case 13</t>
  </si>
  <si>
    <t>Pushing dead train with locomotive and rescue coupler downslop</t>
  </si>
  <si>
    <t>Pushing</t>
  </si>
  <si>
    <t>Case 14</t>
  </si>
  <si>
    <t>Pushing dead train with locomotive and rescue coupler upslop</t>
  </si>
  <si>
    <t>Case 15</t>
  </si>
  <si>
    <t>Towing dead train with rescue train of same serie downslop</t>
  </si>
  <si>
    <t>Rescue train</t>
  </si>
  <si>
    <t>Case 16</t>
  </si>
  <si>
    <t>Towing dead train with rescue train of same serie upslop</t>
  </si>
  <si>
    <t>Case 17</t>
  </si>
  <si>
    <t>Pushing dead train with rescue train of same serie downslop</t>
  </si>
  <si>
    <t>Case 18</t>
  </si>
  <si>
    <t>Pushing dead train with rescue train of same serie upslop</t>
  </si>
  <si>
    <t>Case …...</t>
  </si>
  <si>
    <t xml:space="preserve">Energy sim. for sub system data </t>
  </si>
  <si>
    <t>Resulting speed of simulations (km/h)</t>
  </si>
  <si>
    <t>Case 101</t>
  </si>
  <si>
    <t>Define maximal collision speed without creating permanent damage to couplers and CBS</t>
  </si>
  <si>
    <t>crash</t>
  </si>
  <si>
    <t>driving train</t>
  </si>
  <si>
    <t>standing train</t>
  </si>
  <si>
    <t>Case 102</t>
  </si>
  <si>
    <t>Define Speed when deformation elements of FC triggers (if applicable)</t>
  </si>
  <si>
    <t>Case 103</t>
  </si>
  <si>
    <t>Define Speed when shear off of FC release (if applicable)</t>
  </si>
  <si>
    <t>Case ….</t>
  </si>
  <si>
    <t>Appendix 2 - Allocated volume</t>
  </si>
  <si>
    <t>Allocated volume</t>
  </si>
  <si>
    <t>Front coupler</t>
  </si>
  <si>
    <t>Compliance C/CwC/NC</t>
  </si>
  <si>
    <t>Supplier comments</t>
  </si>
  <si>
    <t>Alstom comments</t>
  </si>
  <si>
    <t>REV</t>
  </si>
  <si>
    <t>GLD0002185331</t>
  </si>
  <si>
    <t>The 3DXML file is a FTA document. It includes views and annotations that must be taken into account by the supplier.</t>
  </si>
  <si>
    <t>Appendix 3 - EIS file</t>
  </si>
  <si>
    <t>This file needs to be filled by Supplier and propose electrical head alongwith circuit diagram accordingly</t>
  </si>
  <si>
    <t>Appendix 4 - Validation plan</t>
  </si>
  <si>
    <t>This file needs to be filled by Supplier for compliancy</t>
  </si>
  <si>
    <t>Compliant</t>
  </si>
  <si>
    <t>2024-10-22, tmdct, Kemper</t>
  </si>
  <si>
    <t>Not Applicable</t>
  </si>
  <si>
    <t>Compliant with Comments</t>
  </si>
  <si>
    <t>2024-10-22, tmdct, Kemper:
As commented in CbC to DTRF</t>
  </si>
  <si>
    <t xml:space="preserve">2024-10-22, tmdct, Kemper:
Standard is for "Structural requirements of railway vehicle bodies". </t>
  </si>
  <si>
    <t>2024-10-22, tmdct, Kemper:
There are no shear-forces between adjacent vehicles which will transfered thruh the coupler.</t>
  </si>
  <si>
    <t>2024-10-22, tmdct, Kemper:
In the scope of Alstom</t>
  </si>
  <si>
    <t>2024-10-22, tmdct, Kemper:
We refer to impact simulation report.</t>
  </si>
  <si>
    <t>2024-10-22, tmdct, Kemper:
As far as applicable for coupler system.</t>
  </si>
  <si>
    <t>2024-10-22, tmdct, Kemper:
We refer to comments in appendix 1.</t>
  </si>
  <si>
    <t>2024-10-22, tmdct, Kemper:
No shear-off.</t>
  </si>
  <si>
    <t>2024-10-22, tmdct, Kemper:
140mm</t>
  </si>
  <si>
    <t>2024-10-22, tmdct, Kemper:
No reversible device.</t>
  </si>
  <si>
    <t>Not Compliant</t>
  </si>
  <si>
    <t>Clarification Needed</t>
  </si>
  <si>
    <t>2024-10-22, tmdct, Kemper:
For gangway support / interface for gangway support we refer to drawing of coupler.</t>
  </si>
  <si>
    <t>2024-10-22, tmdct, Kemper:
Specification is for SPC and not for front coupler.</t>
  </si>
  <si>
    <t>2024-10-22, tmdct, Kemper:
The following cleaning instructions must be observed.
• After every cleaning process, the parts have to be rinsed with clear water until all dirt and cleaner residuals are removed and a neutral pH value is obtained.
• The cleaners have to be used according to the specification of the manufacturer, and their reaction time must not exceed 5 minutes.
• As a principle, metal dissolving or abrasive cleaners (containing particles) must not be used.
• Zinc and chromate coated surfaces may get damaged by wrong cleaners. Therefore, concentrated cleaners containing alkali, phosphoric acid, hydrochloric acid or benzene must not be used for these surfaces.
• Don't expose the coupler to washing liquids from the windscreen wiper system (front pane).
• The use of deicers containing glycol is permitted only if VTSK has issued a permission for the respective coupler.
• Aliphatic and aromatic solvents must not be used on caoutchouc based parts (e.g. supporting springs, spherical bearings, rubber ring articulations) and painted surfaces.
• High pressure cleaning must not be used for sensitive parts, e.g. articulations or pneumatic and electrical components, which are not rated with a sufficient degree of ingress protection (IP code).
• The contacts of the electric head must only be cleaned with a dry, clean and lint-free rag. The use of contact sprays is not permitted.
• After the use of degreasing cleaners, parts have to be re-lubricated according to the maintenance instructions.</t>
  </si>
  <si>
    <t>2024-10-22, tmdct, Kemper:
In case of snow an ice accumulations on the coupler, kinematics and other movable parts, automatic functions can be reduced or inoperable. It can be necessary to remove ice and snow manually to restore the automatic functions. Optionally existing heating elements are not designed to melt severe accumulations of snow.</t>
  </si>
  <si>
    <t>2024-10-22, tmdct, Kemper:
plus 8,7kg for muff coupler connection.</t>
  </si>
  <si>
    <t>2024-10-22, tmdct, Kemper:
For the painted parts we offer color according SCHAKU standard KCG (RAL 9005), K150 (2K-EPW primer) and K000 (Anti-corrosion protection and coating materials for metallic surfaces).
The total film thickness is 220 to 550 µm.</t>
  </si>
  <si>
    <t>2024-10-22, tmspbl, Intze: Accesibility depends mainly on vehicle design and is out of our influence</t>
  </si>
  <si>
    <t>2024-10-22, tmspbl, Intze</t>
  </si>
  <si>
    <t>2024-10-22, tmspbl, Intze: shortest maintenance interval ist 3 month</t>
  </si>
  <si>
    <t>2024-10-22, tmspbl, Intze: shortest maintenance interval ist 3 month, overhaul is due latest after 10 years</t>
  </si>
  <si>
    <t xml:space="preserve">2024-10-22, tmdct, Kemper:
According TSI LOC&amp;PAS 4.2.10.2.1 (3): 
— the certificate to prove compliance of a material with the standard, which shall be issued imme­diately after testing of this material, shall be reviewed every 5 years, 
— in case there is no change in the product characteristics and manufacturing process, and no change in the requirements (TSI), it is not required to perform new testing of this material; the certificate needs only to be updated regarding its date of issue. </t>
  </si>
  <si>
    <t>2024-10-22, tmdct, Kemper:
According EN45545</t>
  </si>
  <si>
    <t>2024-10-22, tmdct, Kemper:
Voith will deliver the information according Unife-Template (https://www.unife.org/wp-content/uploads/2024/03/UNIFE-CR-001.05-Material-and-Substance-Declaration-Template-1.xlsx).
Other layouts needs to consider separatly</t>
  </si>
  <si>
    <t>2024-04-12 DWAG:
As per rolemodel</t>
  </si>
  <si>
    <t>2024-10-22, tmdct, Kemper:
For offered amount we refer to CbC of Athens Validation Plan and VTSK Validation Plans.</t>
  </si>
  <si>
    <t>2024-10-22, tmdct, Kemper:
Valid only for proposed new type tests. Compliance with the necessary requirements by means of existing validations is confirmed by a declaration of conformity.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</si>
</sst>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0"/>
      <color rgb="FF000000"/>
      <name val="Arial"/>
      <family val="2"/>
    </font>
    <font>
      <sz val="10"/>
      <color theme="1"/>
      <name val="Arial"/>
      <family val="2"/>
    </font>
    <font>
      <sz val="11"/>
      <color theme="1"/>
      <name val="Calibri"/>
      <family val="2"/>
      <scheme val="minor"/>
    </font>
    <font>
      <b/>
      <sz val="11"/>
      <color rgb="FF000000"/>
      <name val="Calibri"/>
      <family val="2"/>
    </font>
    <font>
      <b/>
      <sz val="14"/>
      <color rgb="FF000000"/>
      <name val="Tahoma"/>
      <family val="2"/>
    </font>
    <font>
      <b/>
      <sz val="12"/>
      <color rgb="FF000000"/>
      <name val="Tahoma"/>
      <family val="2"/>
    </font>
    <font>
      <b/>
      <sz val="11"/>
      <color rgb="FF000000"/>
      <name val="Tahoma"/>
      <family val="2"/>
    </font>
    <font>
      <b/>
      <u val="single"/>
      <sz val="11"/>
      <color rgb="FF000000"/>
      <name val="Calibri"/>
      <family val="2"/>
    </font>
    <font>
      <u val="single"/>
      <sz val="11"/>
      <color rgb="FF0000FF"/>
      <name val="Calibri"/>
      <family val="2"/>
    </font>
    <font>
      <sz val="16"/>
      <color rgb="FF000000"/>
      <name val="Arial"/>
      <family val="2"/>
    </font>
    <font>
      <u val="single"/>
      <sz val="10"/>
      <color theme="10"/>
      <name val="Arial"/>
      <family val="2"/>
    </font>
    <font>
      <u val="single"/>
      <sz val="16"/>
      <color theme="10"/>
      <name val="Arial"/>
      <family val="2"/>
    </font>
    <font>
      <sz val="14"/>
      <color rgb="FF000000"/>
      <name val="Arial"/>
      <family val="2"/>
    </font>
    <font>
      <u val="single"/>
      <sz val="14"/>
      <color theme="10"/>
      <name val="Arial"/>
      <family val="2"/>
    </font>
    <font>
      <sz val="12"/>
      <color rgb="FF000000"/>
      <name val="Arial"/>
      <family val="2"/>
    </font>
    <font>
      <u val="single"/>
      <sz val="12"/>
      <color theme="10"/>
      <name val="Arial"/>
      <family val="2"/>
    </font>
    <font>
      <b/>
      <sz val="11"/>
      <color theme="1"/>
      <name val="Calibri"/>
      <family val="2"/>
      <scheme val="minor"/>
    </font>
    <font>
      <b/>
      <u val="single"/>
      <sz val="24"/>
      <color rgb="FF0070C0"/>
      <name val="Calibri"/>
      <family val="2"/>
      <scheme val="minor"/>
    </font>
    <font>
      <b/>
      <sz val="24"/>
      <color theme="1"/>
      <name val="Calibri"/>
      <family val="2"/>
    </font>
    <font>
      <b/>
      <sz val="18"/>
      <color theme="1"/>
      <name val="Calibri"/>
      <family val="2"/>
      <scheme val="minor"/>
    </font>
    <font>
      <i/>
      <sz val="11"/>
      <color theme="0" tint="-0.34984"/>
      <name val="Calibri"/>
      <family val="2"/>
      <scheme val="minor"/>
    </font>
    <font>
      <vertAlign val="superscript"/>
      <sz val="11"/>
      <color theme="1"/>
      <name val="Calibri"/>
      <family val="2"/>
      <scheme val="minor"/>
    </font>
    <font>
      <sz val="14"/>
      <color theme="1"/>
      <name val="Calibri"/>
      <family val="2"/>
      <scheme val="minor"/>
    </font>
    <font>
      <b/>
      <sz val="18"/>
      <color theme="1"/>
      <name val="Calibri"/>
      <family val="2"/>
    </font>
    <font>
      <b/>
      <u val="single"/>
      <sz val="18"/>
      <color rgb="FF0070C0"/>
      <name val="Calibri"/>
      <family val="2"/>
      <scheme val="minor"/>
    </font>
    <font>
      <sz val="11"/>
      <color indexed="8"/>
      <name val="Calibri"/>
      <family val="2"/>
    </font>
  </fonts>
  <fills count="17">
    <fill>
      <patternFill patternType="none"/>
    </fill>
    <fill>
      <patternFill patternType="gray125"/>
    </fill>
    <fill>
      <patternFill patternType="solid">
        <fgColor rgb="FFFF8080"/>
        <bgColor indexed="64"/>
      </patternFill>
    </fill>
    <fill>
      <patternFill patternType="solid">
        <fgColor rgb="FFFFFFF8"/>
        <bgColor indexed="64"/>
      </patternFill>
    </fill>
    <fill>
      <patternFill patternType="solid">
        <fgColor rgb="FFEEE0E0"/>
        <bgColor indexed="64"/>
      </patternFill>
    </fill>
    <fill>
      <patternFill patternType="solid">
        <fgColor theme="0"/>
        <bgColor indexed="64"/>
      </patternFill>
    </fill>
    <fill>
      <patternFill patternType="solid">
        <fgColor rgb="FF00B0F0"/>
        <bgColor indexed="64"/>
      </patternFill>
    </fill>
    <fill>
      <patternFill patternType="solid">
        <fgColor theme="0" tint="-0.14986"/>
        <bgColor indexed="64"/>
      </patternFill>
    </fill>
    <fill>
      <patternFill patternType="solid">
        <fgColor theme="5" tint="0.59987"/>
        <bgColor indexed="64"/>
      </patternFill>
    </fill>
    <fill>
      <patternFill patternType="solid">
        <fgColor theme="8" tint="0.39998"/>
        <bgColor indexed="64"/>
      </patternFill>
    </fill>
    <fill>
      <patternFill patternType="lightUp"/>
    </fill>
    <fill>
      <patternFill patternType="solid">
        <fgColor rgb="FFFFFF00"/>
        <bgColor indexed="64"/>
      </patternFill>
    </fill>
    <fill>
      <patternFill patternType="solid">
        <fgColor theme="4" tint="0.59996"/>
        <bgColor indexed="64"/>
      </patternFill>
    </fill>
    <fill>
      <patternFill patternType="solid">
        <fgColor theme="7" tint="0.39998"/>
        <bgColor indexed="64"/>
      </patternFill>
    </fill>
    <fill>
      <patternFill patternType="solid">
        <fgColor theme="4" tint="0.59987"/>
        <bgColor indexed="64"/>
      </patternFill>
    </fill>
    <fill>
      <patternFill patternType="solid">
        <fgColor theme="5" tint="0.39998"/>
        <bgColor indexed="64"/>
      </patternFill>
    </fill>
    <fill>
      <patternFill patternType="solid">
        <fgColor rgb="FF0070C0"/>
        <bgColor indexed="64"/>
      </patternFill>
    </fill>
  </fills>
  <borders count="15">
    <border>
      <left/>
      <right/>
      <top/>
      <bottom/>
      <diagonal/>
    </border>
    <border>
      <left style="thin">
        <color rgb="FF000000"/>
      </left>
      <right style="thin">
        <color rgb="FF000000"/>
      </right>
      <top style="thin">
        <color rgb="FF000000"/>
      </top>
      <bottom style="thin">
        <color rgb="FF000000"/>
      </bottom>
    </border>
    <border>
      <left style="thin">
        <color rgb="FF804000"/>
      </left>
      <right style="thin">
        <color rgb="FF804000"/>
      </right>
      <top style="thin">
        <color rgb="FF804000"/>
      </top>
      <bottom style="thin">
        <color rgb="FF804000"/>
      </bottom>
    </border>
    <border>
      <left style="thin">
        <color rgb="FF884444"/>
      </left>
      <right style="thin">
        <color rgb="FF884444"/>
      </right>
      <top style="thin">
        <color rgb="FF884444"/>
      </top>
      <bottom style="thin">
        <color rgb="FF884444"/>
      </bottom>
    </border>
    <border>
      <left style="thin">
        <color auto="1"/>
      </left>
      <right style="thin">
        <color auto="1"/>
      </right>
      <top style="thin">
        <color auto="1"/>
      </top>
      <bottom style="thin">
        <color auto="1"/>
      </bottom>
    </border>
    <border>
      <left style="thin">
        <color theme="0" tint="-0.34984"/>
      </left>
      <right style="thin">
        <color theme="0" tint="-0.34984"/>
      </right>
      <top style="thin">
        <color theme="0" tint="-0.34984"/>
      </top>
      <bottom style="thin">
        <color theme="0" tint="-0.34984"/>
      </bottom>
    </border>
    <border>
      <left style="thin">
        <color theme="0" tint="-0.34984"/>
      </left>
      <right/>
      <top/>
      <bottom/>
    </border>
    <border>
      <left style="thin">
        <color theme="0" tint="-0.34984"/>
      </left>
      <right/>
      <top style="thin">
        <color theme="0" tint="-0.34984"/>
      </top>
      <bottom style="thin">
        <color theme="0" tint="-0.34984"/>
      </bottom>
    </border>
    <border>
      <left/>
      <right/>
      <top style="thin">
        <color theme="0" tint="-0.34984"/>
      </top>
      <bottom style="thin">
        <color theme="0" tint="-0.34984"/>
      </bottom>
    </border>
    <border>
      <left/>
      <right style="thin">
        <color theme="0" tint="-0.34984"/>
      </right>
      <top style="thin">
        <color theme="0" tint="-0.34984"/>
      </top>
      <bottom style="thin">
        <color theme="0" tint="-0.34984"/>
      </bottom>
    </border>
    <border>
      <left style="thin">
        <color theme="0" tint="-0.34984"/>
      </left>
      <right style="thin">
        <color theme="0" tint="-0.34984"/>
      </right>
      <top style="thin">
        <color theme="0" tint="-0.34984"/>
      </top>
      <bottom/>
    </border>
    <border>
      <left style="thin">
        <color theme="0" tint="-0.34984"/>
      </left>
      <right style="thin">
        <color theme="0" tint="-0.34984"/>
      </right>
      <top/>
      <bottom/>
    </border>
    <border>
      <left style="thin">
        <color theme="0" tint="-0.34984"/>
      </left>
      <right style="thin">
        <color theme="0" tint="-0.34984"/>
      </right>
      <top/>
      <bottom style="thin">
        <color theme="0" tint="-0.34984"/>
      </bottom>
    </border>
    <border>
      <left style="thin">
        <color auto="1"/>
      </left>
      <right style="thin">
        <color auto="1"/>
      </right>
      <top style="thin">
        <color auto="1"/>
      </top>
      <bottom/>
    </border>
    <border>
      <left style="thin">
        <color auto="1"/>
      </left>
      <right style="thin">
        <color auto="1"/>
      </right>
      <top/>
      <bottom style="thin">
        <color auto="1"/>
      </bottom>
    </border>
  </borders>
  <cellStyleXfs count="24">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0" fillId="0" borderId="0" applyNumberFormat="0" applyFill="0" applyBorder="0" applyAlignment="0" applyProtection="0"/>
    <xf numFmtId="0" fontId="2" fillId="0" borderId="0">
      <alignment/>
      <protection/>
    </xf>
    <xf numFmtId="0" fontId="2" fillId="0" borderId="0">
      <alignment/>
      <protection/>
    </xf>
    <xf numFmtId="0" fontId="2" fillId="0" borderId="0">
      <alignment/>
      <protection/>
    </xf>
  </cellStyleXfs>
  <cellXfs count="74">
    <xf numFmtId="0" fontId="0" fillId="0" borderId="0" xfId="0"/>
    <xf numFmtId="0" fontId="0" fillId="2" borderId="1" xfId="0" applyFill="1" applyBorder="1" applyAlignment="1">
      <alignment horizontal="center" vertical="center" wrapText="1"/>
    </xf>
    <xf numFmtId="0" fontId="0" fillId="3" borderId="2" xfId="0" applyFill="1" applyBorder="1" applyAlignment="1">
      <alignment horizontal="left" vertical="top" wrapText="1"/>
    </xf>
    <xf numFmtId="0" fontId="0" fillId="0" borderId="0" xfId="0" applyAlignment="1">
      <alignment horizontal="left" vertical="top" wrapText="1"/>
    </xf>
    <xf numFmtId="0" fontId="0" fillId="4" borderId="3" xfId="0" applyFill="1" applyBorder="1" applyAlignment="1">
      <alignment horizontal="left" vertical="top" wrapText="1"/>
    </xf>
    <xf numFmtId="0" fontId="0" fillId="2" borderId="0" xfId="0" applyFill="1" applyAlignment="1">
      <alignment horizontal="center" vertical="center"/>
    </xf>
    <xf numFmtId="0" fontId="9" fillId="0" borderId="0" xfId="0" applyFont="1"/>
    <xf numFmtId="0" fontId="11" fillId="0" borderId="0" xfId="20" applyFont="1" applyAlignment="1" applyProtection="1">
      <alignment horizontal="left"/>
      <protection/>
    </xf>
    <xf numFmtId="0" fontId="12" fillId="0" borderId="0" xfId="0" applyFont="1"/>
    <xf numFmtId="0" fontId="13" fillId="0" borderId="0" xfId="20" applyFont="1" applyAlignment="1" applyProtection="1">
      <alignment horizontal="left" indent="2"/>
      <protection/>
    </xf>
    <xf numFmtId="0" fontId="14" fillId="0" borderId="0" xfId="0" applyFont="1"/>
    <xf numFmtId="0" fontId="15" fillId="0" borderId="0" xfId="20" applyFont="1" applyAlignment="1" applyProtection="1">
      <alignment horizontal="left" indent="4"/>
      <protection/>
    </xf>
    <xf numFmtId="0" fontId="0" fillId="4" borderId="3" xfId="0" applyFill="1" applyBorder="1" applyAlignment="1" applyProtection="1">
      <alignment horizontal="left" vertical="top" wrapText="1"/>
      <protection locked="0"/>
    </xf>
    <xf numFmtId="0" fontId="0" fillId="3" borderId="2" xfId="0" applyFill="1" applyBorder="1" applyAlignment="1" applyProtection="1">
      <alignment horizontal="left" vertical="top" wrapText="1"/>
      <protection locked="0"/>
    </xf>
    <xf numFmtId="0" fontId="2" fillId="5" borderId="0" xfId="21" applyFill="1">
      <alignment/>
      <protection/>
    </xf>
    <xf numFmtId="0" fontId="19" fillId="5" borderId="0" xfId="21" applyFont="1" applyFill="1">
      <alignment/>
      <protection/>
    </xf>
    <xf numFmtId="0" fontId="25" fillId="6" borderId="4" xfId="22" applyFont="1" applyFill="1" applyBorder="1" applyAlignment="1">
      <alignment horizontal="center" vertical="center" wrapText="1"/>
      <protection/>
    </xf>
    <xf numFmtId="0" fontId="25" fillId="6" borderId="4" xfId="22" applyFont="1" applyFill="1" applyBorder="1" applyAlignment="1">
      <alignment horizontal="center" vertical="top" wrapText="1"/>
      <protection/>
    </xf>
    <xf numFmtId="0" fontId="2" fillId="0" borderId="0" xfId="22">
      <alignment/>
      <protection/>
    </xf>
    <xf numFmtId="0" fontId="25" fillId="0" borderId="4" xfId="22" applyFont="1" applyBorder="1" applyAlignment="1">
      <alignment horizontal="center" vertical="center" wrapText="1"/>
      <protection/>
    </xf>
    <xf numFmtId="0" fontId="2" fillId="0" borderId="4" xfId="22" applyBorder="1" applyAlignment="1">
      <alignment horizontal="left" vertical="top"/>
      <protection/>
    </xf>
    <xf numFmtId="0" fontId="0" fillId="0" borderId="4" xfId="22" applyFont="1" applyBorder="1" applyAlignment="1">
      <alignment horizontal="left" vertical="top"/>
      <protection/>
    </xf>
    <xf numFmtId="0" fontId="2" fillId="0" borderId="4" xfId="22" applyBorder="1" applyAlignment="1">
      <alignment horizontal="center" vertical="center"/>
      <protection/>
    </xf>
    <xf numFmtId="0" fontId="2" fillId="0" borderId="0" xfId="22" applyAlignment="1">
      <alignment horizontal="left" vertical="top"/>
      <protection/>
    </xf>
    <xf numFmtId="0" fontId="2" fillId="5" borderId="0" xfId="23" applyFill="1">
      <alignment/>
      <protection/>
    </xf>
    <xf numFmtId="0" fontId="18" fillId="5" borderId="0" xfId="23" applyFont="1" applyFill="1" applyAlignment="1">
      <alignment horizontal="right"/>
      <protection/>
    </xf>
    <xf numFmtId="0" fontId="19" fillId="5" borderId="0" xfId="23" applyFont="1" applyFill="1">
      <alignment/>
      <protection/>
    </xf>
    <xf numFmtId="0" fontId="2" fillId="5" borderId="4" xfId="23" applyFill="1" applyBorder="1">
      <alignment/>
      <protection/>
    </xf>
    <xf numFmtId="0" fontId="2" fillId="5" borderId="0" xfId="23" applyFill="1" applyAlignment="1">
      <alignment horizontal="center" vertical="center"/>
      <protection/>
    </xf>
    <xf numFmtId="0" fontId="2" fillId="5" borderId="4" xfId="23" applyFill="1" applyBorder="1" applyAlignment="1">
      <alignment vertical="center"/>
      <protection/>
    </xf>
    <xf numFmtId="0" fontId="20" fillId="5" borderId="0" xfId="23" applyFont="1" applyFill="1">
      <alignment/>
      <protection/>
    </xf>
    <xf numFmtId="0" fontId="2" fillId="0" borderId="0" xfId="23">
      <alignment/>
      <protection/>
    </xf>
    <xf numFmtId="0" fontId="2" fillId="7" borderId="5" xfId="23" applyFill="1" applyBorder="1">
      <alignment/>
      <protection/>
    </xf>
    <xf numFmtId="0" fontId="2" fillId="0" borderId="5" xfId="23" applyBorder="1">
      <alignment/>
      <protection/>
    </xf>
    <xf numFmtId="0" fontId="2" fillId="8" borderId="5" xfId="23" applyFill="1" applyBorder="1" applyAlignment="1">
      <alignment horizontal="center"/>
      <protection/>
    </xf>
    <xf numFmtId="0" fontId="2" fillId="9" borderId="5" xfId="23" applyFill="1" applyBorder="1" applyAlignment="1">
      <alignment horizontal="center"/>
      <protection/>
    </xf>
    <xf numFmtId="9" fontId="2" fillId="0" borderId="5" xfId="23" applyNumberFormat="1" applyBorder="1" applyAlignment="1">
      <alignment horizontal="center"/>
      <protection/>
    </xf>
    <xf numFmtId="0" fontId="2" fillId="0" borderId="5" xfId="23" applyBorder="1" applyAlignment="1">
      <alignment horizontal="center"/>
      <protection/>
    </xf>
    <xf numFmtId="0" fontId="2" fillId="10" borderId="5" xfId="23" applyFill="1" applyBorder="1" applyAlignment="1">
      <alignment horizontal="center"/>
      <protection/>
    </xf>
    <xf numFmtId="0" fontId="2" fillId="0" borderId="5" xfId="23" applyBorder="1" applyAlignment="1">
      <alignment horizontal="center" vertical="center"/>
      <protection/>
    </xf>
    <xf numFmtId="0" fontId="23" fillId="7" borderId="0" xfId="23" applyFont="1" applyFill="1" applyAlignment="1">
      <alignment horizontal="center" vertical="center"/>
      <protection/>
    </xf>
    <xf numFmtId="0" fontId="16" fillId="5" borderId="0" xfId="23" applyFont="1" applyFill="1" applyAlignment="1">
      <alignment horizontal="center" vertical="center"/>
      <protection/>
    </xf>
    <xf numFmtId="0" fontId="2" fillId="0" borderId="5" xfId="23" applyBorder="1" applyAlignment="1" quotePrefix="1">
      <alignment horizontal="center"/>
      <protection/>
    </xf>
    <xf numFmtId="0" fontId="2" fillId="10" borderId="5" xfId="23" applyFill="1" applyBorder="1" applyAlignment="1" quotePrefix="1">
      <alignment horizontal="center"/>
      <protection/>
    </xf>
    <xf numFmtId="0" fontId="2" fillId="10" borderId="5" xfId="23" applyFill="1" applyBorder="1">
      <alignment/>
      <protection/>
    </xf>
    <xf numFmtId="0" fontId="2" fillId="0" borderId="6" xfId="23" applyBorder="1">
      <alignment/>
      <protection/>
    </xf>
    <xf numFmtId="0" fontId="0" fillId="11" borderId="2" xfId="0" applyFill="1" applyBorder="1" applyAlignment="1" applyProtection="1">
      <alignment horizontal="left" vertical="top" wrapText="1"/>
      <protection locked="0"/>
    </xf>
    <xf numFmtId="0" fontId="0" fillId="12" borderId="2" xfId="0" applyFill="1" applyBorder="1" applyAlignment="1" applyProtection="1">
      <alignment horizontal="left" vertical="top" wrapText="1"/>
      <protection locked="0"/>
    </xf>
    <xf numFmtId="0" fontId="0" fillId="2" borderId="1" xfId="0" applyFill="1" applyBorder="1" applyAlignment="1">
      <alignment horizontal="center" vertical="center" wrapText="1"/>
    </xf>
    <xf numFmtId="0" fontId="0" fillId="3" borderId="2" xfId="0" applyFill="1" applyBorder="1" applyAlignment="1">
      <alignment horizontal="left" vertical="top" wrapText="1"/>
    </xf>
    <xf numFmtId="0" fontId="19" fillId="0" borderId="7" xfId="23" applyFont="1" applyBorder="1" applyAlignment="1">
      <alignment horizontal="center"/>
      <protection/>
    </xf>
    <xf numFmtId="0" fontId="19" fillId="0" borderId="8" xfId="23" applyFont="1" applyBorder="1" applyAlignment="1">
      <alignment horizontal="center"/>
      <protection/>
    </xf>
    <xf numFmtId="0" fontId="19" fillId="0" borderId="9" xfId="23" applyFont="1" applyBorder="1" applyAlignment="1">
      <alignment horizontal="center"/>
      <protection/>
    </xf>
    <xf numFmtId="0" fontId="22" fillId="13" borderId="5" xfId="23" applyFont="1" applyFill="1" applyBorder="1" applyAlignment="1">
      <alignment horizontal="center"/>
      <protection/>
    </xf>
    <xf numFmtId="0" fontId="22" fillId="14" borderId="5" xfId="23" applyFont="1" applyFill="1" applyBorder="1" applyAlignment="1">
      <alignment horizontal="center"/>
      <protection/>
    </xf>
    <xf numFmtId="0" fontId="2" fillId="15" borderId="5" xfId="23" applyFill="1" applyBorder="1" applyAlignment="1">
      <alignment horizontal="center"/>
      <protection/>
    </xf>
    <xf numFmtId="0" fontId="19" fillId="7" borderId="10" xfId="23" applyFont="1" applyFill="1" applyBorder="1" applyAlignment="1">
      <alignment horizontal="center" vertical="center"/>
      <protection/>
    </xf>
    <xf numFmtId="0" fontId="19" fillId="7" borderId="11" xfId="23" applyFont="1" applyFill="1" applyBorder="1" applyAlignment="1">
      <alignment horizontal="center" vertical="center"/>
      <protection/>
    </xf>
    <xf numFmtId="0" fontId="2" fillId="16" borderId="5" xfId="23" applyFill="1" applyBorder="1" applyAlignment="1">
      <alignment horizontal="center"/>
      <protection/>
    </xf>
    <xf numFmtId="0" fontId="2" fillId="7" borderId="10" xfId="23" applyFill="1" applyBorder="1" applyAlignment="1">
      <alignment horizontal="center" vertical="center"/>
      <protection/>
    </xf>
    <xf numFmtId="0" fontId="2" fillId="7" borderId="12" xfId="23" applyFill="1" applyBorder="1" applyAlignment="1">
      <alignment horizontal="center" vertical="center"/>
      <protection/>
    </xf>
    <xf numFmtId="0" fontId="19" fillId="0" borderId="5" xfId="23" applyFont="1" applyBorder="1" applyAlignment="1">
      <alignment horizontal="center"/>
      <protection/>
    </xf>
    <xf numFmtId="0" fontId="23" fillId="7" borderId="10" xfId="23" applyFont="1" applyFill="1" applyBorder="1" applyAlignment="1">
      <alignment horizontal="center" vertical="center"/>
      <protection/>
    </xf>
    <xf numFmtId="0" fontId="23" fillId="7" borderId="11" xfId="23" applyFont="1" applyFill="1" applyBorder="1" applyAlignment="1">
      <alignment horizontal="center" vertical="center"/>
      <protection/>
    </xf>
    <xf numFmtId="0" fontId="23" fillId="7" borderId="12" xfId="23" applyFont="1" applyFill="1" applyBorder="1" applyAlignment="1">
      <alignment horizontal="center" vertical="center"/>
      <protection/>
    </xf>
    <xf numFmtId="0" fontId="2" fillId="5" borderId="13" xfId="23" applyFill="1" applyBorder="1" applyAlignment="1">
      <alignment horizontal="center" vertical="center"/>
      <protection/>
    </xf>
    <xf numFmtId="0" fontId="2" fillId="5" borderId="14" xfId="23" applyFill="1" applyBorder="1" applyAlignment="1">
      <alignment horizontal="center" vertical="center"/>
      <protection/>
    </xf>
    <xf numFmtId="0" fontId="17" fillId="5" borderId="0" xfId="23" applyFont="1" applyFill="1" applyAlignment="1">
      <alignment horizontal="left"/>
      <protection/>
    </xf>
    <xf numFmtId="0" fontId="24" fillId="5" borderId="0" xfId="21" applyFont="1" applyFill="1" applyAlignment="1">
      <alignment horizontal="left"/>
      <protection/>
    </xf>
    <xf numFmtId="0" fontId="25" fillId="0" borderId="4" xfId="22" applyFont="1" applyBorder="1" applyAlignment="1">
      <alignment horizontal="center" vertical="center" wrapText="1"/>
      <protection/>
    </xf>
    <xf numFmtId="0" fontId="25" fillId="0" borderId="4" xfId="22" applyFont="1" applyBorder="1" applyAlignment="1">
      <alignment vertical="top" wrapText="1"/>
      <protection/>
    </xf>
    <xf numFmtId="0" fontId="2" fillId="0" borderId="4" xfId="22" applyBorder="1" applyAlignment="1">
      <alignment horizontal="left" vertical="top"/>
      <protection/>
    </xf>
    <xf numFmtId="0" fontId="0" fillId="0" borderId="4" xfId="22" applyFont="1" applyBorder="1" applyAlignment="1">
      <alignment horizontal="left" vertical="top" wrapText="1"/>
      <protection/>
    </xf>
    <xf numFmtId="0" fontId="2" fillId="0" borderId="4" xfId="22" applyBorder="1" applyAlignment="1">
      <alignment horizontal="left" vertical="top" wrapText="1"/>
      <protection/>
    </xf>
  </cellXfs>
  <cellStyles count="10">
    <cellStyle name="Normal" xfId="0" builtinId="0"/>
    <cellStyle name="Percent" xfId="15" builtinId="5"/>
    <cellStyle name="Currency" xfId="16" builtinId="4"/>
    <cellStyle name="Currency [0]" xfId="17" builtinId="7"/>
    <cellStyle name="Comma" xfId="18" builtinId="3"/>
    <cellStyle name="Comma [0]" xfId="19" builtinId="6"/>
    <cellStyle name="Link" xfId="20" builtinId="8"/>
    <cellStyle name="Normal 2" xfId="21"/>
    <cellStyle name="Normal 2 3" xfId="22"/>
    <cellStyle name="Normal 2 2" xfId="23"/>
  </cellStyles>
  <dxfs count="5">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6" Type="http://schemas.openxmlformats.org/officeDocument/2006/relationships/worksheet" Target="worksheets/sheet4.xml" /><Relationship Id="rId5" Type="http://schemas.openxmlformats.org/officeDocument/2006/relationships/worksheet" Target="worksheets/sheet3.xml" /><Relationship Id="rId9" Type="http://schemas.openxmlformats.org/officeDocument/2006/relationships/worksheet" Target="worksheets/sheet7.xml" /><Relationship Id="rId24" Type="http://schemas.openxmlformats.org/officeDocument/2006/relationships/externalLink" Target="externalLinks/externalLink10.xml" /><Relationship Id="rId25" Type="http://schemas.openxmlformats.org/officeDocument/2006/relationships/externalLink" Target="externalLinks/externalLink11.xml" /><Relationship Id="rId26" Type="http://schemas.openxmlformats.org/officeDocument/2006/relationships/externalLink" Target="externalLinks/externalLink12.xml" /><Relationship Id="rId27" Type="http://schemas.openxmlformats.org/officeDocument/2006/relationships/calcChain" Target="calcChain.xml" /><Relationship Id="rId20" Type="http://schemas.openxmlformats.org/officeDocument/2006/relationships/externalLink" Target="externalLinks/externalLink6.xml" /><Relationship Id="rId21" Type="http://schemas.openxmlformats.org/officeDocument/2006/relationships/externalLink" Target="externalLinks/externalLink7.xml" /><Relationship Id="rId22" Type="http://schemas.openxmlformats.org/officeDocument/2006/relationships/externalLink" Target="externalLinks/externalLink8.xml" /><Relationship Id="rId23" Type="http://schemas.openxmlformats.org/officeDocument/2006/relationships/externalLink" Target="externalLinks/externalLink9.xml" /><Relationship Id="rId4" Type="http://schemas.openxmlformats.org/officeDocument/2006/relationships/worksheet" Target="worksheets/sheet2.xml" /><Relationship Id="rId8" Type="http://schemas.openxmlformats.org/officeDocument/2006/relationships/worksheet" Target="worksheets/sheet6.xml" /><Relationship Id="rId14" Type="http://schemas.openxmlformats.org/officeDocument/2006/relationships/customXml" Target="../customXml/item3.xml" /><Relationship Id="rId15" Type="http://schemas.openxmlformats.org/officeDocument/2006/relationships/externalLink" Target="externalLinks/externalLink1.xml" /><Relationship Id="rId16" Type="http://schemas.openxmlformats.org/officeDocument/2006/relationships/externalLink" Target="externalLinks/externalLink2.xml" /><Relationship Id="rId17" Type="http://schemas.openxmlformats.org/officeDocument/2006/relationships/externalLink" Target="externalLinks/externalLink3.xml" /><Relationship Id="rId10" Type="http://schemas.openxmlformats.org/officeDocument/2006/relationships/worksheet" Target="worksheets/sheet8.xml" /><Relationship Id="rId11" Type="http://schemas.openxmlformats.org/officeDocument/2006/relationships/sharedStrings" Target="sharedStrings.xml" /><Relationship Id="rId12" Type="http://schemas.openxmlformats.org/officeDocument/2006/relationships/customXml" Target="../customXml/item1.xml" /><Relationship Id="rId13" Type="http://schemas.openxmlformats.org/officeDocument/2006/relationships/customXml" Target="../customXml/item2.xml" /><Relationship Id="rId3" Type="http://schemas.openxmlformats.org/officeDocument/2006/relationships/worksheet" Target="worksheets/sheet1.xml" /><Relationship Id="rId18" Type="http://schemas.openxmlformats.org/officeDocument/2006/relationships/externalLink" Target="externalLinks/externalLink4.xml" /><Relationship Id="rId19" Type="http://schemas.openxmlformats.org/officeDocument/2006/relationships/externalLink" Target="externalLinks/externalLink5.xml" /><Relationship Id="rId1" Type="http://schemas.openxmlformats.org/officeDocument/2006/relationships/theme" Target="theme/theme1.xml" /><Relationship Id="rId2" Type="http://schemas.openxmlformats.org/officeDocument/2006/relationships/styles" Target="styles.xml" /><Relationship Id="rId7" Type="http://schemas.openxmlformats.org/officeDocument/2006/relationships/worksheet" Target="worksheets/sheet5.xml" /></Relationships>
</file>

<file path=xl/drawings/_rels/drawing2.xml.rels><?xml version="1.0" encoding="UTF-8" standalone="yes"?><Relationships xmlns="http://schemas.openxmlformats.org/package/2006/relationships"><Relationship Id="rId1" Type="http://schemas.openxmlformats.org/officeDocument/2006/relationships/image" Target="../media/image1.png" /></Relationships>
</file>

<file path=xl/drawings/_rels/vmlDrawing1.vml.rels><?xml version="1.0" encoding="UTF-8" standalone="yes"?><Relationships xmlns="http://schemas.openxmlformats.org/package/2006/relationships"><Relationship Id="rId1" Type="http://schemas.openxmlformats.org/officeDocument/2006/relationships/image" Target="../media/image1.emf" /></Relationships>
</file>

<file path=xl/drawings/_rels/vmlDrawing2.vml.rels><?xml version="1.0" encoding="UTF-8" standalone="yes"?><Relationships xmlns="http://schemas.openxmlformats.org/package/2006/relationships"><Relationship Id="rId1" Type="http://schemas.openxmlformats.org/officeDocument/2006/relationships/image" Target="../media/image2.emf"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23</xdr:row>
      <xdr:rowOff>0</xdr:rowOff>
    </xdr:from>
    <xdr:to>
      <xdr:col>4</xdr:col>
      <xdr:colOff>0</xdr:colOff>
      <xdr:row>29</xdr:row>
      <xdr:rowOff>142057</xdr:rowOff>
    </xdr:to>
    <xdr:grpSp>
      <xdr:nvGrpSpPr>
        <xdr:cNvPr id="2" name="Group 1"/>
        <xdr:cNvGrpSpPr>
          <a:grpSpLocks/>
        </xdr:cNvGrpSpPr>
      </xdr:nvGrpSpPr>
      <xdr:grpSpPr>
        <a:xfrm>
          <a:off x="0" y="3724275"/>
          <a:ext cx="5715000" cy="1114425"/>
          <a:chOff x="0" y="4381500"/>
          <a:chExt cx="5715000" cy="1113607"/>
        </a:xfrm>
      </xdr:grpSpPr>
      <xdr:sp fLocksText="0">
        <xdr:nvSpPr>
          <xdr:cNvPr id="3" name="Freeform 2"/>
          <xdr:cNvSpPr/>
        </xdr:nvSpPr>
        <xdr:spPr>
          <a:xfrm>
            <a:off x="0" y="4445690"/>
            <a:ext cx="5715000" cy="972538"/>
          </a:xfrm>
          <a:custGeom>
            <a:rect l="l" t="t" r="r" b="b"/>
            <a:pathLst>
              <a:path h="170" w="1000">
                <a:moveTo>
                  <a:pt x="1000" y="7"/>
                </a:moveTo>
                <a:lnTo>
                  <a:pt x="1000" y="165"/>
                </a:lnTo>
                <a:lnTo>
                  <a:pt x="960" y="165"/>
                </a:lnTo>
                <a:lnTo>
                  <a:pt x="960" y="68"/>
                </a:lnTo>
                <a:lnTo>
                  <a:pt x="923" y="120"/>
                </a:lnTo>
                <a:lnTo>
                  <a:pt x="917" y="120"/>
                </a:lnTo>
                <a:lnTo>
                  <a:pt x="879" y="68"/>
                </a:lnTo>
                <a:lnTo>
                  <a:pt x="879" y="165"/>
                </a:lnTo>
                <a:lnTo>
                  <a:pt x="839" y="165"/>
                </a:lnTo>
                <a:lnTo>
                  <a:pt x="839" y="7"/>
                </a:lnTo>
                <a:lnTo>
                  <a:pt x="874" y="7"/>
                </a:lnTo>
                <a:lnTo>
                  <a:pt x="920" y="67"/>
                </a:lnTo>
                <a:lnTo>
                  <a:pt x="965" y="7"/>
                </a:lnTo>
                <a:close/>
                <a:moveTo>
                  <a:pt x="97" y="107"/>
                </a:moveTo>
                <a:cubicBezTo>
                  <a:pt x="85" y="105"/>
                  <a:pt x="68" y="107"/>
                  <a:pt x="57" y="112"/>
                </a:cubicBezTo>
                <a:lnTo>
                  <a:pt x="83" y="45"/>
                </a:lnTo>
                <a:lnTo>
                  <a:pt x="132" y="165"/>
                </a:lnTo>
                <a:lnTo>
                  <a:pt x="170" y="165"/>
                </a:lnTo>
                <a:lnTo>
                  <a:pt x="105" y="7"/>
                </a:lnTo>
                <a:lnTo>
                  <a:pt x="61" y="7"/>
                </a:lnTo>
                <a:lnTo>
                  <a:pt x="0" y="165"/>
                </a:lnTo>
                <a:lnTo>
                  <a:pt x="38" y="165"/>
                </a:lnTo>
                <a:cubicBezTo>
                  <a:pt x="45" y="141"/>
                  <a:pt x="75" y="124"/>
                  <a:pt x="103" y="121"/>
                </a:cubicBezTo>
                <a:close/>
                <a:moveTo>
                  <a:pt x="306" y="134"/>
                </a:moveTo>
                <a:lnTo>
                  <a:pt x="306" y="165"/>
                </a:lnTo>
                <a:lnTo>
                  <a:pt x="195" y="165"/>
                </a:lnTo>
                <a:lnTo>
                  <a:pt x="195" y="7"/>
                </a:lnTo>
                <a:lnTo>
                  <a:pt x="234" y="7"/>
                </a:lnTo>
                <a:lnTo>
                  <a:pt x="234" y="134"/>
                </a:lnTo>
                <a:close/>
                <a:moveTo>
                  <a:pt x="598" y="7"/>
                </a:moveTo>
                <a:lnTo>
                  <a:pt x="598" y="38"/>
                </a:lnTo>
                <a:lnTo>
                  <a:pt x="546" y="38"/>
                </a:lnTo>
                <a:lnTo>
                  <a:pt x="546" y="165"/>
                </a:lnTo>
                <a:lnTo>
                  <a:pt x="506" y="165"/>
                </a:lnTo>
                <a:lnTo>
                  <a:pt x="506" y="38"/>
                </a:lnTo>
                <a:lnTo>
                  <a:pt x="454" y="38"/>
                </a:lnTo>
                <a:lnTo>
                  <a:pt x="454" y="7"/>
                </a:lnTo>
                <a:close/>
                <a:moveTo>
                  <a:pt x="432" y="40"/>
                </a:moveTo>
                <a:cubicBezTo>
                  <a:pt x="387" y="24"/>
                  <a:pt x="358" y="35"/>
                  <a:pt x="358" y="47"/>
                </a:cubicBezTo>
                <a:cubicBezTo>
                  <a:pt x="358" y="76"/>
                  <a:pt x="444" y="60"/>
                  <a:pt x="444" y="116"/>
                </a:cubicBezTo>
                <a:cubicBezTo>
                  <a:pt x="444" y="159"/>
                  <a:pt x="408" y="170"/>
                  <a:pt x="372" y="170"/>
                </a:cubicBezTo>
                <a:cubicBezTo>
                  <a:pt x="357" y="170"/>
                  <a:pt x="338" y="168"/>
                  <a:pt x="323" y="163"/>
                </a:cubicBezTo>
                <a:lnTo>
                  <a:pt x="327" y="129"/>
                </a:lnTo>
                <a:cubicBezTo>
                  <a:pt x="338" y="134"/>
                  <a:pt x="354" y="138"/>
                  <a:pt x="372" y="138"/>
                </a:cubicBezTo>
                <a:cubicBezTo>
                  <a:pt x="388" y="138"/>
                  <a:pt x="406" y="135"/>
                  <a:pt x="407" y="122"/>
                </a:cubicBezTo>
                <a:cubicBezTo>
                  <a:pt x="410" y="90"/>
                  <a:pt x="322" y="110"/>
                  <a:pt x="322" y="51"/>
                </a:cubicBezTo>
                <a:cubicBezTo>
                  <a:pt x="322" y="12"/>
                  <a:pt x="359" y="0"/>
                  <a:pt x="392" y="0"/>
                </a:cubicBezTo>
                <a:cubicBezTo>
                  <a:pt x="407" y="0"/>
                  <a:pt x="427" y="5"/>
                  <a:pt x="434" y="8"/>
                </a:cubicBezTo>
                <a:close/>
              </a:path>
            </a:pathLst>
          </a:custGeom>
          <a:solidFill>
            <a:srgbClr val="062173"/>
          </a:solidFill>
          <a:ln>
            <a:noFill/>
            <a:prstDash val="solid"/>
          </a:ln>
        </xdr:spPr>
        <xdr:txBody>
          <a:bodyPr lIns="0" tIns="0" rIns="0" bIns="0"/>
          <a:lstStyle/>
          <a:p>
            <a:endParaRPr lang="en-US"/>
          </a:p>
        </xdr:txBody>
      </xdr:sp>
      <xdr:sp fLocksText="0">
        <xdr:nvSpPr>
          <xdr:cNvPr id="4" name="Freeform 3"/>
          <xdr:cNvSpPr/>
        </xdr:nvSpPr>
        <xdr:spPr>
          <a:xfrm>
            <a:off x="3475502" y="4381500"/>
            <a:ext cx="1217774" cy="1113607"/>
          </a:xfrm>
          <a:custGeom>
            <a:rect l="l" t="t" r="r" b="b"/>
            <a:pathLst>
              <a:path h="205" w="229">
                <a:moveTo>
                  <a:pt x="205" y="152"/>
                </a:moveTo>
                <a:cubicBezTo>
                  <a:pt x="220" y="125"/>
                  <a:pt x="218" y="93"/>
                  <a:pt x="202" y="68"/>
                </a:cubicBezTo>
                <a:lnTo>
                  <a:pt x="212" y="57"/>
                </a:lnTo>
                <a:cubicBezTo>
                  <a:pt x="229" y="86"/>
                  <a:pt x="229" y="122"/>
                  <a:pt x="211" y="152"/>
                </a:cubicBezTo>
                <a:close/>
                <a:moveTo>
                  <a:pt x="62" y="117"/>
                </a:moveTo>
                <a:cubicBezTo>
                  <a:pt x="62" y="89"/>
                  <a:pt x="85" y="66"/>
                  <a:pt x="114" y="65"/>
                </a:cubicBezTo>
                <a:cubicBezTo>
                  <a:pt x="144" y="65"/>
                  <a:pt x="168" y="87"/>
                  <a:pt x="169" y="116"/>
                </a:cubicBezTo>
                <a:cubicBezTo>
                  <a:pt x="170" y="145"/>
                  <a:pt x="146" y="169"/>
                  <a:pt x="117" y="169"/>
                </a:cubicBezTo>
                <a:cubicBezTo>
                  <a:pt x="102" y="170"/>
                  <a:pt x="89" y="164"/>
                  <a:pt x="79" y="155"/>
                </a:cubicBezTo>
                <a:lnTo>
                  <a:pt x="71" y="163"/>
                </a:lnTo>
                <a:cubicBezTo>
                  <a:pt x="37" y="132"/>
                  <a:pt x="36" y="79"/>
                  <a:pt x="68" y="46"/>
                </a:cubicBezTo>
                <a:cubicBezTo>
                  <a:pt x="94" y="19"/>
                  <a:pt x="134" y="13"/>
                  <a:pt x="166" y="28"/>
                </a:cubicBezTo>
                <a:lnTo>
                  <a:pt x="167" y="28"/>
                </a:lnTo>
                <a:lnTo>
                  <a:pt x="171" y="24"/>
                </a:lnTo>
                <a:cubicBezTo>
                  <a:pt x="130" y="0"/>
                  <a:pt x="75" y="7"/>
                  <a:pt x="41" y="42"/>
                </a:cubicBezTo>
                <a:cubicBezTo>
                  <a:pt x="0" y="84"/>
                  <a:pt x="2" y="150"/>
                  <a:pt x="45" y="190"/>
                </a:cubicBezTo>
                <a:lnTo>
                  <a:pt x="53" y="182"/>
                </a:lnTo>
                <a:cubicBezTo>
                  <a:pt x="70" y="197"/>
                  <a:pt x="89" y="205"/>
                  <a:pt x="112" y="205"/>
                </a:cubicBezTo>
                <a:cubicBezTo>
                  <a:pt x="159" y="203"/>
                  <a:pt x="195" y="166"/>
                  <a:pt x="194" y="121"/>
                </a:cubicBezTo>
                <a:cubicBezTo>
                  <a:pt x="194" y="98"/>
                  <a:pt x="184" y="78"/>
                  <a:pt x="168" y="63"/>
                </a:cubicBezTo>
                <a:lnTo>
                  <a:pt x="174" y="58"/>
                </a:lnTo>
                <a:cubicBezTo>
                  <a:pt x="147" y="33"/>
                  <a:pt x="102" y="33"/>
                  <a:pt x="76" y="60"/>
                </a:cubicBezTo>
                <a:cubicBezTo>
                  <a:pt x="60" y="76"/>
                  <a:pt x="53" y="97"/>
                  <a:pt x="57" y="117"/>
                </a:cubicBezTo>
                <a:close/>
              </a:path>
            </a:pathLst>
          </a:custGeom>
          <a:solidFill>
            <a:srgbClr val="E70000"/>
          </a:solidFill>
          <a:ln>
            <a:noFill/>
            <a:prstDash val="solid"/>
          </a:ln>
        </xdr:spPr>
        <xdr:txBody>
          <a:bodyPr lIns="0" tIns="0" rIns="0" bIns="0"/>
          <a:lstStyle/>
          <a:p>
            <a:endParaRPr lang="en-US"/>
          </a:p>
        </xdr:txBody>
      </xdr:sp>
    </xdr:grp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956422</xdr:colOff>
      <xdr:row>10</xdr:row>
      <xdr:rowOff>6674</xdr:rowOff>
    </xdr:from>
    <xdr:to>
      <xdr:col>1</xdr:col>
      <xdr:colOff>4347873</xdr:colOff>
      <xdr:row>23</xdr:row>
      <xdr:rowOff>124556</xdr:rowOff>
    </xdr:to>
    <xdr:pic>
      <xdr:nvPicPr>
        <xdr:cNvPr id="2" name="Obraz 2"/>
        <xdr:cNvPicPr>
          <a:picLocks noChangeAspect="1"/>
        </xdr:cNvPicPr>
      </xdr:nvPicPr>
      <xdr:blipFill>
        <a:blip r:embed="rId1"/>
        <a:stretch>
          <a:fillRect/>
        </a:stretch>
      </xdr:blipFill>
      <xdr:spPr>
        <a:xfrm>
          <a:off x="1704975" y="2019300"/>
          <a:ext cx="3390900" cy="2590800"/>
        </a:xfrm>
        <a:prstGeom prst="rect"/>
      </xdr:spPr>
    </xdr:pic>
    <xdr:clientData/>
  </xdr:twoCellAnchor>
  <mc:AlternateContent xmlns:mc="http://schemas.openxmlformats.org/markup-compatibility/2006">
    <mc:Choice xmlns:a14="http://schemas.microsoft.com/office/drawing/2010/main" Requires="a14">
      <xdr:twoCellAnchor editAs="oneCell">
        <xdr:from>
          <xdr:col>1</xdr:col>
          <xdr:colOff>1314450</xdr:colOff>
          <xdr:row>25</xdr:row>
          <xdr:rowOff>85725</xdr:rowOff>
        </xdr:from>
        <xdr:to>
          <xdr:col>1</xdr:col>
          <xdr:colOff>3857625</xdr:colOff>
          <xdr:row>28</xdr:row>
          <xdr:rowOff>28575</xdr:rowOff>
        </xdr:to>
        <xdr:sp>
          <xdr:nvSpPr>
            <xdr:cNvPr id="2050" name="Object 2" hidden="1">
              <a:extLst>
                <a:ext uri="{63B3BB69-23CF-44E3-9099-C40C66FF867C}">
                  <a14:compatExt spid="_x0000_s2050"/>
                </a:ext>
              </a:extLst>
            </xdr:cNvPr>
            <xdr:cNvSpPr>
              <a:spLocks noChangeAspect="1"/>
            </xdr:cNvSpPr>
          </xdr:nvSpPr>
          <xdr:spPr bwMode="auto">
            <a:xfrm>
              <a:off x="2066925" y="4953000"/>
              <a:ext cx="2543175" cy="51435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2</xdr:col>
          <xdr:colOff>152400</xdr:colOff>
          <xdr:row>6</xdr:row>
          <xdr:rowOff>114300</xdr:rowOff>
        </xdr:to>
        <xdr:sp>
          <xdr:nvSpPr>
            <xdr:cNvPr id="4097" name="Object 1" hidden="1">
              <a:extLst>
                <a:ext uri="{63B3BB69-23CF-44E3-9099-C40C66FF867C}">
                  <a14:compatExt spid="_x0000_s4097"/>
                </a:ext>
              </a:extLst>
            </xdr:cNvPr>
            <xdr:cNvSpPr>
              <a:spLocks noChangeAspect="1"/>
            </xdr:cNvSpPr>
          </xdr:nvSpPr>
          <xdr:spPr bwMode="auto">
            <a:xfrm>
              <a:off x="762000" y="676275"/>
              <a:ext cx="914400" cy="685800"/>
            </a:xfrm>
            <a:custGeom>
              <a:pathLst>
                <a:path h="21600" w="21600">
                  <a:moveTo>
                    <a:pt x="0" y="0"/>
                  </a:moveTo>
                  <a:lnTo>
                    <a:pt x="0" y="0"/>
                  </a:lnTo>
                  <a:lnTo>
                    <a:pt x="0" y="0"/>
                  </a:lnTo>
                  <a:lnTo>
                    <a:pt x="0" y="0"/>
                  </a:lnTo>
                  <a:close/>
                </a:path>
              </a:pathLst>
            </a:custGeom>
            <a:solidFill>
              <a:srgbClr val="FFFFFF"/>
            </a:solidFill>
            <a:ln w="9525" cmpd="sng">
              <a:solidFill>
                <a:srgbClr val="000000"/>
              </a:solidFill>
              <a:prstDash val="solid"/>
              <a:miter lim="800000"/>
            </a:ln>
          </xdr:spPr>
        </xdr:sp>
        <xdr:clientData/>
      </xdr:twoCellAnchor>
    </mc:Choice>
    <mc:Fallback/>
  </mc:AlternateContent>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https://alstomgroup.sharepoint.com/Global_Engineering/Projects/R&amp;D%20Smart%20metro/05-Technical/11%20-%20Variability%20&amp;%20PBS/01%20-%20Options%20and%20Variant%20Catalogue/02%20-%20Variability%20of%20Design%20Items/Design%20items%2012.2.xlsm" TargetMode="External" /></Relationships>
</file>

<file path=xl/externalLinks/_rels/externalLink10.xml.rels><?xml version="1.0" encoding="UTF-8" standalone="yes"?><Relationships xmlns="http://schemas.openxmlformats.org/package/2006/relationships"><Relationship Id="rId1" Type="http://schemas.openxmlformats.org/officeDocument/2006/relationships/externalLinkPath" Target="https://teamspace.alstom.com/sites/TrCVCW%20_Team/TrCV_Team/Draft%20QMS%20documents/Traction%20VandV%20plan/VP_NUOVO_modifiche%20per%20processo%20SESTO_22_10.xlsx" TargetMode="External" /></Relationships>
</file>

<file path=xl/externalLinks/_rels/externalLink11.xml.rels><?xml version="1.0" encoding="UTF-8" standalone="yes"?><Relationships xmlns="http://schemas.openxmlformats.org/package/2006/relationships"><Relationship Id="rId1" Type="http://schemas.openxmlformats.org/officeDocument/2006/relationships/externalLinkPath" Target="https://alstomgroup.sharepoint.com/Global_Engineering/Projects/R&amp;D%20Smart%20metro/05-Technical/15%20-%20Power%20balances/01%20-%20Applicable%20version/DTD0000485714%20-%20Smart%20Metropolis%20-%20LV%20MV%20Power%20Balance%20A.xlsm" TargetMode="External" /></Relationships>
</file>

<file path=xl/externalLinks/_rels/externalLink12.xml.rels><?xml version="1.0" encoding="UTF-8" standalone="yes"?><Relationships xmlns="http://schemas.openxmlformats.org/package/2006/relationships"><Relationship Id="rId1" Type="http://schemas.openxmlformats.org/officeDocument/2006/relationships/externalLinkPath" Target="http://prisma-managementsystem.transport.alstom.com/prisma/prismabp&amp;gisstouen.nsf/viewUNIDDocument/7FF8DF873D6765F2C1257EE3003EBFCC/$FILE/ENG_RS_STD_002_RBS_Requirement_Breakdown_Structure_V00.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http://prisma-managementsystem.transport.alstom.com/Users/pkergada/AppData/Local/Microsoft/Windows/Temporary%20Internet%20Files/Content.Outlook/SM1TZMP0/chargeur-ASK2.xls"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http://prisma-managementsystem.transport.alstom.com/Users/vincentarnaud/Library/Containers/com.apple.mail/Data/Library/Mail%20Downloads/076557C5-77EA-4EF5-9CD1-893409B3C0FF/documents/Brake%20control%20connector.xlsx"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file:///G:\00_Affaires\V800_PP\13_PPD\20120314%20Synh&#232;se%20doc%20RDV%20(r&#233;cap).xlsx" TargetMode="External" /></Relationships>
</file>

<file path=xl/externalLinks/_rels/externalLink5.xml.rels><?xml version="1.0" encoding="UTF-8" standalone="yes"?><Relationships xmlns="http://schemas.openxmlformats.org/package/2006/relationships"><Relationship Id="rId1" Type="http://schemas.openxmlformats.org/officeDocument/2006/relationships/externalLinkPath" Target="https://alstomgroup.sharepoint.com/00_Affaires/V800_PP/13_PPD/20120314%20Synh&#232;se%20doc%20RDV%20(r&#233;cap).xlsx" TargetMode="External" /></Relationships>
</file>

<file path=xl/externalLinks/_rels/externalLink6.xml.rels><?xml version="1.0" encoding="UTF-8" standalone="yes"?><Relationships xmlns="http://schemas.openxmlformats.org/package/2006/relationships"><Relationship Id="rId1" Type="http://schemas.openxmlformats.org/officeDocument/2006/relationships/externalLinkPath" Target="file:///\\Sstlw23554\reqm\ATIS%20Templates\System\MES-PRODU-SRN-00x-CCTV_old.xls" TargetMode="External" /></Relationships>
</file>

<file path=xl/externalLinks/_rels/externalLink7.xml.rels><?xml version="1.0" encoding="UTF-8" standalone="yes"?><Relationships xmlns="http://schemas.openxmlformats.org/package/2006/relationships"><Relationship Id="rId1" Type="http://schemas.openxmlformats.org/officeDocument/2006/relationships/externalLinkPath" Target="http://prisma-managementsystem.transport.alstom.com/DOCUME~1/e_cbourd/LOCALS~1/Temp/D.Notes.Data/REF_TEM_004_1.xls" TargetMode="External" /></Relationships>
</file>

<file path=xl/externalLinks/_rels/externalLink8.xml.rels><?xml version="1.0" encoding="UTF-8" standalone="yes"?><Relationships xmlns="http://schemas.openxmlformats.org/package/2006/relationships"><Relationship Id="rId1" Type="http://schemas.openxmlformats.org/officeDocument/2006/relationships/externalLinkPath" Target="https://alstomgroup.sharepoint.com/Users/cderquen/Desktop/DTD0000920208_SmCo_Variability_Matrix_B0.xlsx" TargetMode="External" /></Relationships>
</file>

<file path=xl/externalLinks/_rels/externalLink9.xml.rels><?xml version="1.0" encoding="UTF-8" standalone="yes"?><Relationships xmlns="http://schemas.openxmlformats.org/package/2006/relationships"><Relationship Id="rId1" Type="http://schemas.openxmlformats.org/officeDocument/2006/relationships/externalLinkPath" Target="https://teamspace.alstom.com/Documents%20and%20Settings/jlboudou.DOM2/Local%20Settings/Temporary%20Internet%20Files/Content.Outlook/3B8SVSLS/Maquette%20revue%20S4(4).xlsm"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Original"/>
      <sheetName val="Compilation"/>
      <sheetName val="DATA"/>
      <sheetName val="SUMMARY"/>
      <sheetName val="WB Axonis"/>
      <sheetName val="Parameters"/>
      <sheetName val="Loading"/>
      <sheetName val="Templates"/>
      <sheetName val="out of headcar"/>
      <sheetName val="hist. changes"/>
      <sheetName val="Pareto masse"/>
      <sheetName val="Carryover Graph"/>
      <sheetName val="Carryover Graph (2)"/>
      <sheetName val="Multiconfiguration"/>
      <sheetName val="Feuil5"/>
      <sheetName val="Feuil1"/>
      <sheetName val="Feuil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over"/>
      <sheetName val="Revisions"/>
      <sheetName val="File Layout"/>
      <sheetName val="Documentation"/>
      <sheetName val="Documentation (2)"/>
      <sheetName val="Tenders"/>
      <sheetName val="I-Software Tests"/>
      <sheetName val="II-Combined Tests"/>
      <sheetName val="III-Components"/>
      <sheetName val="IV-Operational Tests"/>
      <sheetName val="V-Type Tests"/>
      <sheetName val="Validation Synthesis"/>
      <sheetName val="Reporting"/>
      <sheetName val="Graphs CT"/>
      <sheetName val="Graphs OT"/>
    </sheetNames>
    <sheetDataSet>
      <sheetData sheetId="0"/>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FirstPage"/>
      <sheetName val="Revisions"/>
      <sheetName val="Disclaimer"/>
      <sheetName val="Definitions"/>
      <sheetName val="Methodology"/>
      <sheetName val="LV calculation"/>
      <sheetName val="MV steady calculation"/>
      <sheetName val="MV starting calculation"/>
      <sheetName val="HV auxiliaries"/>
      <sheetName val="EnergyConsumpt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Front page 01"/>
      <sheetName val="RBS 02"/>
      <sheetName val="Definitions and reference 03"/>
      <sheetName val="Control Sheet Page 04"/>
      <sheetName val="Front_page_01"/>
      <sheetName val="RBS_02"/>
      <sheetName val="Definitions_and_reference_03"/>
      <sheetName val="Control_Sheet_Page_04"/>
      <sheetName val="Front_page_013"/>
      <sheetName val="RBS_023"/>
      <sheetName val="Definitions_and_reference_033"/>
      <sheetName val="Control_Sheet_Page_043"/>
      <sheetName val="Front_page_011"/>
      <sheetName val="RBS_021"/>
      <sheetName val="Definitions_and_reference_031"/>
      <sheetName val="Control_Sheet_Page_041"/>
      <sheetName val="Front_page_012"/>
      <sheetName val="RBS_022"/>
      <sheetName val="Definitions_and_reference_032"/>
      <sheetName val="Control_Sheet_Page_042"/>
      <sheetName val="Front_page_014"/>
      <sheetName val="RBS_024"/>
      <sheetName val="Definitions_and_reference_034"/>
      <sheetName val="Control_Sheet_Page_044"/>
      <sheetName val="Front_page_015"/>
      <sheetName val="RBS_025"/>
      <sheetName val="Definitions_and_reference_035"/>
      <sheetName val="Control_Sheet_Page_045"/>
      <sheetName val="Front_page_016"/>
      <sheetName val="RBS_026"/>
      <sheetName val="Definitions_and_reference_036"/>
      <sheetName val="Control_Sheet_Page_046"/>
      <sheetName val="Front_page_018"/>
      <sheetName val="RBS_028"/>
      <sheetName val="Definitions_and_reference_038"/>
      <sheetName val="Control_Sheet_Page_048"/>
      <sheetName val="Front_page_017"/>
      <sheetName val="RBS_027"/>
      <sheetName val="Definitions_and_reference_037"/>
      <sheetName val="Control_Sheet_Page_04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isteValeurs"/>
      <sheetName val="Entree"/>
      <sheetName val="EXEMPLE"/>
      <sheetName val="Dossiers"/>
      <sheetName val="Erreurs"/>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nectors"/>
      <sheetName val="0 - PI"/>
      <sheetName val="2 - CCD"/>
      <sheetName val="3 - EML"/>
      <sheetName val="4 - CCL"/>
      <sheetName val="5 - LES"/>
      <sheetName val="6 - LBC"/>
      <sheetName val="7 - BP &amp; OBR"/>
      <sheetName val="Connectors Updates"/>
      <sheetName val="0_-_PI"/>
      <sheetName val="7_-_BP_&amp;_OBR"/>
      <sheetName val="5_-_LES"/>
      <sheetName val="6_-_LBC"/>
      <sheetName val="3_-_EML"/>
      <sheetName val="4_-_CCL"/>
      <sheetName val="2_-_CCD"/>
      <sheetName val="0_-_PI1"/>
      <sheetName val="7_-_BP_&amp;_OBR1"/>
      <sheetName val="5_-_LES1"/>
      <sheetName val="6_-_LBC1"/>
      <sheetName val="3_-_EML1"/>
      <sheetName val="4_-_CCL1"/>
      <sheetName val="2_-_CCD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20120314 Synhèse doc RDV (récap"/>
      <sheetName val="#REF"/>
      <sheetName val="20120314_Synhèse_doc_RDV_(récap"/>
      <sheetName val="20120314_Synhèse_doc_RDV_(réca1"/>
      <sheetName val="20120314_Synhèse_doc_RDV_(réca3"/>
      <sheetName val="20120314_Synhèse_doc_RDV_(réca2"/>
      <sheetName val="20120314_Synhèse_doc_RDV_(réca4"/>
      <sheetName val="20120314_Synhèse_doc_RDV_(réca5"/>
      <sheetName val="20120314_Synhèse_doc_RDV_(réca6"/>
      <sheetName val="20120314_Synhèse_doc_RDV_(réca8"/>
      <sheetName val="20120314_Synhèse_doc_RDV_(réca7"/>
    </sheetNames>
    <sheetDataSet>
      <sheetData sheetId="0" refreshError="1"/>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20120314 Synhèse doc RDV (récap"/>
      <sheetName val="#REF"/>
      <sheetName val="20120314_Synhèse_doc_RDV_(récap"/>
      <sheetName val="20120314_Synhèse_doc_RDV_(réca3"/>
      <sheetName val="20120314_Synhèse_doc_RDV_(réca1"/>
      <sheetName val="20120314_Synhèse_doc_RDV_(réca2"/>
      <sheetName val="20120314_Synhèse_doc_RDV_(réca4"/>
      <sheetName val="20120314_Synhèse_doc_RDV_(réca5"/>
      <sheetName val="20120314_Synhèse_doc_RDV_(réca6"/>
      <sheetName val="20120314_Synhèse_doc_RDV_(réca8"/>
      <sheetName val="20120314_Synhèse_doc_RDV_(réca7"/>
    </sheetNames>
    <sheetDataSet>
      <sheetData sheetId="0" refreshError="1"/>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RN"/>
      <sheetName val="FrontPage"/>
      <sheetName val="Revisions"/>
    </sheetNames>
    <sheetDataSet>
      <sheetData sheetId="0" refreshError="1"/>
      <sheetData sheetId="1" refreshError="1"/>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Front Page 01"/>
      <sheetName val="Control Sheet Page 02"/>
      <sheetName val="Front_Page_01"/>
      <sheetName val="Control_Sheet_Page_02"/>
      <sheetName val="MASTERDATA"/>
      <sheetName val="Tables"/>
      <sheetName val="Data"/>
      <sheetName val="Options_MSRS"/>
      <sheetName val="Options_CR Consolidation"/>
      <sheetName val="Feuil1"/>
      <sheetName val="Liste EFB"/>
      <sheetName val="FBS SBS TRS"/>
      <sheetName val="Front_Page_011"/>
      <sheetName val="Control_Sheet_Page_021"/>
      <sheetName val="Lexique"/>
      <sheetName val="Liste"/>
      <sheetName val="life potentials"/>
      <sheetName val="Liste_EFB"/>
      <sheetName val="FBS_SBS_TRS"/>
      <sheetName val="listes"/>
      <sheetName val="liste-status"/>
      <sheetName val="(dropdown_lists)"/>
      <sheetName val="Liste_EFB1"/>
      <sheetName val="FBS_SBS_TRS1"/>
      <sheetName val="règle"/>
      <sheetName val="Front_Page_012"/>
      <sheetName val="Control_Sheet_Page_022"/>
      <sheetName val="Front_Page_013"/>
      <sheetName val="Control_Sheet_Page_023"/>
      <sheetName val="Front_Page_0113"/>
      <sheetName val="Control_Sheet_Page_0213"/>
      <sheetName val="Front_Page_016"/>
      <sheetName val="Control_Sheet_Page_026"/>
      <sheetName val="Front_Page_014"/>
      <sheetName val="Control_Sheet_Page_024"/>
      <sheetName val="Front_Page_015"/>
      <sheetName val="Control_Sheet_Page_025"/>
      <sheetName val="Front_Page_017"/>
      <sheetName val="Control_Sheet_Page_027"/>
      <sheetName val="Front_Page_018"/>
      <sheetName val="Control_Sheet_Page_028"/>
      <sheetName val="Front_Page_019"/>
      <sheetName val="Control_Sheet_Page_029"/>
      <sheetName val="Front_Page_0110"/>
      <sheetName val="Control_Sheet_Page_0210"/>
      <sheetName val="Front_Page_0111"/>
      <sheetName val="Control_Sheet_Page_0211"/>
      <sheetName val="Front_Page_0112"/>
      <sheetName val="Control_Sheet_Page_0212"/>
      <sheetName val="Selection"/>
      <sheetName val="TW Supplier List"/>
      <sheetName val="REF-01"/>
      <sheetName val="TAB"/>
      <sheetName val="Liste de choix"/>
      <sheetName val="FAI Check-list"/>
      <sheetName val="SoA"/>
      <sheetName val="Work-NON toccar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sheetData sheetId="18"/>
      <sheetData sheetId="19" refreshError="1"/>
      <sheetData sheetId="20" refreshError="1"/>
      <sheetData sheetId="21" refreshError="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ver Page"/>
      <sheetName val="Validation"/>
      <sheetName val="Modification follow-up"/>
      <sheetName val="Keys for Reading"/>
      <sheetName val="Macro Variability"/>
      <sheetName val="SmCo Variability Matrix (old)"/>
      <sheetName val="List of Restrictions"/>
      <sheetName val="SmCo Variability Matrix"/>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Aide_outil "/>
      <sheetName val="Suivi général"/>
      <sheetName val="Synthèse suivi"/>
      <sheetName val="Ind traction"/>
      <sheetName val="INDICATEUR "/>
      <sheetName val="Envoi XGS Josette"/>
      <sheetName val="Suivi specs Josette"/>
      <sheetName val="Envoi XGS BONTEMPS"/>
      <sheetName val="Ind TCO Old"/>
      <sheetName val="old"/>
      <sheetName val="Liste de choix"/>
      <sheetName val="Aide_outil_"/>
      <sheetName val="Suivi_général"/>
      <sheetName val="Synthèse_suivi"/>
      <sheetName val="Ind_traction"/>
      <sheetName val="INDICATEUR_"/>
      <sheetName val="Envoi_XGS_Josette"/>
      <sheetName val="Suivi_specs_Josette"/>
      <sheetName val="Envoi_XGS_BONTEMPS"/>
      <sheetName val="Ind_TCO_Old"/>
      <sheetName val="Liste_de_choix"/>
      <sheetName val="Aide_outil_1"/>
      <sheetName val="Suivi_général1"/>
      <sheetName val="Synthèse_suivi1"/>
      <sheetName val="Ind_traction1"/>
      <sheetName val="INDICATEUR_1"/>
      <sheetName val="Envoi_XGS_Josette1"/>
      <sheetName val="Suivi_specs_Josette1"/>
      <sheetName val="Envoi_XGS_BONTEMPS1"/>
      <sheetName val="Ind_TCO_Old1"/>
      <sheetName val="Liste_de_choix1"/>
      <sheetName val="#REF"/>
      <sheetName val="7 - BP &amp; OBR"/>
      <sheetName val="2 - CCD"/>
      <sheetName val="4 - CCL"/>
      <sheetName val="3 - EML"/>
      <sheetName val="6 - LBC"/>
      <sheetName val="5 - LES"/>
      <sheetName val="0 - P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oleObject" Target="../embeddings/oleObject1.bin" /><Relationship Id="rId4" Type="http://schemas.openxmlformats.org/officeDocument/2006/relationships/vmlDrawing" Target="../drawings/vmlDrawing1.vml" /><Relationship Id="rId5" Type="http://schemas.openxmlformats.org/officeDocument/2006/relationships/printerSettings" Target="../printerSettings/printerSettings6.bin" /><Relationship Id="rId3" Type="http://schemas.openxmlformats.org/officeDocument/2006/relationships/image" Target="../media/image1.emf" /></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ackage" Target="../embeddings/Microsoft_Excel_Worksheet.xlsx" /><Relationship Id="rId4" Type="http://schemas.openxmlformats.org/officeDocument/2006/relationships/vmlDrawing" Target="../drawings/vmlDrawing2.vml" /><Relationship Id="rId3" Type="http://schemas.openxmlformats.org/officeDocument/2006/relationships/image" Target="../media/image2.emf"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21"/>
  <sheetViews>
    <sheetView workbookViewId="0" topLeftCell="A1"/>
  </sheetViews>
  <sheetFormatPr defaultColWidth="9.14428571428571" defaultRowHeight="12.75"/>
  <cols>
    <col min="1" max="4" width="21.4285714285714" customWidth="1"/>
  </cols>
  <sheetData>
    <row r="1" spans="1:4" ht="12.75">
      <c r="A1" s="1" t="s">
        <v>0</v>
      </c>
      <c r="B1" s="49" t="s">
        <v>1</v>
      </c>
      <c r="C1" s="49"/>
      <c r="D1" s="49"/>
    </row>
    <row r="2" spans="1:4" ht="12.75">
      <c r="A2" s="1" t="s">
        <v>2</v>
      </c>
      <c r="B2" s="49" t="s">
        <v>3</v>
      </c>
      <c r="C2" s="49"/>
      <c r="D2" s="49"/>
    </row>
    <row r="3" spans="1:4" ht="12.75">
      <c r="A3" s="1" t="s">
        <v>4</v>
      </c>
      <c r="B3" s="49"/>
      <c r="C3" s="49"/>
      <c r="D3" s="49"/>
    </row>
    <row r="4" spans="1:4" ht="12.75">
      <c r="A4" s="1" t="s">
        <v>5</v>
      </c>
      <c r="B4" s="49" t="s">
        <v>6</v>
      </c>
      <c r="C4" s="49"/>
      <c r="D4" s="49"/>
    </row>
    <row r="5" spans="1:4" ht="12.75">
      <c r="A5" s="1" t="s">
        <v>7</v>
      </c>
      <c r="B5" s="49" t="s">
        <v>8</v>
      </c>
      <c r="C5" s="49"/>
      <c r="D5" s="49"/>
    </row>
    <row r="6" spans="1:4" ht="12.75">
      <c r="A6" s="1" t="s">
        <v>9</v>
      </c>
      <c r="B6" s="49"/>
      <c r="C6" s="49"/>
      <c r="D6" s="49"/>
    </row>
    <row r="7" spans="1:4" ht="12.75">
      <c r="A7" s="1" t="s">
        <v>10</v>
      </c>
      <c r="B7" s="49" t="s">
        <v>11</v>
      </c>
      <c r="C7" s="49"/>
      <c r="D7" s="49"/>
    </row>
    <row r="8" spans="1:4" ht="12.75">
      <c r="A8" s="1" t="s">
        <v>12</v>
      </c>
      <c r="B8" s="49" t="s">
        <v>13</v>
      </c>
      <c r="C8" s="49"/>
      <c r="D8" s="49"/>
    </row>
    <row r="9" spans="1:4" ht="12.75">
      <c r="A9" s="1" t="s">
        <v>14</v>
      </c>
      <c r="B9" s="49" t="s">
        <v>15</v>
      </c>
      <c r="C9" s="49"/>
      <c r="D9" s="49"/>
    </row>
    <row r="10" spans="1:4" ht="12.75">
      <c r="A10" s="1" t="s">
        <v>16</v>
      </c>
      <c r="B10" s="49"/>
      <c r="C10" s="49"/>
      <c r="D10" s="49"/>
    </row>
    <row r="11" spans="1:4" ht="12.75">
      <c r="A11" s="1" t="s">
        <v>17</v>
      </c>
      <c r="B11" s="49" t="s">
        <v>11</v>
      </c>
      <c r="C11" s="49"/>
      <c r="D11" s="49"/>
    </row>
    <row r="13" spans="1:4" ht="12.75">
      <c r="A13" s="1"/>
      <c r="B13" s="1" t="s">
        <v>18</v>
      </c>
      <c r="C13" s="1" t="s">
        <v>19</v>
      </c>
      <c r="D13" s="1" t="s">
        <v>14</v>
      </c>
    </row>
    <row r="14" spans="1:4" ht="12.75">
      <c r="A14" s="48" t="s">
        <v>20</v>
      </c>
      <c r="B14" s="2" t="s">
        <v>21</v>
      </c>
      <c r="C14" s="49"/>
      <c r="D14" s="49" t="s">
        <v>22</v>
      </c>
    </row>
    <row r="15" spans="1:4" ht="12.75">
      <c r="A15" s="48"/>
      <c r="B15" s="2" t="s">
        <v>23</v>
      </c>
      <c r="C15" s="49"/>
      <c r="D15" s="49"/>
    </row>
    <row r="16" spans="1:4" ht="12.75">
      <c r="A16" s="48" t="s">
        <v>24</v>
      </c>
      <c r="B16" s="2"/>
      <c r="C16" s="49"/>
      <c r="D16" s="49" t="s">
        <v>22</v>
      </c>
    </row>
    <row r="17" spans="1:4" ht="12.75">
      <c r="A17" s="48"/>
      <c r="B17" s="2"/>
      <c r="C17" s="49"/>
      <c r="D17" s="49"/>
    </row>
    <row r="18" spans="1:4" ht="12.75">
      <c r="A18" s="48" t="s">
        <v>25</v>
      </c>
      <c r="B18" s="2"/>
      <c r="C18" s="49"/>
      <c r="D18" s="49" t="s">
        <v>22</v>
      </c>
    </row>
    <row r="19" spans="1:4" ht="12.75">
      <c r="A19" s="48"/>
      <c r="B19" s="2"/>
      <c r="C19" s="49"/>
      <c r="D19" s="49"/>
    </row>
    <row r="20" spans="1:4" ht="12.75">
      <c r="A20" s="48" t="s">
        <v>26</v>
      </c>
      <c r="B20" s="2"/>
      <c r="C20" s="49"/>
      <c r="D20" s="49" t="s">
        <v>22</v>
      </c>
    </row>
    <row r="21" spans="1:4" ht="12.75">
      <c r="A21" s="48"/>
      <c r="B21" s="2"/>
      <c r="C21" s="49"/>
      <c r="D21" s="49"/>
    </row>
  </sheetData>
  <sheetProtection formatCells="0" formatColumns="0" formatRows="0" insertColumns="0" sort="0" autoFilter="0" pivotTables="0"/>
  <mergeCells count="23">
    <mergeCell ref="A14:A15"/>
    <mergeCell ref="C14:C15"/>
    <mergeCell ref="D14:D15"/>
    <mergeCell ref="B1:D1"/>
    <mergeCell ref="B2:D2"/>
    <mergeCell ref="B3:D3"/>
    <mergeCell ref="B4:D4"/>
    <mergeCell ref="B5:D5"/>
    <mergeCell ref="B6:D6"/>
    <mergeCell ref="B7:D7"/>
    <mergeCell ref="B8:D8"/>
    <mergeCell ref="B9:D9"/>
    <mergeCell ref="B10:D10"/>
    <mergeCell ref="B11:D11"/>
    <mergeCell ref="A20:A21"/>
    <mergeCell ref="C20:C21"/>
    <mergeCell ref="D20:D21"/>
    <mergeCell ref="A16:A17"/>
    <mergeCell ref="C16:C17"/>
    <mergeCell ref="D16:D17"/>
    <mergeCell ref="A18:A19"/>
    <mergeCell ref="C18:C19"/>
    <mergeCell ref="D18:D19"/>
  </mergeCells>
  <printOptions horizontalCentered="1"/>
  <pageMargins left="0.7" right="0.7" top="0.75" bottom="1" header="0.3" footer="0.3"/>
  <pageSetup fitToHeight="0" orientation="portrait" paperSize="9" scale="94" r:id="rId2"/>
  <headerFooter>
    <oddFooter>&amp;CUNCONTROLLED WHEN PRINTED – Not to be used before verification of version number
“CONFIDENTIAL -TRADE SECRET” - © ALSTOM SA 2022
Reproduction, use or disclosure to third parties, without written authorisation, is prohibited.</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68"/>
  <sheetViews>
    <sheetView workbookViewId="0" topLeftCell="A1"/>
  </sheetViews>
  <sheetFormatPr defaultColWidth="9.14428571428571" defaultRowHeight="12.75"/>
  <cols>
    <col min="1" max="1" width="92.8571428571429" customWidth="1"/>
  </cols>
  <sheetData>
    <row r="1" spans="1:1" ht="12.75">
      <c r="A1" s="1" t="s">
        <v>27</v>
      </c>
    </row>
    <row r="2" spans="1:1" ht="25.5">
      <c r="A2" s="3" t="s">
        <v>28</v>
      </c>
    </row>
    <row r="3" spans="1:1" ht="25.5">
      <c r="A3" s="3" t="s">
        <v>29</v>
      </c>
    </row>
    <row r="5" spans="1:1" ht="12.75">
      <c r="A5" s="1" t="s">
        <v>30</v>
      </c>
    </row>
    <row r="6" spans="1:1" ht="25.5">
      <c r="A6" s="3" t="s">
        <v>31</v>
      </c>
    </row>
    <row r="7" spans="1:1" ht="25.5">
      <c r="A7" s="3" t="s">
        <v>32</v>
      </c>
    </row>
    <row r="8" spans="1:1" ht="25.5">
      <c r="A8" s="3" t="s">
        <v>33</v>
      </c>
    </row>
    <row r="9" spans="1:1" ht="12.75">
      <c r="A9" s="3" t="s">
        <v>34</v>
      </c>
    </row>
    <row r="10" spans="1:1" ht="12.75">
      <c r="A10" s="3" t="s">
        <v>35</v>
      </c>
    </row>
    <row r="12" spans="1:1" ht="12.75">
      <c r="A12" s="1" t="s">
        <v>36</v>
      </c>
    </row>
    <row r="13" spans="1:1" ht="12.75">
      <c r="A13" s="3" t="s">
        <v>37</v>
      </c>
    </row>
    <row r="14" spans="1:1" ht="25.5">
      <c r="A14" s="3" t="s">
        <v>38</v>
      </c>
    </row>
    <row r="15" spans="1:1" ht="12.75">
      <c r="A15" s="3" t="s">
        <v>39</v>
      </c>
    </row>
    <row r="16" spans="1:1" ht="12.75">
      <c r="A16" s="3" t="s">
        <v>40</v>
      </c>
    </row>
    <row r="17" spans="1:1" ht="12.75">
      <c r="A17" s="3" t="s">
        <v>41</v>
      </c>
    </row>
    <row r="19" spans="1:1" ht="12.75">
      <c r="A19" s="1" t="s">
        <v>42</v>
      </c>
    </row>
    <row r="21" spans="1:1" ht="15">
      <c r="A21" s="3" t="s">
        <v>43</v>
      </c>
    </row>
    <row r="22" spans="1:1" ht="12.75">
      <c r="A22" s="3" t="s">
        <v>44</v>
      </c>
    </row>
    <row r="24" spans="1:1" ht="15">
      <c r="A24" s="3" t="s">
        <v>45</v>
      </c>
    </row>
    <row r="25" spans="1:1" ht="12.75">
      <c r="A25" s="3" t="s">
        <v>46</v>
      </c>
    </row>
    <row r="26" spans="1:1" ht="12.75">
      <c r="A26" s="3" t="s">
        <v>47</v>
      </c>
    </row>
    <row r="28" spans="1:1" ht="15">
      <c r="A28" s="3" t="s">
        <v>48</v>
      </c>
    </row>
    <row r="29" spans="1:1" ht="12.75">
      <c r="A29" s="3" t="s">
        <v>49</v>
      </c>
    </row>
    <row r="30" spans="1:1" ht="12.75">
      <c r="A30" s="3" t="s">
        <v>50</v>
      </c>
    </row>
    <row r="31" spans="1:1" ht="12.75">
      <c r="A31" s="3" t="s">
        <v>51</v>
      </c>
    </row>
    <row r="32" spans="1:1" ht="12.75">
      <c r="A32" s="3" t="s">
        <v>52</v>
      </c>
    </row>
    <row r="33" spans="1:1" ht="12.75">
      <c r="A33" s="3" t="s">
        <v>53</v>
      </c>
    </row>
    <row r="34" spans="1:1" ht="12.75">
      <c r="A34" s="3" t="s">
        <v>54</v>
      </c>
    </row>
    <row r="36" spans="1:1" ht="15">
      <c r="A36" s="3" t="s">
        <v>55</v>
      </c>
    </row>
    <row r="37" spans="1:1" ht="12.75">
      <c r="A37" s="3" t="s">
        <v>56</v>
      </c>
    </row>
    <row r="39" spans="1:1" ht="15">
      <c r="A39" s="3" t="s">
        <v>57</v>
      </c>
    </row>
    <row r="40" spans="1:1" ht="25.5">
      <c r="A40" s="3" t="s">
        <v>58</v>
      </c>
    </row>
    <row r="42" spans="1:1" ht="15">
      <c r="A42" s="3" t="s">
        <v>59</v>
      </c>
    </row>
    <row r="43" spans="1:1" ht="25.5">
      <c r="A43" s="3" t="s">
        <v>60</v>
      </c>
    </row>
    <row r="44" spans="1:1" ht="12.75">
      <c r="A44" s="3" t="s">
        <v>61</v>
      </c>
    </row>
    <row r="46" spans="1:1" ht="15">
      <c r="A46" s="3" t="s">
        <v>62</v>
      </c>
    </row>
    <row r="47" spans="1:1" ht="12.75">
      <c r="A47" s="3" t="s">
        <v>63</v>
      </c>
    </row>
    <row r="48" spans="1:1" ht="12.75">
      <c r="A48" s="3" t="s">
        <v>64</v>
      </c>
    </row>
    <row r="49" spans="1:1" ht="12.75">
      <c r="A49" s="3" t="s">
        <v>65</v>
      </c>
    </row>
    <row r="50" spans="1:1" ht="12.75">
      <c r="A50" s="3" t="s">
        <v>66</v>
      </c>
    </row>
    <row r="51" spans="1:1" ht="12.75">
      <c r="A51" s="3" t="s">
        <v>67</v>
      </c>
    </row>
    <row r="52" spans="1:1" ht="12.75">
      <c r="A52" s="3" t="s">
        <v>68</v>
      </c>
    </row>
    <row r="54" spans="1:1" ht="15">
      <c r="A54" s="3" t="s">
        <v>69</v>
      </c>
    </row>
    <row r="55" spans="1:1" ht="12.75">
      <c r="A55" s="3" t="s">
        <v>63</v>
      </c>
    </row>
    <row r="56" spans="1:1" ht="25.5">
      <c r="A56" s="3" t="s">
        <v>70</v>
      </c>
    </row>
    <row r="58" spans="1:1" ht="15">
      <c r="A58" s="3" t="s">
        <v>71</v>
      </c>
    </row>
    <row r="59" spans="1:1" ht="12.75">
      <c r="A59" s="3" t="s">
        <v>72</v>
      </c>
    </row>
    <row r="60" spans="1:1" ht="12.75">
      <c r="A60" s="3" t="s">
        <v>73</v>
      </c>
    </row>
    <row r="61" spans="1:1" ht="25.5">
      <c r="A61" s="3" t="s">
        <v>74</v>
      </c>
    </row>
    <row r="62" spans="1:1" ht="12.75">
      <c r="A62" s="3" t="s">
        <v>75</v>
      </c>
    </row>
    <row r="63" spans="1:1" ht="12.75">
      <c r="A63" s="3" t="s">
        <v>76</v>
      </c>
    </row>
    <row r="64" spans="1:1" ht="25.5">
      <c r="A64" s="3" t="s">
        <v>77</v>
      </c>
    </row>
    <row r="66" spans="1:1" ht="15">
      <c r="A66" s="3" t="s">
        <v>78</v>
      </c>
    </row>
    <row r="67" spans="1:1" ht="12.75">
      <c r="A67" s="3" t="s">
        <v>72</v>
      </c>
    </row>
    <row r="68" spans="1:1" ht="12.75">
      <c r="A68" s="3" t="s">
        <v>79</v>
      </c>
    </row>
  </sheetData>
  <sheetProtection sheet="1" formatCells="0" formatColumns="0" formatRows="0" insertColumns="0" sort="0" autoFilter="0" pivotTables="0"/>
  <printOptions horizontalCentered="1"/>
  <pageMargins left="0.7" right="0.7" top="0.75" bottom="1" header="0.3" footer="0.3"/>
  <pageSetup fitToHeight="0" orientation="portrait" paperSize="9" scale="96" r:id="rId1"/>
  <headerFooter>
    <oddFooter>&amp;CUNCONTROLLED WHEN PRINTED – Not to be used before verification of version number
“CONFIDENTIAL -TRADE SECRET” - © ALSTOM SA 2022
Reproduction, use or disclosure to third parties, without written authorisation, is prohibited.</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dimension ref="A1:B45"/>
  <sheetViews>
    <sheetView workbookViewId="0" topLeftCell="A1">
      <pane ySplit="1" topLeftCell="A2" activePane="bottomLeft" state="frozenSplit"/>
      <selection pane="topLeft" activeCell="A1" sqref="A1"/>
      <selection pane="bottomLeft" activeCell="A1" sqref="A1"/>
    </sheetView>
  </sheetViews>
  <sheetFormatPr defaultColWidth="9.14428571428571" defaultRowHeight="12.75"/>
  <cols>
    <col min="1" max="1" width="12.7142857142857" customWidth="1"/>
    <col min="2" max="2" width="73.7142857142857" customWidth="1"/>
  </cols>
  <sheetData>
    <row r="1" spans="1:2" ht="12.75">
      <c r="A1" s="5" t="s">
        <v>80</v>
      </c>
      <c r="B1" s="5" t="s">
        <v>81</v>
      </c>
    </row>
    <row r="2" spans="1:2" ht="20.25">
      <c r="A2" s="6" t="s">
        <v>82</v>
      </c>
      <c r="B2" s="7" t="s">
        <v>27</v>
      </c>
    </row>
    <row r="3" spans="1:2" ht="18">
      <c r="A3" s="8" t="s">
        <v>83</v>
      </c>
      <c r="B3" s="9" t="s">
        <v>84</v>
      </c>
    </row>
    <row r="4" spans="1:2" ht="18">
      <c r="A4" s="8" t="s">
        <v>85</v>
      </c>
      <c r="B4" s="9" t="s">
        <v>86</v>
      </c>
    </row>
    <row r="5" spans="1:2" ht="15">
      <c r="A5" s="10" t="s">
        <v>87</v>
      </c>
      <c r="B5" s="11" t="s">
        <v>88</v>
      </c>
    </row>
    <row r="6" spans="1:2" ht="15">
      <c r="A6" s="10" t="s">
        <v>89</v>
      </c>
      <c r="B6" s="11" t="s">
        <v>90</v>
      </c>
    </row>
    <row r="7" spans="1:2" ht="20.25">
      <c r="A7" s="6" t="s">
        <v>91</v>
      </c>
      <c r="B7" s="7" t="s">
        <v>92</v>
      </c>
    </row>
    <row r="8" spans="1:2" ht="18">
      <c r="A8" s="8" t="s">
        <v>93</v>
      </c>
      <c r="B8" s="9" t="s">
        <v>94</v>
      </c>
    </row>
    <row r="9" spans="1:2" ht="15">
      <c r="A9" s="10" t="s">
        <v>95</v>
      </c>
      <c r="B9" s="11" t="s">
        <v>96</v>
      </c>
    </row>
    <row r="10" spans="1:2" ht="20.25">
      <c r="A10" s="6" t="s">
        <v>97</v>
      </c>
      <c r="B10" s="7" t="s">
        <v>98</v>
      </c>
    </row>
    <row r="11" spans="1:2" ht="18">
      <c r="A11" s="8" t="s">
        <v>99</v>
      </c>
      <c r="B11" s="9" t="s">
        <v>100</v>
      </c>
    </row>
    <row r="12" spans="1:2" ht="15">
      <c r="A12" s="10" t="s">
        <v>101</v>
      </c>
      <c r="B12" s="11" t="s">
        <v>102</v>
      </c>
    </row>
    <row r="13" spans="1:2" ht="15">
      <c r="A13" s="10" t="s">
        <v>103</v>
      </c>
      <c r="B13" s="11" t="s">
        <v>104</v>
      </c>
    </row>
    <row r="14" spans="1:2" ht="18">
      <c r="A14" s="8" t="s">
        <v>105</v>
      </c>
      <c r="B14" s="9" t="s">
        <v>106</v>
      </c>
    </row>
    <row r="15" spans="1:2" ht="15">
      <c r="A15" s="10" t="s">
        <v>107</v>
      </c>
      <c r="B15" s="11" t="s">
        <v>108</v>
      </c>
    </row>
    <row r="16" spans="1:2" ht="15">
      <c r="A16" s="10" t="s">
        <v>109</v>
      </c>
      <c r="B16" s="11" t="s">
        <v>110</v>
      </c>
    </row>
    <row r="17" spans="1:2" ht="15">
      <c r="A17" s="10" t="s">
        <v>111</v>
      </c>
      <c r="B17" s="11" t="s">
        <v>112</v>
      </c>
    </row>
    <row r="18" spans="1:2" ht="15">
      <c r="A18" s="10" t="s">
        <v>113</v>
      </c>
      <c r="B18" s="11" t="s">
        <v>114</v>
      </c>
    </row>
    <row r="19" spans="1:2" ht="15">
      <c r="A19" s="10" t="s">
        <v>115</v>
      </c>
      <c r="B19" s="11" t="s">
        <v>116</v>
      </c>
    </row>
    <row r="20" spans="1:2" ht="15">
      <c r="A20" s="10" t="s">
        <v>117</v>
      </c>
      <c r="B20" s="11" t="s">
        <v>118</v>
      </c>
    </row>
    <row r="21" spans="1:2" ht="15">
      <c r="A21" s="10" t="s">
        <v>119</v>
      </c>
      <c r="B21" s="11" t="s">
        <v>120</v>
      </c>
    </row>
    <row r="22" spans="1:2" ht="20.25">
      <c r="A22" s="6" t="s">
        <v>121</v>
      </c>
      <c r="B22" s="7" t="s">
        <v>122</v>
      </c>
    </row>
    <row r="23" spans="1:2" ht="18">
      <c r="A23" s="8" t="s">
        <v>123</v>
      </c>
      <c r="B23" s="9" t="s">
        <v>124</v>
      </c>
    </row>
    <row r="24" spans="1:2" ht="15">
      <c r="A24" s="10" t="s">
        <v>125</v>
      </c>
      <c r="B24" s="11" t="s">
        <v>126</v>
      </c>
    </row>
    <row r="25" spans="1:2" ht="20.25">
      <c r="A25" s="6" t="s">
        <v>127</v>
      </c>
      <c r="B25" s="7" t="s">
        <v>128</v>
      </c>
    </row>
    <row r="26" spans="1:2" ht="18">
      <c r="A26" s="8" t="s">
        <v>129</v>
      </c>
      <c r="B26" s="9" t="s">
        <v>130</v>
      </c>
    </row>
    <row r="27" spans="1:2" ht="15">
      <c r="A27" s="10" t="s">
        <v>131</v>
      </c>
      <c r="B27" s="11" t="s">
        <v>132</v>
      </c>
    </row>
    <row r="28" spans="1:2" ht="15">
      <c r="A28" s="10" t="s">
        <v>133</v>
      </c>
      <c r="B28" s="11" t="s">
        <v>134</v>
      </c>
    </row>
    <row r="29" spans="1:2" ht="15">
      <c r="A29" s="10" t="s">
        <v>135</v>
      </c>
      <c r="B29" s="11" t="s">
        <v>136</v>
      </c>
    </row>
    <row r="30" spans="1:2" ht="15">
      <c r="A30" s="10" t="s">
        <v>137</v>
      </c>
      <c r="B30" s="11" t="s">
        <v>138</v>
      </c>
    </row>
    <row r="31" spans="1:2" ht="18">
      <c r="A31" s="8" t="s">
        <v>139</v>
      </c>
      <c r="B31" s="9" t="s">
        <v>140</v>
      </c>
    </row>
    <row r="32" spans="1:2" ht="18">
      <c r="A32" s="8" t="s">
        <v>141</v>
      </c>
      <c r="B32" s="9" t="s">
        <v>142</v>
      </c>
    </row>
    <row r="33" spans="1:2" ht="18">
      <c r="A33" s="8" t="s">
        <v>143</v>
      </c>
      <c r="B33" s="9" t="s">
        <v>144</v>
      </c>
    </row>
    <row r="34" spans="1:2" ht="18">
      <c r="A34" s="8" t="s">
        <v>145</v>
      </c>
      <c r="B34" s="9" t="s">
        <v>146</v>
      </c>
    </row>
    <row r="35" spans="1:2" ht="15">
      <c r="A35" s="10" t="s">
        <v>147</v>
      </c>
      <c r="B35" s="11" t="s">
        <v>148</v>
      </c>
    </row>
    <row r="36" spans="1:2" ht="15">
      <c r="A36" s="10" t="s">
        <v>149</v>
      </c>
      <c r="B36" s="11" t="s">
        <v>150</v>
      </c>
    </row>
    <row r="37" spans="1:2" ht="18">
      <c r="A37" s="8" t="s">
        <v>151</v>
      </c>
      <c r="B37" s="9" t="s">
        <v>152</v>
      </c>
    </row>
    <row r="38" spans="1:2" ht="18">
      <c r="A38" s="8" t="s">
        <v>153</v>
      </c>
      <c r="B38" s="9" t="s">
        <v>154</v>
      </c>
    </row>
    <row r="39" spans="1:2" ht="18">
      <c r="A39" s="8" t="s">
        <v>155</v>
      </c>
      <c r="B39" s="9" t="s">
        <v>156</v>
      </c>
    </row>
    <row r="40" spans="1:2" ht="20.25">
      <c r="A40" s="6" t="s">
        <v>157</v>
      </c>
      <c r="B40" s="7" t="s">
        <v>158</v>
      </c>
    </row>
    <row r="41" spans="1:2" ht="18">
      <c r="A41" s="8" t="s">
        <v>159</v>
      </c>
      <c r="B41" s="9" t="s">
        <v>160</v>
      </c>
    </row>
    <row r="42" spans="1:2" ht="18">
      <c r="A42" s="8" t="s">
        <v>161</v>
      </c>
      <c r="B42" s="9" t="s">
        <v>162</v>
      </c>
    </row>
    <row r="43" spans="1:2" ht="20.25">
      <c r="A43" s="6" t="s">
        <v>163</v>
      </c>
      <c r="B43" s="7" t="s">
        <v>164</v>
      </c>
    </row>
    <row r="44" spans="1:2" ht="20.25">
      <c r="A44" s="6" t="s">
        <v>165</v>
      </c>
      <c r="B44" s="7" t="s">
        <v>166</v>
      </c>
    </row>
    <row r="45" spans="1:2" ht="20.25">
      <c r="A45" s="6" t="s">
        <v>167</v>
      </c>
      <c r="B45" s="7" t="s">
        <v>168</v>
      </c>
    </row>
  </sheetData>
  <sheetProtection sheet="1" formatCells="0" formatColumns="0" formatRows="0" insertColumns="0" sort="0" autoFilter="0" pivotTables="0"/>
  <autoFilter ref="A1:B45"/>
  <hyperlinks>
    <hyperlink ref="B2" location="'Content'!$A$2:$P$2" display="Introduction"/>
    <hyperlink ref="B3" location="'Content'!$A$3:$P$3" display="Purpose"/>
    <hyperlink ref="B4" location="'Content'!$A$6:$P$6" display="References"/>
    <hyperlink ref="B5" location="'Content'!$A$7:$P$7" display="Applicable standards"/>
    <hyperlink ref="B6" location="'Content'!$A$15:$P$15" display="Applicable Alstom Documents"/>
    <hyperlink ref="B7" location="'Content'!$A$18:$P$18" display="Overall description"/>
    <hyperlink ref="B8" location="'Content'!$A$19:$P$19" display="Sub-System modes and states"/>
    <hyperlink ref="B9" location="'Content'!$A$20:$P$20" display="Coupling / uncoupling"/>
    <hyperlink ref="B10" location="'Content'!$A$23:$P$23" display="To ensure Sub-System Capabilities"/>
    <hyperlink ref="B11" location="'Content'!$A$24:$P$24" display="Sub-System major capabilities"/>
    <hyperlink ref="B12" location="'Content'!$A$25:$P$25" display="Mechanical Resistance"/>
    <hyperlink ref="B13" location="'Content'!$A$35:$P$35" display="Energy Absorption"/>
    <hyperlink ref="B14" location="'Content'!$A$39:$P$39" display="Semi-permanent coupler"/>
    <hyperlink ref="B15" location="'Content'!$A$45:$P$45" display="Non reversible energy absorption"/>
    <hyperlink ref="B16" location="'Content'!$A$49:$P$49" display="Internal shear off - Overload protection"/>
    <hyperlink ref="B17" location="'Content'!$A$51:$P$51" display="Dimensions"/>
    <hyperlink ref="B18" location="'Content'!$A$54:$P$54" display="Pivoting angles"/>
    <hyperlink ref="B19" location="'Content'!$A$57:$P$57" display="Center Section"/>
    <hyperlink ref="B20" location="'Content'!$A$61:$P$61" display="Pivot anchor"/>
    <hyperlink ref="B21" location="'Content'!$A$66:$P$66" display="Gangway support"/>
    <hyperlink ref="B22" location="'Content'!$A$69:$P$69" display="To respect Interfaces with Train and Other Systems"/>
    <hyperlink ref="B23" location="'Content'!$A$70:$P$70" display="To respect Mechanical interfaces"/>
    <hyperlink ref="B24" location="'Content'!$A$71:$P$71" display="Front Coupler"/>
    <hyperlink ref="B25" location="'Content'!$A$73:$P$73" display="Transverse Requirements"/>
    <hyperlink ref="B26" location="'Content'!$A$74:$P$74" display="To resist to environmental constraints"/>
    <hyperlink ref="B27" location="'Content'!$A$76:$P$76" display="To resist to external Humidity"/>
    <hyperlink ref="B28" location="'Content'!$A$78:$P$78" display="To resist to Water &amp; Particles (sand, dust...)"/>
    <hyperlink ref="B29" location="'Content'!$A$86:$P$86" display="To resist to Corrosion and cleaning agents"/>
    <hyperlink ref="B30" location="'Content'!$A$102:$P$102" display="To resist to Ice &amp; Snow"/>
    <hyperlink ref="B31" location="'Content'!$A$105:$P$105" display="To limit Weight Balance"/>
    <hyperlink ref="B32" location="'Content'!$A$107:$P$107" display="To be reliable and available"/>
    <hyperlink ref="B33" location="'Content'!$A$109:$P$109" display="To ensure safe Operating Conditions"/>
    <hyperlink ref="B34" location="'Content'!$A$111:$P$111" display="To be maintainable and repairable"/>
    <hyperlink ref="B35" location="'Content'!$A$112:$P$112" display="Train level requirements"/>
    <hyperlink ref="B36" location="'Content'!$A$122:$P$122" display="Sub-system level requirements"/>
    <hyperlink ref="B37" location="'Content'!$A$127:$P$127" display="To respect Aesthetics of the Train"/>
    <hyperlink ref="B38" location="'Content'!$A$129:$P$129" display="To resist to Fire, to limit smoke propagaions, &amp; to repect International / Local Regulations"/>
    <hyperlink ref="B39" location="'Content'!$A$135:$P$135" display="To be sustainable"/>
    <hyperlink ref="B40" location="'Content'!$A$140:$P$140" display="Functional requirements"/>
    <hyperlink ref="B41" location="'Content'!$A$141:$P$141" display="Scenarios description"/>
    <hyperlink ref="B42" location="'Content'!$A$143:$P$143" display="Energy simulations"/>
    <hyperlink ref="B43" location="'Content'!$A$146:$P$146" display="Validation requirements"/>
    <hyperlink ref="B44" location="'Content'!$A$152:$P$152" display="Documentation Requirements"/>
    <hyperlink ref="B45" location="'Content'!$A$155:$P$155" display="Appendix"/>
  </hyperlinks>
  <pageMargins left="0.7" right="0.7" top="0.75" bottom="0.75" header="0.3" footer="0.3"/>
  <pageSetup orientation="portrait" paperSize="9" r:id="rId1"/>
  <headerFooter>
    <oddFooter>&amp;CUNCONTROLLED WHEN PRINTED – Not to be used before verification of version number
“CONFIDENTIAL -TRADE SECRET” - © ALSTOM SA 2022
Reproduction, use or disclosure to third parties, without written authorisation, is prohibited.</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159"/>
  <sheetViews>
    <sheetView tabSelected="1" zoomScale="115" zoomScaleNormal="115" workbookViewId="0" topLeftCell="B1">
      <pane ySplit="1" topLeftCell="A35" activePane="bottomLeft" state="frozenSplit"/>
      <selection pane="topLeft" activeCell="B1" sqref="B1"/>
      <selection pane="bottomLeft" activeCell="H156" sqref="H156:I159"/>
    </sheetView>
  </sheetViews>
  <sheetFormatPr defaultColWidth="9.14428571428571" defaultRowHeight="12.75"/>
  <cols>
    <col min="1" max="1" width="9.42857142857143" hidden="1" customWidth="1"/>
    <col min="2" max="2" width="9.42857142857143" customWidth="1"/>
    <col min="3" max="4" width="15.1428571428571" customWidth="1"/>
    <col min="5" max="5" width="73.7142857142857" customWidth="1"/>
    <col min="6" max="6" width="14.4285714285714" customWidth="1"/>
    <col min="7" max="7" width="12.2857142857143" customWidth="1"/>
    <col min="8" max="8" width="18.7142857142857" customWidth="1"/>
    <col min="9" max="9" width="23.7142857142857" customWidth="1"/>
    <col min="10" max="10" width="20.1428571428571" customWidth="1"/>
    <col min="11" max="11" width="23.7142857142857" customWidth="1"/>
    <col min="12" max="14" width="9.42857142857143" customWidth="1"/>
  </cols>
  <sheetData>
    <row r="1" spans="1:14" ht="38.25">
      <c r="A1" s="1" t="s">
        <v>169</v>
      </c>
      <c r="B1" s="1" t="s">
        <v>170</v>
      </c>
      <c r="C1" s="1" t="s">
        <v>171</v>
      </c>
      <c r="D1" s="1" t="s">
        <v>172</v>
      </c>
      <c r="E1" s="1" t="s">
        <v>173</v>
      </c>
      <c r="F1" s="1" t="s">
        <v>174</v>
      </c>
      <c r="G1" s="1" t="s">
        <v>175</v>
      </c>
      <c r="H1" s="1" t="s">
        <v>176</v>
      </c>
      <c r="I1" s="1" t="s">
        <v>177</v>
      </c>
      <c r="J1" s="1" t="s">
        <v>178</v>
      </c>
      <c r="K1" s="1" t="s">
        <v>179</v>
      </c>
      <c r="L1" s="1" t="s">
        <v>180</v>
      </c>
      <c r="M1" s="1" t="s">
        <v>181</v>
      </c>
      <c r="N1" s="1" t="s">
        <v>182</v>
      </c>
    </row>
    <row r="2" spans="1:14" ht="25.5">
      <c r="A2" s="4" t="s">
        <v>183</v>
      </c>
      <c r="B2" s="4" t="s">
        <v>184</v>
      </c>
      <c r="C2" s="4" t="s">
        <v>185</v>
      </c>
      <c r="D2" s="4" t="s">
        <v>186</v>
      </c>
      <c r="E2" s="4" t="s">
        <v>187</v>
      </c>
      <c r="F2" s="4"/>
      <c r="G2" s="4"/>
      <c r="H2" s="12"/>
      <c r="I2" s="12"/>
      <c r="J2" s="4"/>
      <c r="K2" s="4"/>
      <c r="L2" s="4"/>
      <c r="M2" s="4"/>
      <c r="N2" s="4" t="s">
        <v>188</v>
      </c>
    </row>
    <row r="3" spans="1:14" ht="25.5">
      <c r="A3" s="4" t="s">
        <v>189</v>
      </c>
      <c r="B3" s="4" t="s">
        <v>190</v>
      </c>
      <c r="C3" s="4" t="s">
        <v>185</v>
      </c>
      <c r="D3" s="4" t="s">
        <v>186</v>
      </c>
      <c r="E3" s="4" t="s">
        <v>191</v>
      </c>
      <c r="F3" s="4"/>
      <c r="G3" s="4"/>
      <c r="H3" s="12"/>
      <c r="I3" s="12"/>
      <c r="J3" s="4"/>
      <c r="K3" s="4"/>
      <c r="L3" s="4"/>
      <c r="M3" s="4"/>
      <c r="N3" s="4" t="s">
        <v>188</v>
      </c>
    </row>
    <row r="4" spans="1:14" ht="76.5">
      <c r="A4" s="2" t="s">
        <v>192</v>
      </c>
      <c r="B4" s="2" t="s">
        <v>193</v>
      </c>
      <c r="C4" s="2" t="s">
        <v>185</v>
      </c>
      <c r="D4" s="2" t="s">
        <v>194</v>
      </c>
      <c r="E4" s="2" t="s">
        <v>195</v>
      </c>
      <c r="F4" s="2"/>
      <c r="G4" s="2"/>
      <c r="H4" s="13" t="s">
        <v>789</v>
      </c>
      <c r="I4" s="13" t="s">
        <v>790</v>
      </c>
      <c r="J4" s="2"/>
      <c r="K4" s="2"/>
      <c r="L4" s="2"/>
      <c r="M4" s="2"/>
      <c r="N4" s="2" t="s">
        <v>188</v>
      </c>
    </row>
    <row r="5" spans="1:14" ht="76.5">
      <c r="A5" s="2" t="s">
        <v>196</v>
      </c>
      <c r="B5" s="2" t="s">
        <v>197</v>
      </c>
      <c r="C5" s="2" t="s">
        <v>185</v>
      </c>
      <c r="D5" s="2" t="s">
        <v>194</v>
      </c>
      <c r="E5" s="2" t="s">
        <v>198</v>
      </c>
      <c r="F5" s="2"/>
      <c r="G5" s="2"/>
      <c r="H5" s="13" t="s">
        <v>789</v>
      </c>
      <c r="I5" s="13" t="s">
        <v>790</v>
      </c>
      <c r="J5" s="2"/>
      <c r="K5" s="2"/>
      <c r="L5" s="2"/>
      <c r="M5" s="2"/>
      <c r="N5" s="2"/>
    </row>
    <row r="6" spans="1:14" ht="25.5">
      <c r="A6" s="4" t="s">
        <v>199</v>
      </c>
      <c r="B6" s="4" t="s">
        <v>200</v>
      </c>
      <c r="C6" s="4" t="s">
        <v>185</v>
      </c>
      <c r="D6" s="4" t="s">
        <v>186</v>
      </c>
      <c r="E6" s="4" t="s">
        <v>201</v>
      </c>
      <c r="F6" s="4"/>
      <c r="G6" s="4"/>
      <c r="H6" s="12"/>
      <c r="I6" s="12"/>
      <c r="J6" s="4"/>
      <c r="K6" s="4"/>
      <c r="L6" s="4"/>
      <c r="M6" s="4"/>
      <c r="N6" s="4" t="s">
        <v>188</v>
      </c>
    </row>
    <row r="7" spans="1:14" ht="25.5">
      <c r="A7" s="4" t="s">
        <v>202</v>
      </c>
      <c r="B7" s="4" t="s">
        <v>203</v>
      </c>
      <c r="C7" s="4" t="s">
        <v>185</v>
      </c>
      <c r="D7" s="4" t="s">
        <v>186</v>
      </c>
      <c r="E7" s="4" t="s">
        <v>204</v>
      </c>
      <c r="F7" s="4"/>
      <c r="G7" s="4"/>
      <c r="H7" s="12"/>
      <c r="I7" s="12"/>
      <c r="J7" s="4"/>
      <c r="K7" s="4"/>
      <c r="L7" s="4"/>
      <c r="M7" s="4"/>
      <c r="N7" s="4" t="s">
        <v>188</v>
      </c>
    </row>
    <row r="8" spans="1:14" ht="38.25">
      <c r="A8" s="2" t="s">
        <v>205</v>
      </c>
      <c r="B8" s="2" t="s">
        <v>206</v>
      </c>
      <c r="C8" s="2" t="s">
        <v>185</v>
      </c>
      <c r="D8" s="2" t="s">
        <v>194</v>
      </c>
      <c r="E8" s="2" t="s">
        <v>207</v>
      </c>
      <c r="F8" s="2"/>
      <c r="G8" s="2"/>
      <c r="H8" s="13" t="s">
        <v>789</v>
      </c>
      <c r="I8" s="13" t="s">
        <v>790</v>
      </c>
      <c r="J8" s="2"/>
      <c r="K8" s="2"/>
      <c r="L8" s="2"/>
      <c r="M8" s="2"/>
      <c r="N8" s="2" t="s">
        <v>188</v>
      </c>
    </row>
    <row r="9" spans="1:14" ht="25.5">
      <c r="A9" s="2" t="s">
        <v>208</v>
      </c>
      <c r="B9" s="2" t="s">
        <v>209</v>
      </c>
      <c r="C9" s="2" t="s">
        <v>185</v>
      </c>
      <c r="D9" s="2" t="s">
        <v>194</v>
      </c>
      <c r="E9" s="2" t="s">
        <v>210</v>
      </c>
      <c r="F9" s="2"/>
      <c r="G9" s="2"/>
      <c r="H9" s="13" t="s">
        <v>789</v>
      </c>
      <c r="I9" s="13" t="s">
        <v>790</v>
      </c>
      <c r="J9" s="2"/>
      <c r="K9" s="2"/>
      <c r="L9" s="2"/>
      <c r="M9" s="2"/>
      <c r="N9" s="2" t="s">
        <v>188</v>
      </c>
    </row>
    <row r="10" spans="1:14" ht="25.5">
      <c r="A10" s="2" t="s">
        <v>211</v>
      </c>
      <c r="B10" s="2" t="s">
        <v>212</v>
      </c>
      <c r="C10" s="2" t="s">
        <v>185</v>
      </c>
      <c r="D10" s="2" t="s">
        <v>194</v>
      </c>
      <c r="E10" s="2" t="s">
        <v>213</v>
      </c>
      <c r="F10" s="2"/>
      <c r="G10" s="2"/>
      <c r="H10" s="13" t="s">
        <v>791</v>
      </c>
      <c r="I10" s="13" t="s">
        <v>790</v>
      </c>
      <c r="J10" s="2"/>
      <c r="K10" s="2"/>
      <c r="L10" s="2"/>
      <c r="M10" s="2"/>
      <c r="N10" s="2" t="s">
        <v>188</v>
      </c>
    </row>
    <row r="11" spans="1:14" ht="25.5">
      <c r="A11" s="2" t="s">
        <v>214</v>
      </c>
      <c r="B11" s="2" t="s">
        <v>215</v>
      </c>
      <c r="C11" s="2" t="s">
        <v>185</v>
      </c>
      <c r="D11" s="2" t="s">
        <v>194</v>
      </c>
      <c r="E11" s="2" t="s">
        <v>216</v>
      </c>
      <c r="F11" s="2"/>
      <c r="G11" s="2"/>
      <c r="H11" s="13" t="s">
        <v>791</v>
      </c>
      <c r="I11" s="13" t="s">
        <v>790</v>
      </c>
      <c r="J11" s="2"/>
      <c r="K11" s="2"/>
      <c r="L11" s="2"/>
      <c r="M11" s="2"/>
      <c r="N11" s="2"/>
    </row>
    <row r="12" spans="1:14" ht="25.5">
      <c r="A12" s="2" t="s">
        <v>217</v>
      </c>
      <c r="B12" s="2" t="s">
        <v>218</v>
      </c>
      <c r="C12" s="2" t="s">
        <v>185</v>
      </c>
      <c r="D12" s="2" t="s">
        <v>194</v>
      </c>
      <c r="E12" s="2" t="s">
        <v>219</v>
      </c>
      <c r="F12" s="2"/>
      <c r="G12" s="2"/>
      <c r="H12" s="13" t="s">
        <v>791</v>
      </c>
      <c r="I12" s="13" t="s">
        <v>790</v>
      </c>
      <c r="J12" s="2"/>
      <c r="K12" s="2"/>
      <c r="L12" s="2"/>
      <c r="M12" s="2"/>
      <c r="N12" s="2"/>
    </row>
    <row r="13" spans="1:14" ht="25.5">
      <c r="A13" s="2" t="s">
        <v>220</v>
      </c>
      <c r="B13" s="2" t="s">
        <v>221</v>
      </c>
      <c r="C13" s="2" t="s">
        <v>185</v>
      </c>
      <c r="D13" s="2" t="s">
        <v>194</v>
      </c>
      <c r="E13" s="2" t="s">
        <v>222</v>
      </c>
      <c r="F13" s="2"/>
      <c r="G13" s="2"/>
      <c r="H13" s="13" t="s">
        <v>791</v>
      </c>
      <c r="I13" s="13" t="s">
        <v>790</v>
      </c>
      <c r="J13" s="2"/>
      <c r="K13" s="2"/>
      <c r="L13" s="2"/>
      <c r="M13" s="2"/>
      <c r="N13" s="2" t="s">
        <v>188</v>
      </c>
    </row>
    <row r="14" spans="1:14" ht="25.5">
      <c r="A14" s="2" t="s">
        <v>223</v>
      </c>
      <c r="B14" s="2" t="s">
        <v>224</v>
      </c>
      <c r="C14" s="2" t="s">
        <v>225</v>
      </c>
      <c r="D14" s="2" t="s">
        <v>194</v>
      </c>
      <c r="E14" s="2" t="s">
        <v>226</v>
      </c>
      <c r="F14" s="2"/>
      <c r="G14" s="2"/>
      <c r="H14" s="13" t="s">
        <v>789</v>
      </c>
      <c r="I14" s="13" t="s">
        <v>790</v>
      </c>
      <c r="J14" s="2"/>
      <c r="K14" s="2"/>
      <c r="L14" s="2"/>
      <c r="M14" s="2"/>
      <c r="N14" s="2" t="s">
        <v>188</v>
      </c>
    </row>
    <row r="15" spans="1:14" ht="25.5">
      <c r="A15" s="4" t="s">
        <v>227</v>
      </c>
      <c r="B15" s="4" t="s">
        <v>228</v>
      </c>
      <c r="C15" s="4" t="s">
        <v>185</v>
      </c>
      <c r="D15" s="4" t="s">
        <v>186</v>
      </c>
      <c r="E15" s="4" t="s">
        <v>229</v>
      </c>
      <c r="F15" s="4"/>
      <c r="G15" s="4"/>
      <c r="H15" s="12"/>
      <c r="I15" s="12"/>
      <c r="J15" s="4"/>
      <c r="K15" s="4"/>
      <c r="L15" s="4"/>
      <c r="M15" s="4"/>
      <c r="N15" s="4" t="s">
        <v>188</v>
      </c>
    </row>
    <row r="16" spans="1:14" ht="51">
      <c r="A16" s="2" t="s">
        <v>230</v>
      </c>
      <c r="B16" s="2" t="s">
        <v>231</v>
      </c>
      <c r="C16" s="2" t="s">
        <v>185</v>
      </c>
      <c r="D16" s="2" t="s">
        <v>194</v>
      </c>
      <c r="E16" s="2" t="s">
        <v>232</v>
      </c>
      <c r="F16" s="2"/>
      <c r="G16" s="2"/>
      <c r="H16" s="13" t="s">
        <v>792</v>
      </c>
      <c r="I16" s="13" t="s">
        <v>793</v>
      </c>
      <c r="J16" s="2"/>
      <c r="K16" s="2"/>
      <c r="L16" s="2"/>
      <c r="M16" s="2"/>
      <c r="N16" s="2" t="s">
        <v>188</v>
      </c>
    </row>
    <row r="17" spans="1:14" ht="51">
      <c r="A17" s="2" t="s">
        <v>233</v>
      </c>
      <c r="B17" s="2" t="s">
        <v>234</v>
      </c>
      <c r="C17" s="2" t="s">
        <v>185</v>
      </c>
      <c r="D17" s="2" t="s">
        <v>194</v>
      </c>
      <c r="E17" s="2" t="s">
        <v>235</v>
      </c>
      <c r="F17" s="2"/>
      <c r="G17" s="2"/>
      <c r="H17" s="13" t="s">
        <v>792</v>
      </c>
      <c r="I17" s="13" t="s">
        <v>793</v>
      </c>
      <c r="J17" s="2"/>
      <c r="K17" s="2"/>
      <c r="L17" s="2"/>
      <c r="M17" s="2"/>
      <c r="N17" s="2" t="s">
        <v>188</v>
      </c>
    </row>
    <row r="18" spans="1:14" ht="25.5">
      <c r="A18" s="4" t="s">
        <v>236</v>
      </c>
      <c r="B18" s="4" t="s">
        <v>237</v>
      </c>
      <c r="C18" s="4" t="s">
        <v>185</v>
      </c>
      <c r="D18" s="4" t="s">
        <v>186</v>
      </c>
      <c r="E18" s="4" t="s">
        <v>238</v>
      </c>
      <c r="F18" s="4"/>
      <c r="G18" s="4"/>
      <c r="H18" s="12"/>
      <c r="I18" s="12"/>
      <c r="J18" s="4"/>
      <c r="K18" s="4"/>
      <c r="L18" s="4"/>
      <c r="M18" s="4"/>
      <c r="N18" s="4" t="s">
        <v>188</v>
      </c>
    </row>
    <row r="19" spans="1:14" ht="25.5">
      <c r="A19" s="4" t="s">
        <v>239</v>
      </c>
      <c r="B19" s="4" t="s">
        <v>240</v>
      </c>
      <c r="C19" s="4" t="s">
        <v>185</v>
      </c>
      <c r="D19" s="4" t="s">
        <v>186</v>
      </c>
      <c r="E19" s="4" t="s">
        <v>241</v>
      </c>
      <c r="F19" s="4"/>
      <c r="G19" s="4"/>
      <c r="H19" s="12"/>
      <c r="I19" s="12"/>
      <c r="J19" s="4"/>
      <c r="K19" s="4"/>
      <c r="L19" s="4"/>
      <c r="M19" s="4"/>
      <c r="N19" s="4" t="s">
        <v>188</v>
      </c>
    </row>
    <row r="20" spans="1:14" ht="25.5">
      <c r="A20" s="4" t="s">
        <v>242</v>
      </c>
      <c r="B20" s="4" t="s">
        <v>243</v>
      </c>
      <c r="C20" s="4" t="s">
        <v>185</v>
      </c>
      <c r="D20" s="4" t="s">
        <v>186</v>
      </c>
      <c r="E20" s="4" t="s">
        <v>244</v>
      </c>
      <c r="F20" s="4"/>
      <c r="G20" s="4"/>
      <c r="H20" s="12"/>
      <c r="I20" s="12"/>
      <c r="J20" s="4"/>
      <c r="K20" s="4"/>
      <c r="L20" s="4"/>
      <c r="M20" s="4"/>
      <c r="N20" s="4" t="s">
        <v>188</v>
      </c>
    </row>
    <row r="21" spans="1:14" ht="25.5">
      <c r="A21" s="4" t="s">
        <v>245</v>
      </c>
      <c r="B21" s="4" t="s">
        <v>246</v>
      </c>
      <c r="C21" s="4" t="s">
        <v>185</v>
      </c>
      <c r="D21" s="4" t="s">
        <v>186</v>
      </c>
      <c r="E21" s="4" t="s">
        <v>247</v>
      </c>
      <c r="F21" s="4"/>
      <c r="G21" s="4"/>
      <c r="H21" s="12"/>
      <c r="I21" s="12"/>
      <c r="J21" s="4"/>
      <c r="K21" s="4"/>
      <c r="L21" s="4"/>
      <c r="M21" s="4"/>
      <c r="N21" s="4" t="s">
        <v>188</v>
      </c>
    </row>
    <row r="22" spans="1:14" ht="25.5">
      <c r="A22" s="2" t="s">
        <v>248</v>
      </c>
      <c r="B22" s="2" t="s">
        <v>249</v>
      </c>
      <c r="C22" s="2" t="s">
        <v>185</v>
      </c>
      <c r="D22" s="2" t="s">
        <v>250</v>
      </c>
      <c r="E22" s="2" t="s">
        <v>251</v>
      </c>
      <c r="F22" s="2"/>
      <c r="G22" s="2"/>
      <c r="H22" s="13" t="s">
        <v>789</v>
      </c>
      <c r="I22" s="13" t="s">
        <v>790</v>
      </c>
      <c r="J22" s="2"/>
      <c r="K22" s="2"/>
      <c r="L22" s="2"/>
      <c r="M22" s="2"/>
      <c r="N22" s="2" t="s">
        <v>188</v>
      </c>
    </row>
    <row r="23" spans="1:14" ht="25.5">
      <c r="A23" s="4" t="s">
        <v>252</v>
      </c>
      <c r="B23" s="4" t="s">
        <v>253</v>
      </c>
      <c r="C23" s="4" t="s">
        <v>185</v>
      </c>
      <c r="D23" s="4" t="s">
        <v>186</v>
      </c>
      <c r="E23" s="4" t="s">
        <v>254</v>
      </c>
      <c r="F23" s="4"/>
      <c r="G23" s="4"/>
      <c r="H23" s="12"/>
      <c r="I23" s="12"/>
      <c r="J23" s="4"/>
      <c r="K23" s="4"/>
      <c r="L23" s="4"/>
      <c r="M23" s="4"/>
      <c r="N23" s="4" t="s">
        <v>188</v>
      </c>
    </row>
    <row r="24" spans="1:14" ht="25.5">
      <c r="A24" s="4" t="s">
        <v>255</v>
      </c>
      <c r="B24" s="4" t="s">
        <v>256</v>
      </c>
      <c r="C24" s="4" t="s">
        <v>185</v>
      </c>
      <c r="D24" s="4" t="s">
        <v>186</v>
      </c>
      <c r="E24" s="4" t="s">
        <v>257</v>
      </c>
      <c r="F24" s="4"/>
      <c r="G24" s="4"/>
      <c r="H24" s="12"/>
      <c r="I24" s="12"/>
      <c r="J24" s="4"/>
      <c r="K24" s="4"/>
      <c r="L24" s="4"/>
      <c r="M24" s="4"/>
      <c r="N24" s="4" t="s">
        <v>188</v>
      </c>
    </row>
    <row r="25" spans="1:14" ht="25.5">
      <c r="A25" s="4" t="s">
        <v>258</v>
      </c>
      <c r="B25" s="4" t="s">
        <v>259</v>
      </c>
      <c r="C25" s="4" t="s">
        <v>185</v>
      </c>
      <c r="D25" s="4" t="s">
        <v>186</v>
      </c>
      <c r="E25" s="4" t="s">
        <v>260</v>
      </c>
      <c r="F25" s="4"/>
      <c r="G25" s="4"/>
      <c r="H25" s="12"/>
      <c r="I25" s="12"/>
      <c r="J25" s="4"/>
      <c r="K25" s="4"/>
      <c r="L25" s="4"/>
      <c r="M25" s="4"/>
      <c r="N25" s="4" t="s">
        <v>188</v>
      </c>
    </row>
    <row r="26" spans="1:14" ht="63.75">
      <c r="A26" s="2" t="s">
        <v>261</v>
      </c>
      <c r="B26" s="2" t="s">
        <v>262</v>
      </c>
      <c r="C26" s="2" t="s">
        <v>185</v>
      </c>
      <c r="D26" s="2" t="s">
        <v>250</v>
      </c>
      <c r="E26" s="2" t="s">
        <v>263</v>
      </c>
      <c r="F26" s="2"/>
      <c r="G26" s="2"/>
      <c r="H26" s="13" t="s">
        <v>792</v>
      </c>
      <c r="I26" s="13" t="s">
        <v>794</v>
      </c>
      <c r="J26" s="2"/>
      <c r="K26" s="2"/>
      <c r="L26" s="2"/>
      <c r="M26" s="2"/>
      <c r="N26" s="2" t="s">
        <v>188</v>
      </c>
    </row>
    <row r="27" spans="1:14" ht="40.5">
      <c r="A27" s="2" t="s">
        <v>264</v>
      </c>
      <c r="B27" s="2" t="s">
        <v>265</v>
      </c>
      <c r="C27" s="2" t="s">
        <v>266</v>
      </c>
      <c r="D27" s="2" t="s">
        <v>250</v>
      </c>
      <c r="E27" s="2" t="s">
        <v>267</v>
      </c>
      <c r="F27" s="2"/>
      <c r="G27" s="2"/>
      <c r="H27" s="13" t="s">
        <v>789</v>
      </c>
      <c r="I27" s="13" t="s">
        <v>790</v>
      </c>
      <c r="J27" s="2"/>
      <c r="K27" s="2"/>
      <c r="L27" s="2"/>
      <c r="M27" s="2"/>
      <c r="N27" s="2" t="s">
        <v>188</v>
      </c>
    </row>
    <row r="28" spans="1:14" ht="76.5">
      <c r="A28" s="2" t="s">
        <v>268</v>
      </c>
      <c r="B28" s="2" t="s">
        <v>269</v>
      </c>
      <c r="C28" s="2" t="s">
        <v>185</v>
      </c>
      <c r="D28" s="2" t="s">
        <v>250</v>
      </c>
      <c r="E28" s="2" t="s">
        <v>270</v>
      </c>
      <c r="F28" s="2"/>
      <c r="G28" s="2"/>
      <c r="H28" s="13" t="s">
        <v>791</v>
      </c>
      <c r="I28" s="13" t="s">
        <v>795</v>
      </c>
      <c r="J28" s="2"/>
      <c r="K28" s="2"/>
      <c r="L28" s="2"/>
      <c r="M28" s="2"/>
      <c r="N28" s="2" t="s">
        <v>188</v>
      </c>
    </row>
    <row r="29" spans="1:14" ht="40.5">
      <c r="A29" s="2" t="s">
        <v>271</v>
      </c>
      <c r="B29" s="2" t="s">
        <v>272</v>
      </c>
      <c r="C29" s="2" t="s">
        <v>185</v>
      </c>
      <c r="D29" s="2" t="s">
        <v>250</v>
      </c>
      <c r="E29" s="2" t="s">
        <v>273</v>
      </c>
      <c r="F29" s="2"/>
      <c r="G29" s="2"/>
      <c r="H29" s="13" t="s">
        <v>789</v>
      </c>
      <c r="I29" s="13" t="s">
        <v>790</v>
      </c>
      <c r="J29" s="2"/>
      <c r="K29" s="2"/>
      <c r="L29" s="2"/>
      <c r="M29" s="2"/>
      <c r="N29" s="2" t="s">
        <v>188</v>
      </c>
    </row>
    <row r="30" spans="1:14" ht="40.5">
      <c r="A30" s="2" t="s">
        <v>274</v>
      </c>
      <c r="B30" s="2" t="s">
        <v>275</v>
      </c>
      <c r="C30" s="2" t="s">
        <v>185</v>
      </c>
      <c r="D30" s="2" t="s">
        <v>250</v>
      </c>
      <c r="E30" s="2" t="s">
        <v>276</v>
      </c>
      <c r="F30" s="2"/>
      <c r="G30" s="2"/>
      <c r="H30" s="13" t="s">
        <v>789</v>
      </c>
      <c r="I30" s="13" t="s">
        <v>790</v>
      </c>
      <c r="J30" s="2"/>
      <c r="K30" s="2"/>
      <c r="L30" s="2"/>
      <c r="M30" s="2"/>
      <c r="N30" s="2"/>
    </row>
    <row r="31" spans="1:14" ht="40.5">
      <c r="A31" s="2" t="s">
        <v>277</v>
      </c>
      <c r="B31" s="2" t="s">
        <v>278</v>
      </c>
      <c r="C31" s="2" t="s">
        <v>185</v>
      </c>
      <c r="D31" s="2" t="s">
        <v>250</v>
      </c>
      <c r="E31" s="2" t="s">
        <v>279</v>
      </c>
      <c r="F31" s="2"/>
      <c r="G31" s="2"/>
      <c r="H31" s="13" t="s">
        <v>789</v>
      </c>
      <c r="I31" s="13" t="s">
        <v>790</v>
      </c>
      <c r="J31" s="2"/>
      <c r="K31" s="2"/>
      <c r="L31" s="2"/>
      <c r="M31" s="2"/>
      <c r="N31" s="2"/>
    </row>
    <row r="32" spans="1:14" ht="202.5">
      <c r="A32" s="2" t="s">
        <v>280</v>
      </c>
      <c r="B32" s="2" t="s">
        <v>281</v>
      </c>
      <c r="C32" s="2" t="s">
        <v>185</v>
      </c>
      <c r="D32" s="2" t="s">
        <v>250</v>
      </c>
      <c r="E32" s="2" t="s">
        <v>282</v>
      </c>
      <c r="F32" s="2"/>
      <c r="G32" s="2" t="s">
        <v>283</v>
      </c>
      <c r="H32" s="13" t="s">
        <v>789</v>
      </c>
      <c r="I32" s="13" t="s">
        <v>790</v>
      </c>
      <c r="J32" s="2"/>
      <c r="K32" s="2"/>
      <c r="L32" s="2" t="s">
        <v>283</v>
      </c>
      <c r="M32" s="2"/>
      <c r="N32" s="2" t="s">
        <v>188</v>
      </c>
    </row>
    <row r="33" spans="1:14" ht="25.5">
      <c r="A33" s="2" t="s">
        <v>284</v>
      </c>
      <c r="B33" s="2" t="s">
        <v>285</v>
      </c>
      <c r="C33" s="2" t="s">
        <v>266</v>
      </c>
      <c r="D33" s="2" t="s">
        <v>250</v>
      </c>
      <c r="E33" s="2" t="s">
        <v>286</v>
      </c>
      <c r="F33" s="2"/>
      <c r="G33" s="2"/>
      <c r="H33" s="13" t="s">
        <v>789</v>
      </c>
      <c r="I33" s="13" t="s">
        <v>790</v>
      </c>
      <c r="J33" s="2"/>
      <c r="K33" s="2"/>
      <c r="L33" s="2"/>
      <c r="M33" s="2"/>
      <c r="N33" s="2" t="s">
        <v>188</v>
      </c>
    </row>
    <row r="34" spans="1:14" ht="204">
      <c r="A34" s="2" t="s">
        <v>287</v>
      </c>
      <c r="B34" s="2" t="s">
        <v>288</v>
      </c>
      <c r="C34" s="2" t="s">
        <v>266</v>
      </c>
      <c r="D34" s="2" t="s">
        <v>250</v>
      </c>
      <c r="E34" s="2" t="s">
        <v>289</v>
      </c>
      <c r="F34" s="2"/>
      <c r="G34" s="2"/>
      <c r="H34" s="13" t="s">
        <v>791</v>
      </c>
      <c r="I34" s="13" t="s">
        <v>796</v>
      </c>
      <c r="J34" s="2"/>
      <c r="K34" s="2"/>
      <c r="L34" s="2"/>
      <c r="M34" s="2"/>
      <c r="N34" s="2" t="s">
        <v>188</v>
      </c>
    </row>
    <row r="35" spans="1:14" ht="25.5">
      <c r="A35" s="4" t="s">
        <v>290</v>
      </c>
      <c r="B35" s="4" t="s">
        <v>291</v>
      </c>
      <c r="C35" s="4" t="s">
        <v>185</v>
      </c>
      <c r="D35" s="4" t="s">
        <v>186</v>
      </c>
      <c r="E35" s="4" t="s">
        <v>292</v>
      </c>
      <c r="F35" s="4"/>
      <c r="G35" s="4"/>
      <c r="H35" s="12"/>
      <c r="I35" s="12"/>
      <c r="J35" s="4"/>
      <c r="K35" s="4"/>
      <c r="L35" s="4"/>
      <c r="M35" s="4"/>
      <c r="N35" s="4" t="s">
        <v>188</v>
      </c>
    </row>
    <row r="36" spans="1:14" ht="51">
      <c r="A36" s="2" t="s">
        <v>293</v>
      </c>
      <c r="B36" s="2" t="s">
        <v>294</v>
      </c>
      <c r="C36" s="2" t="s">
        <v>185</v>
      </c>
      <c r="D36" s="2" t="s">
        <v>250</v>
      </c>
      <c r="E36" s="2" t="s">
        <v>295</v>
      </c>
      <c r="F36" s="2"/>
      <c r="G36" s="2"/>
      <c r="H36" s="13" t="s">
        <v>792</v>
      </c>
      <c r="I36" s="13" t="s">
        <v>797</v>
      </c>
      <c r="J36" s="2"/>
      <c r="K36" s="2"/>
      <c r="L36" s="2"/>
      <c r="M36" s="2"/>
      <c r="N36" s="2"/>
    </row>
    <row r="37" spans="1:14" ht="51">
      <c r="A37" s="2" t="s">
        <v>296</v>
      </c>
      <c r="B37" s="2" t="s">
        <v>297</v>
      </c>
      <c r="C37" s="2" t="s">
        <v>185</v>
      </c>
      <c r="D37" s="2" t="s">
        <v>250</v>
      </c>
      <c r="E37" s="2" t="s">
        <v>298</v>
      </c>
      <c r="F37" s="2"/>
      <c r="G37" s="2"/>
      <c r="H37" s="13" t="s">
        <v>792</v>
      </c>
      <c r="I37" s="13" t="s">
        <v>798</v>
      </c>
      <c r="J37" s="2"/>
      <c r="K37" s="2"/>
      <c r="L37" s="2"/>
      <c r="M37" s="2"/>
      <c r="N37" s="2"/>
    </row>
    <row r="38" spans="1:14" ht="89.25">
      <c r="A38" s="2" t="s">
        <v>299</v>
      </c>
      <c r="B38" s="2" t="s">
        <v>300</v>
      </c>
      <c r="C38" s="2" t="s">
        <v>266</v>
      </c>
      <c r="D38" s="2" t="s">
        <v>250</v>
      </c>
      <c r="E38" s="2" t="s">
        <v>301</v>
      </c>
      <c r="F38" s="2"/>
      <c r="G38" s="2"/>
      <c r="H38" s="46" t="s">
        <v>792</v>
      </c>
      <c r="I38" s="46" t="s">
        <v>799</v>
      </c>
      <c r="J38" s="2"/>
      <c r="K38" s="2"/>
      <c r="L38" s="2"/>
      <c r="M38" s="2"/>
      <c r="N38" s="2" t="s">
        <v>188</v>
      </c>
    </row>
    <row r="39" spans="1:14" ht="25.5">
      <c r="A39" s="4" t="s">
        <v>302</v>
      </c>
      <c r="B39" s="4" t="s">
        <v>303</v>
      </c>
      <c r="C39" s="4" t="s">
        <v>185</v>
      </c>
      <c r="D39" s="4" t="s">
        <v>186</v>
      </c>
      <c r="E39" s="4" t="s">
        <v>304</v>
      </c>
      <c r="F39" s="4"/>
      <c r="G39" s="4"/>
      <c r="H39" s="12"/>
      <c r="I39" s="12"/>
      <c r="J39" s="4"/>
      <c r="K39" s="4"/>
      <c r="L39" s="4"/>
      <c r="M39" s="4"/>
      <c r="N39" s="4" t="s">
        <v>188</v>
      </c>
    </row>
    <row r="40" spans="1:14" ht="25.5">
      <c r="A40" s="2" t="s">
        <v>305</v>
      </c>
      <c r="B40" s="2" t="s">
        <v>306</v>
      </c>
      <c r="C40" s="2" t="s">
        <v>185</v>
      </c>
      <c r="D40" s="2" t="s">
        <v>250</v>
      </c>
      <c r="E40" s="2" t="s">
        <v>307</v>
      </c>
      <c r="F40" s="2"/>
      <c r="G40" s="2"/>
      <c r="H40" s="13" t="s">
        <v>789</v>
      </c>
      <c r="I40" s="13" t="s">
        <v>790</v>
      </c>
      <c r="J40" s="2"/>
      <c r="K40" s="2"/>
      <c r="L40" s="2"/>
      <c r="M40" s="2"/>
      <c r="N40" s="2" t="s">
        <v>188</v>
      </c>
    </row>
    <row r="41" spans="1:14" ht="25.5">
      <c r="A41" s="2" t="s">
        <v>308</v>
      </c>
      <c r="B41" s="2" t="s">
        <v>309</v>
      </c>
      <c r="C41" s="2" t="s">
        <v>266</v>
      </c>
      <c r="D41" s="2" t="s">
        <v>250</v>
      </c>
      <c r="E41" s="2" t="s">
        <v>310</v>
      </c>
      <c r="F41" s="2"/>
      <c r="G41" s="2"/>
      <c r="H41" s="13" t="s">
        <v>789</v>
      </c>
      <c r="I41" s="13" t="s">
        <v>790</v>
      </c>
      <c r="J41" s="2"/>
      <c r="K41" s="2"/>
      <c r="L41" s="2"/>
      <c r="M41" s="2"/>
      <c r="N41" s="2" t="s">
        <v>188</v>
      </c>
    </row>
    <row r="42" spans="1:14" ht="25.5">
      <c r="A42" s="2" t="s">
        <v>311</v>
      </c>
      <c r="B42" s="2" t="s">
        <v>312</v>
      </c>
      <c r="C42" s="2" t="s">
        <v>185</v>
      </c>
      <c r="D42" s="2" t="s">
        <v>250</v>
      </c>
      <c r="E42" s="2" t="s">
        <v>313</v>
      </c>
      <c r="F42" s="2"/>
      <c r="G42" s="2"/>
      <c r="H42" s="13" t="s">
        <v>789</v>
      </c>
      <c r="I42" s="13" t="s">
        <v>790</v>
      </c>
      <c r="J42" s="2"/>
      <c r="K42" s="2"/>
      <c r="L42" s="2"/>
      <c r="M42" s="2"/>
      <c r="N42" s="2" t="s">
        <v>188</v>
      </c>
    </row>
    <row r="43" spans="1:14" ht="25.5">
      <c r="A43" s="2" t="s">
        <v>314</v>
      </c>
      <c r="B43" s="2" t="s">
        <v>315</v>
      </c>
      <c r="C43" s="2" t="s">
        <v>266</v>
      </c>
      <c r="D43" s="2" t="s">
        <v>250</v>
      </c>
      <c r="E43" s="2" t="s">
        <v>316</v>
      </c>
      <c r="F43" s="2"/>
      <c r="G43" s="2"/>
      <c r="H43" s="13" t="s">
        <v>789</v>
      </c>
      <c r="I43" s="13" t="s">
        <v>790</v>
      </c>
      <c r="J43" s="2"/>
      <c r="K43" s="2"/>
      <c r="L43" s="2"/>
      <c r="M43" s="2"/>
      <c r="N43" s="2" t="s">
        <v>188</v>
      </c>
    </row>
    <row r="44" spans="1:14" ht="25.5">
      <c r="A44" s="2" t="s">
        <v>317</v>
      </c>
      <c r="B44" s="2" t="s">
        <v>318</v>
      </c>
      <c r="C44" s="2" t="s">
        <v>266</v>
      </c>
      <c r="D44" s="2" t="s">
        <v>250</v>
      </c>
      <c r="E44" s="2" t="s">
        <v>319</v>
      </c>
      <c r="F44" s="2"/>
      <c r="G44" s="2"/>
      <c r="H44" s="13" t="s">
        <v>789</v>
      </c>
      <c r="I44" s="13" t="s">
        <v>790</v>
      </c>
      <c r="J44" s="2"/>
      <c r="K44" s="2"/>
      <c r="L44" s="2"/>
      <c r="M44" s="2"/>
      <c r="N44" s="2"/>
    </row>
    <row r="45" spans="1:14" ht="25.5">
      <c r="A45" s="4" t="s">
        <v>320</v>
      </c>
      <c r="B45" s="4" t="s">
        <v>321</v>
      </c>
      <c r="C45" s="4" t="s">
        <v>185</v>
      </c>
      <c r="D45" s="4" t="s">
        <v>186</v>
      </c>
      <c r="E45" s="4" t="s">
        <v>322</v>
      </c>
      <c r="F45" s="4"/>
      <c r="G45" s="4"/>
      <c r="H45" s="12"/>
      <c r="I45" s="12"/>
      <c r="J45" s="4"/>
      <c r="K45" s="4"/>
      <c r="L45" s="4"/>
      <c r="M45" s="4"/>
      <c r="N45" s="4"/>
    </row>
    <row r="46" spans="1:14" ht="25.5">
      <c r="A46" s="2" t="s">
        <v>323</v>
      </c>
      <c r="B46" s="2" t="s">
        <v>324</v>
      </c>
      <c r="C46" s="2" t="s">
        <v>185</v>
      </c>
      <c r="D46" s="2" t="s">
        <v>250</v>
      </c>
      <c r="E46" s="2" t="s">
        <v>325</v>
      </c>
      <c r="F46" s="2"/>
      <c r="G46" s="2"/>
      <c r="H46" s="13" t="s">
        <v>789</v>
      </c>
      <c r="I46" s="13" t="s">
        <v>790</v>
      </c>
      <c r="J46" s="2"/>
      <c r="K46" s="2"/>
      <c r="L46" s="2"/>
      <c r="M46" s="2"/>
      <c r="N46" s="2"/>
    </row>
    <row r="47" spans="1:14" ht="25.5">
      <c r="A47" s="2" t="s">
        <v>326</v>
      </c>
      <c r="B47" s="2" t="s">
        <v>327</v>
      </c>
      <c r="C47" s="2" t="s">
        <v>185</v>
      </c>
      <c r="D47" s="2" t="s">
        <v>250</v>
      </c>
      <c r="E47" s="2" t="s">
        <v>328</v>
      </c>
      <c r="F47" s="2"/>
      <c r="G47" s="2"/>
      <c r="H47" s="13" t="s">
        <v>789</v>
      </c>
      <c r="I47" s="13" t="s">
        <v>790</v>
      </c>
      <c r="J47" s="2"/>
      <c r="K47" s="2"/>
      <c r="L47" s="2"/>
      <c r="M47" s="2"/>
      <c r="N47" s="2"/>
    </row>
    <row r="48" spans="1:14" ht="25.5">
      <c r="A48" s="2" t="s">
        <v>329</v>
      </c>
      <c r="B48" s="2" t="s">
        <v>330</v>
      </c>
      <c r="C48" s="2" t="s">
        <v>185</v>
      </c>
      <c r="D48" s="2" t="s">
        <v>250</v>
      </c>
      <c r="E48" s="2" t="s">
        <v>331</v>
      </c>
      <c r="F48" s="2"/>
      <c r="G48" s="2"/>
      <c r="H48" s="13" t="s">
        <v>789</v>
      </c>
      <c r="I48" s="13" t="s">
        <v>790</v>
      </c>
      <c r="J48" s="2"/>
      <c r="K48" s="2"/>
      <c r="L48" s="2"/>
      <c r="M48" s="2"/>
      <c r="N48" s="2"/>
    </row>
    <row r="49" spans="1:14" ht="25.5">
      <c r="A49" s="4" t="s">
        <v>332</v>
      </c>
      <c r="B49" s="4" t="s">
        <v>333</v>
      </c>
      <c r="C49" s="4" t="s">
        <v>185</v>
      </c>
      <c r="D49" s="4" t="s">
        <v>250</v>
      </c>
      <c r="E49" s="4" t="s">
        <v>334</v>
      </c>
      <c r="F49" s="4"/>
      <c r="G49" s="4"/>
      <c r="H49" s="12"/>
      <c r="I49" s="12"/>
      <c r="J49" s="4"/>
      <c r="K49" s="4"/>
      <c r="L49" s="4"/>
      <c r="M49" s="4"/>
      <c r="N49" s="4"/>
    </row>
    <row r="50" spans="1:14" ht="38.25">
      <c r="A50" s="2" t="s">
        <v>335</v>
      </c>
      <c r="B50" s="2" t="s">
        <v>336</v>
      </c>
      <c r="C50" s="2" t="s">
        <v>185</v>
      </c>
      <c r="D50" s="2" t="s">
        <v>250</v>
      </c>
      <c r="E50" s="2" t="s">
        <v>337</v>
      </c>
      <c r="F50" s="2"/>
      <c r="G50" s="2"/>
      <c r="H50" s="13" t="s">
        <v>789</v>
      </c>
      <c r="I50" s="13" t="s">
        <v>800</v>
      </c>
      <c r="J50" s="2"/>
      <c r="K50" s="2"/>
      <c r="L50" s="2"/>
      <c r="M50" s="2"/>
      <c r="N50" s="2" t="s">
        <v>188</v>
      </c>
    </row>
    <row r="51" spans="1:14" ht="25.5">
      <c r="A51" s="4" t="s">
        <v>338</v>
      </c>
      <c r="B51" s="4" t="s">
        <v>339</v>
      </c>
      <c r="C51" s="4" t="s">
        <v>185</v>
      </c>
      <c r="D51" s="4" t="s">
        <v>186</v>
      </c>
      <c r="E51" s="4" t="s">
        <v>340</v>
      </c>
      <c r="F51" s="4"/>
      <c r="G51" s="4"/>
      <c r="H51" s="12"/>
      <c r="I51" s="12"/>
      <c r="J51" s="4"/>
      <c r="K51" s="4"/>
      <c r="L51" s="4"/>
      <c r="M51" s="4"/>
      <c r="N51" s="4"/>
    </row>
    <row r="52" spans="1:14" ht="25.5">
      <c r="A52" s="2" t="s">
        <v>341</v>
      </c>
      <c r="B52" s="2" t="s">
        <v>342</v>
      </c>
      <c r="C52" s="2" t="s">
        <v>185</v>
      </c>
      <c r="D52" s="2" t="s">
        <v>250</v>
      </c>
      <c r="E52" s="2" t="s">
        <v>343</v>
      </c>
      <c r="F52" s="2"/>
      <c r="G52" s="2"/>
      <c r="H52" s="13" t="s">
        <v>789</v>
      </c>
      <c r="I52" s="13" t="s">
        <v>790</v>
      </c>
      <c r="J52" s="2"/>
      <c r="K52" s="2"/>
      <c r="L52" s="2"/>
      <c r="M52" s="2"/>
      <c r="N52" s="2"/>
    </row>
    <row r="53" spans="1:14" ht="38.25">
      <c r="A53" s="2" t="s">
        <v>344</v>
      </c>
      <c r="B53" s="2" t="s">
        <v>345</v>
      </c>
      <c r="C53" s="2" t="s">
        <v>185</v>
      </c>
      <c r="D53" s="2" t="s">
        <v>194</v>
      </c>
      <c r="E53" s="2" t="s">
        <v>346</v>
      </c>
      <c r="F53" s="2"/>
      <c r="G53" s="2"/>
      <c r="H53" s="13" t="s">
        <v>789</v>
      </c>
      <c r="I53" s="13" t="s">
        <v>801</v>
      </c>
      <c r="J53" s="2"/>
      <c r="K53" s="2"/>
      <c r="L53" s="2"/>
      <c r="M53" s="2"/>
      <c r="N53" s="2" t="s">
        <v>188</v>
      </c>
    </row>
    <row r="54" spans="1:14" ht="25.5">
      <c r="A54" s="4" t="s">
        <v>347</v>
      </c>
      <c r="B54" s="4" t="s">
        <v>348</v>
      </c>
      <c r="C54" s="4" t="s">
        <v>185</v>
      </c>
      <c r="D54" s="4" t="s">
        <v>186</v>
      </c>
      <c r="E54" s="4" t="s">
        <v>349</v>
      </c>
      <c r="F54" s="4"/>
      <c r="G54" s="4"/>
      <c r="H54" s="12"/>
      <c r="I54" s="12"/>
      <c r="J54" s="4"/>
      <c r="K54" s="4"/>
      <c r="L54" s="4"/>
      <c r="M54" s="4"/>
      <c r="N54" s="4" t="s">
        <v>188</v>
      </c>
    </row>
    <row r="55" spans="1:14" ht="25.5">
      <c r="A55" s="2" t="s">
        <v>350</v>
      </c>
      <c r="B55" s="2" t="s">
        <v>351</v>
      </c>
      <c r="C55" s="2" t="s">
        <v>185</v>
      </c>
      <c r="D55" s="2" t="s">
        <v>250</v>
      </c>
      <c r="E55" s="2" t="s">
        <v>352</v>
      </c>
      <c r="F55" s="2"/>
      <c r="G55" s="2"/>
      <c r="H55" s="13" t="s">
        <v>789</v>
      </c>
      <c r="I55" s="13" t="s">
        <v>790</v>
      </c>
      <c r="J55" s="2"/>
      <c r="K55" s="2"/>
      <c r="L55" s="2"/>
      <c r="M55" s="2"/>
      <c r="N55" s="2"/>
    </row>
    <row r="56" spans="1:14" ht="25.5">
      <c r="A56" s="2" t="s">
        <v>353</v>
      </c>
      <c r="B56" s="2" t="s">
        <v>354</v>
      </c>
      <c r="C56" s="2" t="s">
        <v>185</v>
      </c>
      <c r="D56" s="2" t="s">
        <v>250</v>
      </c>
      <c r="E56" s="2" t="s">
        <v>355</v>
      </c>
      <c r="F56" s="2"/>
      <c r="G56" s="2"/>
      <c r="H56" s="13" t="s">
        <v>789</v>
      </c>
      <c r="I56" s="13" t="s">
        <v>790</v>
      </c>
      <c r="J56" s="2"/>
      <c r="K56" s="2"/>
      <c r="L56" s="2"/>
      <c r="M56" s="2"/>
      <c r="N56" s="2"/>
    </row>
    <row r="57" spans="1:14" ht="25.5">
      <c r="A57" s="4" t="s">
        <v>356</v>
      </c>
      <c r="B57" s="4" t="s">
        <v>357</v>
      </c>
      <c r="C57" s="4" t="s">
        <v>185</v>
      </c>
      <c r="D57" s="4" t="s">
        <v>186</v>
      </c>
      <c r="E57" s="4" t="s">
        <v>358</v>
      </c>
      <c r="F57" s="4"/>
      <c r="G57" s="4"/>
      <c r="H57" s="12"/>
      <c r="I57" s="12"/>
      <c r="J57" s="4"/>
      <c r="K57" s="4"/>
      <c r="L57" s="4"/>
      <c r="M57" s="4"/>
      <c r="N57" s="4" t="s">
        <v>188</v>
      </c>
    </row>
    <row r="58" spans="1:14" ht="38.25">
      <c r="A58" s="2" t="s">
        <v>359</v>
      </c>
      <c r="B58" s="2" t="s">
        <v>360</v>
      </c>
      <c r="C58" s="2" t="s">
        <v>185</v>
      </c>
      <c r="D58" s="2" t="s">
        <v>250</v>
      </c>
      <c r="E58" s="2" t="s">
        <v>361</v>
      </c>
      <c r="F58" s="2"/>
      <c r="G58" s="2"/>
      <c r="H58" s="13" t="s">
        <v>789</v>
      </c>
      <c r="I58" s="13" t="s">
        <v>802</v>
      </c>
      <c r="J58" s="2"/>
      <c r="K58" s="2"/>
      <c r="L58" s="2"/>
      <c r="M58" s="2"/>
      <c r="N58" s="2"/>
    </row>
    <row r="59" spans="1:14" ht="25.5">
      <c r="A59" s="2" t="s">
        <v>362</v>
      </c>
      <c r="B59" s="2" t="s">
        <v>363</v>
      </c>
      <c r="C59" s="2" t="s">
        <v>266</v>
      </c>
      <c r="D59" s="2" t="s">
        <v>250</v>
      </c>
      <c r="E59" s="2" t="s">
        <v>364</v>
      </c>
      <c r="F59" s="2"/>
      <c r="G59" s="2"/>
      <c r="H59" s="13" t="s">
        <v>789</v>
      </c>
      <c r="I59" s="13" t="s">
        <v>790</v>
      </c>
      <c r="J59" s="2"/>
      <c r="K59" s="2"/>
      <c r="L59" s="2"/>
      <c r="M59" s="2"/>
      <c r="N59" s="2" t="s">
        <v>188</v>
      </c>
    </row>
    <row r="60" spans="1:14" ht="25.5">
      <c r="A60" s="2" t="s">
        <v>365</v>
      </c>
      <c r="B60" s="2" t="s">
        <v>366</v>
      </c>
      <c r="C60" s="2" t="s">
        <v>266</v>
      </c>
      <c r="D60" s="2" t="s">
        <v>250</v>
      </c>
      <c r="E60" s="2" t="s">
        <v>367</v>
      </c>
      <c r="F60" s="2"/>
      <c r="G60" s="2"/>
      <c r="H60" s="13" t="s">
        <v>789</v>
      </c>
      <c r="I60" s="13" t="s">
        <v>790</v>
      </c>
      <c r="J60" s="2"/>
      <c r="K60" s="2"/>
      <c r="L60" s="2"/>
      <c r="M60" s="2"/>
      <c r="N60" s="2" t="s">
        <v>188</v>
      </c>
    </row>
    <row r="61" spans="1:14" ht="25.5">
      <c r="A61" s="4" t="s">
        <v>368</v>
      </c>
      <c r="B61" s="4" t="s">
        <v>369</v>
      </c>
      <c r="C61" s="4" t="s">
        <v>185</v>
      </c>
      <c r="D61" s="4" t="s">
        <v>186</v>
      </c>
      <c r="E61" s="4" t="s">
        <v>370</v>
      </c>
      <c r="F61" s="4"/>
      <c r="G61" s="4"/>
      <c r="H61" s="12"/>
      <c r="I61" s="12"/>
      <c r="J61" s="4"/>
      <c r="K61" s="4"/>
      <c r="L61" s="4"/>
      <c r="M61" s="4"/>
      <c r="N61" s="4" t="s">
        <v>188</v>
      </c>
    </row>
    <row r="62" spans="1:14" ht="25.5">
      <c r="A62" s="2" t="s">
        <v>371</v>
      </c>
      <c r="B62" s="2" t="s">
        <v>372</v>
      </c>
      <c r="C62" s="2" t="s">
        <v>185</v>
      </c>
      <c r="D62" s="2" t="s">
        <v>194</v>
      </c>
      <c r="E62" s="2" t="s">
        <v>373</v>
      </c>
      <c r="F62" s="2"/>
      <c r="G62" s="2"/>
      <c r="H62" s="13" t="s">
        <v>789</v>
      </c>
      <c r="I62" s="13" t="s">
        <v>790</v>
      </c>
      <c r="J62" s="2"/>
      <c r="K62" s="2"/>
      <c r="L62" s="2"/>
      <c r="M62" s="2"/>
      <c r="N62" s="2" t="s">
        <v>188</v>
      </c>
    </row>
    <row r="63" spans="1:14" ht="25.5">
      <c r="A63" s="2" t="s">
        <v>374</v>
      </c>
      <c r="B63" s="2" t="s">
        <v>375</v>
      </c>
      <c r="C63" s="2" t="s">
        <v>185</v>
      </c>
      <c r="D63" s="2" t="s">
        <v>194</v>
      </c>
      <c r="E63" s="2" t="s">
        <v>376</v>
      </c>
      <c r="F63" s="2"/>
      <c r="G63" s="2"/>
      <c r="H63" s="13" t="s">
        <v>789</v>
      </c>
      <c r="I63" s="13" t="s">
        <v>790</v>
      </c>
      <c r="J63" s="2"/>
      <c r="K63" s="2"/>
      <c r="L63" s="2"/>
      <c r="M63" s="2"/>
      <c r="N63" s="2"/>
    </row>
    <row r="64" spans="1:14" ht="25.5">
      <c r="A64" s="2" t="s">
        <v>377</v>
      </c>
      <c r="B64" s="2" t="s">
        <v>378</v>
      </c>
      <c r="C64" s="2" t="s">
        <v>185</v>
      </c>
      <c r="D64" s="2" t="s">
        <v>250</v>
      </c>
      <c r="E64" s="2" t="s">
        <v>379</v>
      </c>
      <c r="F64" s="2"/>
      <c r="G64" s="2"/>
      <c r="H64" s="13" t="s">
        <v>803</v>
      </c>
      <c r="I64" s="13" t="s">
        <v>790</v>
      </c>
      <c r="J64" s="2"/>
      <c r="K64" s="2"/>
      <c r="L64" s="2"/>
      <c r="M64" s="2"/>
      <c r="N64" s="2" t="s">
        <v>380</v>
      </c>
    </row>
    <row r="65" spans="1:14" ht="25.5">
      <c r="A65" s="2" t="s">
        <v>381</v>
      </c>
      <c r="B65" s="2" t="s">
        <v>382</v>
      </c>
      <c r="C65" s="2" t="s">
        <v>185</v>
      </c>
      <c r="D65" s="2" t="s">
        <v>250</v>
      </c>
      <c r="E65" s="2" t="s">
        <v>383</v>
      </c>
      <c r="F65" s="2"/>
      <c r="G65" s="2"/>
      <c r="H65" s="13" t="s">
        <v>791</v>
      </c>
      <c r="I65" s="13" t="s">
        <v>790</v>
      </c>
      <c r="J65" s="2"/>
      <c r="K65" s="2"/>
      <c r="L65" s="2"/>
      <c r="M65" s="2"/>
      <c r="N65" s="2" t="s">
        <v>188</v>
      </c>
    </row>
    <row r="66" spans="1:14" ht="25.5">
      <c r="A66" s="4" t="s">
        <v>384</v>
      </c>
      <c r="B66" s="4" t="s">
        <v>385</v>
      </c>
      <c r="C66" s="4" t="s">
        <v>185</v>
      </c>
      <c r="D66" s="4" t="s">
        <v>186</v>
      </c>
      <c r="E66" s="4" t="s">
        <v>386</v>
      </c>
      <c r="F66" s="4"/>
      <c r="G66" s="4"/>
      <c r="H66" s="12"/>
      <c r="I66" s="12"/>
      <c r="J66" s="4"/>
      <c r="K66" s="4"/>
      <c r="L66" s="4"/>
      <c r="M66" s="4"/>
      <c r="N66" s="4"/>
    </row>
    <row r="67" spans="1:14" ht="25.5">
      <c r="A67" s="2" t="s">
        <v>387</v>
      </c>
      <c r="B67" s="2" t="s">
        <v>388</v>
      </c>
      <c r="C67" s="2" t="s">
        <v>185</v>
      </c>
      <c r="D67" s="2" t="s">
        <v>250</v>
      </c>
      <c r="E67" s="2" t="s">
        <v>389</v>
      </c>
      <c r="F67" s="2"/>
      <c r="G67" s="2"/>
      <c r="H67" s="13" t="s">
        <v>789</v>
      </c>
      <c r="I67" s="13" t="s">
        <v>790</v>
      </c>
      <c r="J67" s="2"/>
      <c r="K67" s="2"/>
      <c r="L67" s="2"/>
      <c r="M67" s="2"/>
      <c r="N67" s="2" t="s">
        <v>188</v>
      </c>
    </row>
    <row r="68" spans="1:14" ht="76.5">
      <c r="A68" s="2" t="s">
        <v>390</v>
      </c>
      <c r="B68" s="2" t="s">
        <v>391</v>
      </c>
      <c r="C68" s="2" t="s">
        <v>185</v>
      </c>
      <c r="D68" s="2" t="s">
        <v>250</v>
      </c>
      <c r="E68" s="2" t="s">
        <v>392</v>
      </c>
      <c r="F68" s="2"/>
      <c r="G68" s="2"/>
      <c r="H68" s="13" t="s">
        <v>804</v>
      </c>
      <c r="I68" s="13" t="s">
        <v>805</v>
      </c>
      <c r="J68" s="2"/>
      <c r="K68" s="2"/>
      <c r="L68" s="2"/>
      <c r="M68" s="2"/>
      <c r="N68" s="2"/>
    </row>
    <row r="69" spans="1:14" ht="36">
      <c r="A69" s="4" t="s">
        <v>393</v>
      </c>
      <c r="B69" s="4" t="s">
        <v>394</v>
      </c>
      <c r="C69" s="4" t="s">
        <v>185</v>
      </c>
      <c r="D69" s="4" t="s">
        <v>186</v>
      </c>
      <c r="E69" s="4" t="s">
        <v>395</v>
      </c>
      <c r="F69" s="4"/>
      <c r="G69" s="4"/>
      <c r="H69" s="12"/>
      <c r="I69" s="12"/>
      <c r="J69" s="4"/>
      <c r="K69" s="4"/>
      <c r="L69" s="4"/>
      <c r="M69" s="4"/>
      <c r="N69" s="4" t="s">
        <v>188</v>
      </c>
    </row>
    <row r="70" spans="1:14" ht="25.5">
      <c r="A70" s="4" t="s">
        <v>396</v>
      </c>
      <c r="B70" s="4" t="s">
        <v>397</v>
      </c>
      <c r="C70" s="4" t="s">
        <v>185</v>
      </c>
      <c r="D70" s="4" t="s">
        <v>186</v>
      </c>
      <c r="E70" s="4" t="s">
        <v>398</v>
      </c>
      <c r="F70" s="4"/>
      <c r="G70" s="4"/>
      <c r="H70" s="12"/>
      <c r="I70" s="12"/>
      <c r="J70" s="4"/>
      <c r="K70" s="4"/>
      <c r="L70" s="4"/>
      <c r="M70" s="4"/>
      <c r="N70" s="4" t="s">
        <v>188</v>
      </c>
    </row>
    <row r="71" spans="1:14" ht="25.5">
      <c r="A71" s="4" t="s">
        <v>399</v>
      </c>
      <c r="B71" s="4" t="s">
        <v>400</v>
      </c>
      <c r="C71" s="4" t="s">
        <v>185</v>
      </c>
      <c r="D71" s="4" t="s">
        <v>186</v>
      </c>
      <c r="E71" s="4" t="s">
        <v>401</v>
      </c>
      <c r="F71" s="4"/>
      <c r="G71" s="4"/>
      <c r="H71" s="12"/>
      <c r="I71" s="12"/>
      <c r="J71" s="4"/>
      <c r="K71" s="4"/>
      <c r="L71" s="4"/>
      <c r="M71" s="4"/>
      <c r="N71" s="4" t="s">
        <v>188</v>
      </c>
    </row>
    <row r="72" spans="1:14" ht="51">
      <c r="A72" s="2" t="s">
        <v>402</v>
      </c>
      <c r="B72" s="2" t="s">
        <v>403</v>
      </c>
      <c r="C72" s="2" t="s">
        <v>185</v>
      </c>
      <c r="D72" s="2" t="s">
        <v>250</v>
      </c>
      <c r="E72" s="2" t="s">
        <v>404</v>
      </c>
      <c r="F72" s="2"/>
      <c r="G72" s="2"/>
      <c r="H72" s="13" t="s">
        <v>791</v>
      </c>
      <c r="I72" s="13" t="s">
        <v>806</v>
      </c>
      <c r="J72" s="2"/>
      <c r="K72" s="2"/>
      <c r="L72" s="2"/>
      <c r="M72" s="2"/>
      <c r="N72" s="2"/>
    </row>
    <row r="73" spans="1:14" ht="25.5">
      <c r="A73" s="4" t="s">
        <v>405</v>
      </c>
      <c r="B73" s="4" t="s">
        <v>406</v>
      </c>
      <c r="C73" s="4" t="s">
        <v>185</v>
      </c>
      <c r="D73" s="4" t="s">
        <v>186</v>
      </c>
      <c r="E73" s="4" t="s">
        <v>407</v>
      </c>
      <c r="F73" s="4"/>
      <c r="G73" s="4"/>
      <c r="H73" s="12"/>
      <c r="I73" s="12"/>
      <c r="J73" s="4"/>
      <c r="K73" s="4"/>
      <c r="L73" s="4"/>
      <c r="M73" s="4"/>
      <c r="N73" s="4" t="s">
        <v>188</v>
      </c>
    </row>
    <row r="74" spans="1:14" ht="25.5">
      <c r="A74" s="4" t="s">
        <v>408</v>
      </c>
      <c r="B74" s="4" t="s">
        <v>409</v>
      </c>
      <c r="C74" s="4" t="s">
        <v>185</v>
      </c>
      <c r="D74" s="4" t="s">
        <v>186</v>
      </c>
      <c r="E74" s="4" t="s">
        <v>410</v>
      </c>
      <c r="F74" s="4"/>
      <c r="G74" s="4"/>
      <c r="H74" s="12"/>
      <c r="I74" s="12"/>
      <c r="J74" s="4"/>
      <c r="K74" s="4"/>
      <c r="L74" s="4"/>
      <c r="M74" s="4"/>
      <c r="N74" s="4" t="s">
        <v>188</v>
      </c>
    </row>
    <row r="75" spans="1:14" ht="63.75">
      <c r="A75" s="2" t="s">
        <v>411</v>
      </c>
      <c r="B75" s="2" t="s">
        <v>412</v>
      </c>
      <c r="C75" s="2" t="s">
        <v>266</v>
      </c>
      <c r="D75" s="2" t="s">
        <v>250</v>
      </c>
      <c r="E75" s="2" t="s">
        <v>413</v>
      </c>
      <c r="F75" s="2"/>
      <c r="G75" s="2"/>
      <c r="H75" s="13" t="s">
        <v>789</v>
      </c>
      <c r="I75" s="13" t="s">
        <v>790</v>
      </c>
      <c r="J75" s="2"/>
      <c r="K75" s="2"/>
      <c r="L75" s="2"/>
      <c r="M75" s="2"/>
      <c r="N75" s="2" t="s">
        <v>188</v>
      </c>
    </row>
    <row r="76" spans="1:14" ht="25.5">
      <c r="A76" s="4" t="s">
        <v>414</v>
      </c>
      <c r="B76" s="4" t="s">
        <v>415</v>
      </c>
      <c r="C76" s="4" t="s">
        <v>185</v>
      </c>
      <c r="D76" s="4" t="s">
        <v>186</v>
      </c>
      <c r="E76" s="4" t="s">
        <v>416</v>
      </c>
      <c r="F76" s="4"/>
      <c r="G76" s="4"/>
      <c r="H76" s="12"/>
      <c r="I76" s="12"/>
      <c r="J76" s="4"/>
      <c r="K76" s="4"/>
      <c r="L76" s="4"/>
      <c r="M76" s="4"/>
      <c r="N76" s="4" t="s">
        <v>188</v>
      </c>
    </row>
    <row r="77" spans="1:14" ht="25.5">
      <c r="A77" s="2" t="s">
        <v>417</v>
      </c>
      <c r="B77" s="2" t="s">
        <v>418</v>
      </c>
      <c r="C77" s="2" t="s">
        <v>185</v>
      </c>
      <c r="D77" s="2" t="s">
        <v>250</v>
      </c>
      <c r="E77" s="2" t="s">
        <v>419</v>
      </c>
      <c r="F77" s="2"/>
      <c r="G77" s="2"/>
      <c r="H77" s="13" t="s">
        <v>789</v>
      </c>
      <c r="I77" s="13" t="s">
        <v>790</v>
      </c>
      <c r="J77" s="2"/>
      <c r="K77" s="2"/>
      <c r="L77" s="2"/>
      <c r="M77" s="2"/>
      <c r="N77" s="2" t="s">
        <v>188</v>
      </c>
    </row>
    <row r="78" spans="1:14" ht="25.5">
      <c r="A78" s="4" t="s">
        <v>420</v>
      </c>
      <c r="B78" s="4" t="s">
        <v>421</v>
      </c>
      <c r="C78" s="4" t="s">
        <v>185</v>
      </c>
      <c r="D78" s="4" t="s">
        <v>186</v>
      </c>
      <c r="E78" s="4" t="s">
        <v>422</v>
      </c>
      <c r="F78" s="4"/>
      <c r="G78" s="4"/>
      <c r="H78" s="12"/>
      <c r="I78" s="12"/>
      <c r="J78" s="4"/>
      <c r="K78" s="4"/>
      <c r="L78" s="4"/>
      <c r="M78" s="4"/>
      <c r="N78" s="4" t="s">
        <v>188</v>
      </c>
    </row>
    <row r="79" spans="1:14" ht="25.5">
      <c r="A79" s="4" t="s">
        <v>423</v>
      </c>
      <c r="B79" s="4" t="s">
        <v>424</v>
      </c>
      <c r="C79" s="4" t="s">
        <v>185</v>
      </c>
      <c r="D79" s="4" t="s">
        <v>186</v>
      </c>
      <c r="E79" s="4" t="s">
        <v>425</v>
      </c>
      <c r="F79" s="4"/>
      <c r="G79" s="4"/>
      <c r="H79" s="12"/>
      <c r="I79" s="12"/>
      <c r="J79" s="4"/>
      <c r="K79" s="4"/>
      <c r="L79" s="4"/>
      <c r="M79" s="4"/>
      <c r="N79" s="4" t="s">
        <v>188</v>
      </c>
    </row>
    <row r="80" spans="1:14" ht="25.5">
      <c r="A80" s="2" t="s">
        <v>426</v>
      </c>
      <c r="B80" s="2" t="s">
        <v>427</v>
      </c>
      <c r="C80" s="2" t="s">
        <v>185</v>
      </c>
      <c r="D80" s="2" t="s">
        <v>250</v>
      </c>
      <c r="E80" s="2" t="s">
        <v>428</v>
      </c>
      <c r="F80" s="2"/>
      <c r="G80" s="2"/>
      <c r="H80" s="13" t="s">
        <v>789</v>
      </c>
      <c r="I80" s="13" t="s">
        <v>790</v>
      </c>
      <c r="J80" s="2"/>
      <c r="K80" s="2"/>
      <c r="L80" s="2"/>
      <c r="M80" s="2"/>
      <c r="N80" s="2" t="s">
        <v>188</v>
      </c>
    </row>
    <row r="81" spans="1:14" ht="25.5">
      <c r="A81" s="4" t="s">
        <v>429</v>
      </c>
      <c r="B81" s="4" t="s">
        <v>430</v>
      </c>
      <c r="C81" s="4" t="s">
        <v>185</v>
      </c>
      <c r="D81" s="4" t="s">
        <v>186</v>
      </c>
      <c r="E81" s="4" t="s">
        <v>431</v>
      </c>
      <c r="F81" s="4"/>
      <c r="G81" s="4"/>
      <c r="H81" s="12"/>
      <c r="I81" s="12"/>
      <c r="J81" s="4"/>
      <c r="K81" s="4"/>
      <c r="L81" s="4"/>
      <c r="M81" s="4"/>
      <c r="N81" s="4" t="s">
        <v>188</v>
      </c>
    </row>
    <row r="82" spans="1:14" ht="127.5">
      <c r="A82" s="2" t="s">
        <v>432</v>
      </c>
      <c r="B82" s="2" t="s">
        <v>433</v>
      </c>
      <c r="C82" s="2" t="s">
        <v>185</v>
      </c>
      <c r="D82" s="2" t="s">
        <v>250</v>
      </c>
      <c r="E82" s="2" t="s">
        <v>434</v>
      </c>
      <c r="F82" s="2"/>
      <c r="G82" s="2"/>
      <c r="H82" s="13" t="s">
        <v>789</v>
      </c>
      <c r="I82" s="13" t="s">
        <v>790</v>
      </c>
      <c r="J82" s="2"/>
      <c r="K82" s="2"/>
      <c r="L82" s="2"/>
      <c r="M82" s="2"/>
      <c r="N82" s="2" t="s">
        <v>188</v>
      </c>
    </row>
    <row r="83" spans="1:14" ht="25.5">
      <c r="A83" s="2" t="s">
        <v>435</v>
      </c>
      <c r="B83" s="2" t="s">
        <v>436</v>
      </c>
      <c r="C83" s="2" t="s">
        <v>185</v>
      </c>
      <c r="D83" s="2" t="s">
        <v>186</v>
      </c>
      <c r="E83" s="2" t="s">
        <v>437</v>
      </c>
      <c r="F83" s="2"/>
      <c r="G83" s="2"/>
      <c r="H83" s="13" t="s">
        <v>789</v>
      </c>
      <c r="I83" s="13" t="s">
        <v>790</v>
      </c>
      <c r="J83" s="2"/>
      <c r="K83" s="2"/>
      <c r="L83" s="2"/>
      <c r="M83" s="2"/>
      <c r="N83" s="2" t="s">
        <v>188</v>
      </c>
    </row>
    <row r="84" spans="1:14" ht="51">
      <c r="A84" s="2" t="s">
        <v>438</v>
      </c>
      <c r="B84" s="2" t="s">
        <v>439</v>
      </c>
      <c r="C84" s="2" t="s">
        <v>185</v>
      </c>
      <c r="D84" s="2" t="s">
        <v>186</v>
      </c>
      <c r="E84" s="2" t="s">
        <v>440</v>
      </c>
      <c r="F84" s="2"/>
      <c r="G84" s="2"/>
      <c r="H84" s="13" t="s">
        <v>791</v>
      </c>
      <c r="I84" s="13" t="s">
        <v>790</v>
      </c>
      <c r="J84" s="2"/>
      <c r="K84" s="2"/>
      <c r="L84" s="2"/>
      <c r="M84" s="2"/>
      <c r="N84" s="2" t="s">
        <v>188</v>
      </c>
    </row>
    <row r="85" spans="1:14" ht="51">
      <c r="A85" s="2" t="s">
        <v>441</v>
      </c>
      <c r="B85" s="2" t="s">
        <v>442</v>
      </c>
      <c r="C85" s="2" t="s">
        <v>185</v>
      </c>
      <c r="D85" s="2" t="s">
        <v>186</v>
      </c>
      <c r="E85" s="2" t="s">
        <v>443</v>
      </c>
      <c r="F85" s="2"/>
      <c r="G85" s="2"/>
      <c r="H85" s="13" t="s">
        <v>791</v>
      </c>
      <c r="I85" s="13" t="s">
        <v>790</v>
      </c>
      <c r="J85" s="2"/>
      <c r="K85" s="2"/>
      <c r="L85" s="2"/>
      <c r="M85" s="2"/>
      <c r="N85" s="2" t="s">
        <v>188</v>
      </c>
    </row>
    <row r="86" spans="1:14" ht="25.5">
      <c r="A86" s="4" t="s">
        <v>444</v>
      </c>
      <c r="B86" s="4" t="s">
        <v>445</v>
      </c>
      <c r="C86" s="4" t="s">
        <v>185</v>
      </c>
      <c r="D86" s="4" t="s">
        <v>186</v>
      </c>
      <c r="E86" s="4" t="s">
        <v>446</v>
      </c>
      <c r="F86" s="4"/>
      <c r="G86" s="4"/>
      <c r="H86" s="12"/>
      <c r="I86" s="12"/>
      <c r="J86" s="4"/>
      <c r="K86" s="4"/>
      <c r="L86" s="4"/>
      <c r="M86" s="4"/>
      <c r="N86" s="4" t="s">
        <v>188</v>
      </c>
    </row>
    <row r="87" spans="1:14" ht="25.5">
      <c r="A87" s="4" t="s">
        <v>447</v>
      </c>
      <c r="B87" s="4" t="s">
        <v>448</v>
      </c>
      <c r="C87" s="4" t="s">
        <v>185</v>
      </c>
      <c r="D87" s="4" t="s">
        <v>186</v>
      </c>
      <c r="E87" s="4" t="s">
        <v>449</v>
      </c>
      <c r="F87" s="4"/>
      <c r="G87" s="4"/>
      <c r="H87" s="12"/>
      <c r="I87" s="12"/>
      <c r="J87" s="4"/>
      <c r="K87" s="4"/>
      <c r="L87" s="4"/>
      <c r="M87" s="4"/>
      <c r="N87" s="4" t="s">
        <v>188</v>
      </c>
    </row>
    <row r="88" spans="1:14" ht="409.5">
      <c r="A88" s="2" t="s">
        <v>450</v>
      </c>
      <c r="B88" s="2" t="s">
        <v>451</v>
      </c>
      <c r="C88" s="2" t="s">
        <v>185</v>
      </c>
      <c r="D88" s="2" t="s">
        <v>250</v>
      </c>
      <c r="E88" s="2" t="s">
        <v>452</v>
      </c>
      <c r="F88" s="2"/>
      <c r="G88" s="2"/>
      <c r="H88" s="13" t="s">
        <v>803</v>
      </c>
      <c r="I88" s="13" t="s">
        <v>807</v>
      </c>
      <c r="J88" s="2"/>
      <c r="K88" s="2"/>
      <c r="L88" s="2"/>
      <c r="M88" s="2"/>
      <c r="N88" s="2" t="s">
        <v>188</v>
      </c>
    </row>
    <row r="89" spans="1:14" ht="25.5">
      <c r="A89" s="4" t="s">
        <v>453</v>
      </c>
      <c r="B89" s="4" t="s">
        <v>454</v>
      </c>
      <c r="C89" s="4" t="s">
        <v>185</v>
      </c>
      <c r="D89" s="4" t="s">
        <v>186</v>
      </c>
      <c r="E89" s="4" t="s">
        <v>455</v>
      </c>
      <c r="F89" s="4"/>
      <c r="G89" s="4"/>
      <c r="H89" s="12"/>
      <c r="I89" s="12"/>
      <c r="J89" s="4"/>
      <c r="K89" s="4"/>
      <c r="L89" s="4"/>
      <c r="M89" s="4"/>
      <c r="N89" s="4" t="s">
        <v>188</v>
      </c>
    </row>
    <row r="90" spans="1:14" ht="25.5">
      <c r="A90" s="4" t="s">
        <v>456</v>
      </c>
      <c r="B90" s="4" t="s">
        <v>457</v>
      </c>
      <c r="C90" s="4" t="s">
        <v>185</v>
      </c>
      <c r="D90" s="4" t="s">
        <v>186</v>
      </c>
      <c r="E90" s="4" t="s">
        <v>458</v>
      </c>
      <c r="F90" s="4"/>
      <c r="G90" s="4"/>
      <c r="H90" s="12"/>
      <c r="I90" s="12"/>
      <c r="J90" s="4"/>
      <c r="K90" s="4"/>
      <c r="L90" s="4"/>
      <c r="M90" s="4"/>
      <c r="N90" s="4" t="s">
        <v>188</v>
      </c>
    </row>
    <row r="91" spans="1:14" ht="51">
      <c r="A91" s="2" t="s">
        <v>459</v>
      </c>
      <c r="B91" s="2" t="s">
        <v>460</v>
      </c>
      <c r="C91" s="2" t="s">
        <v>185</v>
      </c>
      <c r="D91" s="2" t="s">
        <v>250</v>
      </c>
      <c r="E91" s="2" t="s">
        <v>461</v>
      </c>
      <c r="F91" s="2"/>
      <c r="G91" s="2"/>
      <c r="H91" s="13" t="s">
        <v>792</v>
      </c>
      <c r="I91" s="13" t="s">
        <v>793</v>
      </c>
      <c r="J91" s="2"/>
      <c r="K91" s="2"/>
      <c r="L91" s="2"/>
      <c r="M91" s="2"/>
      <c r="N91" s="2" t="s">
        <v>188</v>
      </c>
    </row>
    <row r="92" spans="1:14" ht="51">
      <c r="A92" s="2" t="s">
        <v>462</v>
      </c>
      <c r="B92" s="2" t="s">
        <v>463</v>
      </c>
      <c r="C92" s="2" t="s">
        <v>185</v>
      </c>
      <c r="D92" s="2" t="s">
        <v>250</v>
      </c>
      <c r="E92" s="2" t="s">
        <v>464</v>
      </c>
      <c r="F92" s="2"/>
      <c r="G92" s="2"/>
      <c r="H92" s="13" t="s">
        <v>792</v>
      </c>
      <c r="I92" s="13" t="s">
        <v>793</v>
      </c>
      <c r="J92" s="2"/>
      <c r="K92" s="2"/>
      <c r="L92" s="2"/>
      <c r="M92" s="2"/>
      <c r="N92" s="2" t="s">
        <v>188</v>
      </c>
    </row>
    <row r="93" spans="1:14" ht="78.75">
      <c r="A93" s="2" t="s">
        <v>465</v>
      </c>
      <c r="B93" s="2" t="s">
        <v>466</v>
      </c>
      <c r="C93" s="2" t="s">
        <v>185</v>
      </c>
      <c r="D93" s="2" t="s">
        <v>250</v>
      </c>
      <c r="E93" s="2" t="s">
        <v>467</v>
      </c>
      <c r="F93" s="2"/>
      <c r="G93" s="2"/>
      <c r="H93" s="13" t="s">
        <v>803</v>
      </c>
      <c r="I93" s="13" t="s">
        <v>790</v>
      </c>
      <c r="J93" s="2"/>
      <c r="K93" s="2"/>
      <c r="L93" s="2"/>
      <c r="M93" s="2"/>
      <c r="N93" s="2" t="s">
        <v>188</v>
      </c>
    </row>
    <row r="94" spans="1:14" ht="63.75">
      <c r="A94" s="2" t="s">
        <v>468</v>
      </c>
      <c r="B94" s="2" t="s">
        <v>469</v>
      </c>
      <c r="C94" s="2" t="s">
        <v>185</v>
      </c>
      <c r="D94" s="2" t="s">
        <v>250</v>
      </c>
      <c r="E94" s="2" t="s">
        <v>470</v>
      </c>
      <c r="F94" s="2"/>
      <c r="G94" s="2"/>
      <c r="H94" s="13" t="s">
        <v>789</v>
      </c>
      <c r="I94" s="13" t="s">
        <v>790</v>
      </c>
      <c r="J94" s="2"/>
      <c r="K94" s="2"/>
      <c r="L94" s="2"/>
      <c r="M94" s="2"/>
      <c r="N94" s="2" t="s">
        <v>188</v>
      </c>
    </row>
    <row r="95" spans="1:14" ht="114.75">
      <c r="A95" s="2" t="s">
        <v>471</v>
      </c>
      <c r="B95" s="2" t="s">
        <v>472</v>
      </c>
      <c r="C95" s="2" t="s">
        <v>185</v>
      </c>
      <c r="D95" s="2" t="s">
        <v>250</v>
      </c>
      <c r="E95" s="2" t="s">
        <v>473</v>
      </c>
      <c r="F95" s="2"/>
      <c r="G95" s="2"/>
      <c r="H95" s="13" t="s">
        <v>803</v>
      </c>
      <c r="I95" s="13" t="s">
        <v>790</v>
      </c>
      <c r="J95" s="2"/>
      <c r="K95" s="2"/>
      <c r="L95" s="2"/>
      <c r="M95" s="2"/>
      <c r="N95" s="2" t="s">
        <v>188</v>
      </c>
    </row>
    <row r="96" spans="1:14" ht="258">
      <c r="A96" s="2" t="s">
        <v>474</v>
      </c>
      <c r="B96" s="2" t="s">
        <v>475</v>
      </c>
      <c r="C96" s="2" t="s">
        <v>185</v>
      </c>
      <c r="D96" s="2" t="s">
        <v>250</v>
      </c>
      <c r="E96" s="2" t="s">
        <v>476</v>
      </c>
      <c r="F96" s="2"/>
      <c r="G96" s="2"/>
      <c r="H96" s="13" t="s">
        <v>803</v>
      </c>
      <c r="I96" s="13" t="s">
        <v>793</v>
      </c>
      <c r="J96" s="2"/>
      <c r="K96" s="2"/>
      <c r="L96" s="2"/>
      <c r="M96" s="2"/>
      <c r="N96" s="2" t="s">
        <v>188</v>
      </c>
    </row>
    <row r="97" spans="1:14" ht="25.5">
      <c r="A97" s="4" t="s">
        <v>477</v>
      </c>
      <c r="B97" s="4" t="s">
        <v>478</v>
      </c>
      <c r="C97" s="4" t="s">
        <v>185</v>
      </c>
      <c r="D97" s="4" t="s">
        <v>186</v>
      </c>
      <c r="E97" s="4" t="s">
        <v>479</v>
      </c>
      <c r="F97" s="4"/>
      <c r="G97" s="4"/>
      <c r="H97" s="12"/>
      <c r="I97" s="12"/>
      <c r="J97" s="4"/>
      <c r="K97" s="4"/>
      <c r="L97" s="4"/>
      <c r="M97" s="4"/>
      <c r="N97" s="4" t="s">
        <v>188</v>
      </c>
    </row>
    <row r="98" spans="1:14" ht="25.5">
      <c r="A98" s="2" t="s">
        <v>480</v>
      </c>
      <c r="B98" s="2" t="s">
        <v>481</v>
      </c>
      <c r="C98" s="2" t="s">
        <v>185</v>
      </c>
      <c r="D98" s="2" t="s">
        <v>250</v>
      </c>
      <c r="E98" s="2" t="s">
        <v>482</v>
      </c>
      <c r="F98" s="2"/>
      <c r="G98" s="2"/>
      <c r="H98" s="13" t="s">
        <v>789</v>
      </c>
      <c r="I98" s="13" t="s">
        <v>790</v>
      </c>
      <c r="J98" s="2"/>
      <c r="K98" s="2"/>
      <c r="L98" s="2"/>
      <c r="M98" s="2"/>
      <c r="N98" s="2" t="s">
        <v>188</v>
      </c>
    </row>
    <row r="99" spans="1:14" ht="51">
      <c r="A99" s="2" t="s">
        <v>483</v>
      </c>
      <c r="B99" s="2" t="s">
        <v>484</v>
      </c>
      <c r="C99" s="2" t="s">
        <v>185</v>
      </c>
      <c r="D99" s="2" t="s">
        <v>250</v>
      </c>
      <c r="E99" s="2" t="s">
        <v>485</v>
      </c>
      <c r="F99" s="2"/>
      <c r="G99" s="2"/>
      <c r="H99" s="13" t="s">
        <v>792</v>
      </c>
      <c r="I99" s="13" t="s">
        <v>793</v>
      </c>
      <c r="J99" s="2"/>
      <c r="K99" s="2"/>
      <c r="L99" s="2"/>
      <c r="M99" s="2"/>
      <c r="N99" s="2" t="s">
        <v>188</v>
      </c>
    </row>
    <row r="100" spans="1:14" ht="51">
      <c r="A100" s="2" t="s">
        <v>486</v>
      </c>
      <c r="B100" s="2" t="s">
        <v>487</v>
      </c>
      <c r="C100" s="2" t="s">
        <v>185</v>
      </c>
      <c r="D100" s="2" t="s">
        <v>250</v>
      </c>
      <c r="E100" s="2" t="s">
        <v>488</v>
      </c>
      <c r="F100" s="2"/>
      <c r="G100" s="2"/>
      <c r="H100" s="13" t="s">
        <v>792</v>
      </c>
      <c r="I100" s="13" t="s">
        <v>793</v>
      </c>
      <c r="J100" s="2"/>
      <c r="K100" s="2"/>
      <c r="L100" s="2"/>
      <c r="M100" s="2"/>
      <c r="N100" s="2" t="s">
        <v>188</v>
      </c>
    </row>
    <row r="101" spans="1:14" ht="102">
      <c r="A101" s="2" t="s">
        <v>489</v>
      </c>
      <c r="B101" s="2" t="s">
        <v>490</v>
      </c>
      <c r="C101" s="2" t="s">
        <v>185</v>
      </c>
      <c r="D101" s="2" t="s">
        <v>250</v>
      </c>
      <c r="E101" s="2" t="s">
        <v>491</v>
      </c>
      <c r="F101" s="2"/>
      <c r="G101" s="2"/>
      <c r="H101" s="46"/>
      <c r="I101" s="46"/>
      <c r="J101" s="2"/>
      <c r="K101" s="2"/>
      <c r="L101" s="2"/>
      <c r="M101" s="2"/>
      <c r="N101" s="2" t="s">
        <v>188</v>
      </c>
    </row>
    <row r="102" spans="1:14" ht="25.5">
      <c r="A102" s="4" t="s">
        <v>492</v>
      </c>
      <c r="B102" s="4" t="s">
        <v>493</v>
      </c>
      <c r="C102" s="4" t="s">
        <v>185</v>
      </c>
      <c r="D102" s="4" t="s">
        <v>186</v>
      </c>
      <c r="E102" s="4" t="s">
        <v>494</v>
      </c>
      <c r="F102" s="4"/>
      <c r="G102" s="4"/>
      <c r="H102" s="12"/>
      <c r="I102" s="12"/>
      <c r="J102" s="4"/>
      <c r="K102" s="4"/>
      <c r="L102" s="4"/>
      <c r="M102" s="4"/>
      <c r="N102" s="4"/>
    </row>
    <row r="103" spans="1:14" ht="25.5">
      <c r="A103" s="2" t="s">
        <v>495</v>
      </c>
      <c r="B103" s="2" t="s">
        <v>496</v>
      </c>
      <c r="C103" s="2" t="s">
        <v>185</v>
      </c>
      <c r="D103" s="2" t="s">
        <v>250</v>
      </c>
      <c r="E103" s="2" t="s">
        <v>497</v>
      </c>
      <c r="F103" s="2"/>
      <c r="G103" s="2"/>
      <c r="H103" s="13" t="s">
        <v>791</v>
      </c>
      <c r="I103" s="13" t="s">
        <v>790</v>
      </c>
      <c r="J103" s="2"/>
      <c r="K103" s="2"/>
      <c r="L103" s="2"/>
      <c r="M103" s="2"/>
      <c r="N103" s="2" t="s">
        <v>188</v>
      </c>
    </row>
    <row r="104" spans="1:14" ht="204">
      <c r="A104" s="2" t="s">
        <v>498</v>
      </c>
      <c r="B104" s="2" t="s">
        <v>499</v>
      </c>
      <c r="C104" s="2" t="s">
        <v>185</v>
      </c>
      <c r="D104" s="2" t="s">
        <v>250</v>
      </c>
      <c r="E104" s="2" t="s">
        <v>500</v>
      </c>
      <c r="F104" s="2"/>
      <c r="G104" s="2"/>
      <c r="H104" s="13" t="s">
        <v>803</v>
      </c>
      <c r="I104" s="13" t="s">
        <v>808</v>
      </c>
      <c r="J104" s="2"/>
      <c r="K104" s="2"/>
      <c r="L104" s="2"/>
      <c r="M104" s="2"/>
      <c r="N104" s="2" t="s">
        <v>188</v>
      </c>
    </row>
    <row r="105" spans="1:14" ht="25.5">
      <c r="A105" s="4" t="s">
        <v>501</v>
      </c>
      <c r="B105" s="4" t="s">
        <v>502</v>
      </c>
      <c r="C105" s="4" t="s">
        <v>185</v>
      </c>
      <c r="D105" s="4" t="s">
        <v>186</v>
      </c>
      <c r="E105" s="4" t="s">
        <v>503</v>
      </c>
      <c r="F105" s="4"/>
      <c r="G105" s="4"/>
      <c r="H105" s="12"/>
      <c r="I105" s="12"/>
      <c r="J105" s="4"/>
      <c r="K105" s="4"/>
      <c r="L105" s="4"/>
      <c r="M105" s="4"/>
      <c r="N105" s="4" t="s">
        <v>188</v>
      </c>
    </row>
    <row r="106" spans="1:14" ht="51">
      <c r="A106" s="2" t="s">
        <v>504</v>
      </c>
      <c r="B106" s="2" t="s">
        <v>505</v>
      </c>
      <c r="C106" s="2" t="s">
        <v>185</v>
      </c>
      <c r="D106" s="2" t="s">
        <v>250</v>
      </c>
      <c r="E106" s="2" t="s">
        <v>506</v>
      </c>
      <c r="F106" s="2"/>
      <c r="G106" s="2"/>
      <c r="H106" s="13" t="s">
        <v>792</v>
      </c>
      <c r="I106" s="13" t="s">
        <v>809</v>
      </c>
      <c r="J106" s="2"/>
      <c r="K106" s="2"/>
      <c r="L106" s="2"/>
      <c r="M106" s="2"/>
      <c r="N106" s="2"/>
    </row>
    <row r="107" spans="1:14" ht="25.5">
      <c r="A107" s="4" t="s">
        <v>507</v>
      </c>
      <c r="B107" s="4" t="s">
        <v>508</v>
      </c>
      <c r="C107" s="4" t="s">
        <v>185</v>
      </c>
      <c r="D107" s="4" t="s">
        <v>186</v>
      </c>
      <c r="E107" s="4" t="s">
        <v>509</v>
      </c>
      <c r="F107" s="4"/>
      <c r="G107" s="4"/>
      <c r="H107" s="12"/>
      <c r="I107" s="12"/>
      <c r="J107" s="4"/>
      <c r="K107" s="4"/>
      <c r="L107" s="4"/>
      <c r="M107" s="4"/>
      <c r="N107" s="4" t="s">
        <v>188</v>
      </c>
    </row>
    <row r="108" spans="1:14" ht="51">
      <c r="A108" s="2" t="s">
        <v>510</v>
      </c>
      <c r="B108" s="2" t="s">
        <v>511</v>
      </c>
      <c r="C108" s="2" t="s">
        <v>185</v>
      </c>
      <c r="D108" s="2" t="s">
        <v>250</v>
      </c>
      <c r="E108" s="2" t="s">
        <v>512</v>
      </c>
      <c r="F108" s="2"/>
      <c r="G108" s="2"/>
      <c r="H108" s="13" t="s">
        <v>792</v>
      </c>
      <c r="I108" s="13" t="s">
        <v>793</v>
      </c>
      <c r="J108" s="2"/>
      <c r="K108" s="2"/>
      <c r="L108" s="2"/>
      <c r="M108" s="2"/>
      <c r="N108" s="2" t="s">
        <v>188</v>
      </c>
    </row>
    <row r="109" spans="1:14" ht="25.5">
      <c r="A109" s="4" t="s">
        <v>513</v>
      </c>
      <c r="B109" s="4" t="s">
        <v>514</v>
      </c>
      <c r="C109" s="4" t="s">
        <v>185</v>
      </c>
      <c r="D109" s="4" t="s">
        <v>186</v>
      </c>
      <c r="E109" s="4" t="s">
        <v>515</v>
      </c>
      <c r="F109" s="4"/>
      <c r="G109" s="4"/>
      <c r="H109" s="12"/>
      <c r="I109" s="12"/>
      <c r="J109" s="4"/>
      <c r="K109" s="4"/>
      <c r="L109" s="4"/>
      <c r="M109" s="4"/>
      <c r="N109" s="4" t="s">
        <v>188</v>
      </c>
    </row>
    <row r="110" spans="1:14" ht="51">
      <c r="A110" s="2" t="s">
        <v>516</v>
      </c>
      <c r="B110" s="2" t="s">
        <v>517</v>
      </c>
      <c r="C110" s="2" t="s">
        <v>518</v>
      </c>
      <c r="D110" s="2" t="s">
        <v>186</v>
      </c>
      <c r="E110" s="2" t="s">
        <v>519</v>
      </c>
      <c r="F110" s="2"/>
      <c r="G110" s="2"/>
      <c r="H110" s="13" t="s">
        <v>792</v>
      </c>
      <c r="I110" s="13" t="s">
        <v>793</v>
      </c>
      <c r="J110" s="2"/>
      <c r="K110" s="2"/>
      <c r="L110" s="2"/>
      <c r="M110" s="2"/>
      <c r="N110" s="2" t="s">
        <v>188</v>
      </c>
    </row>
    <row r="111" spans="1:14" ht="25.5">
      <c r="A111" s="4" t="s">
        <v>520</v>
      </c>
      <c r="B111" s="4" t="s">
        <v>521</v>
      </c>
      <c r="C111" s="4" t="s">
        <v>185</v>
      </c>
      <c r="D111" s="4" t="s">
        <v>186</v>
      </c>
      <c r="E111" s="4" t="s">
        <v>522</v>
      </c>
      <c r="F111" s="4"/>
      <c r="G111" s="4"/>
      <c r="H111" s="12"/>
      <c r="I111" s="12"/>
      <c r="J111" s="4"/>
      <c r="K111" s="4"/>
      <c r="L111" s="4"/>
      <c r="M111" s="4"/>
      <c r="N111" s="4" t="s">
        <v>188</v>
      </c>
    </row>
    <row r="112" spans="1:14" ht="25.5">
      <c r="A112" s="4" t="s">
        <v>523</v>
      </c>
      <c r="B112" s="4" t="s">
        <v>524</v>
      </c>
      <c r="C112" s="4" t="s">
        <v>185</v>
      </c>
      <c r="D112" s="4" t="s">
        <v>186</v>
      </c>
      <c r="E112" s="4" t="s">
        <v>525</v>
      </c>
      <c r="F112" s="4"/>
      <c r="G112" s="4"/>
      <c r="H112" s="12"/>
      <c r="I112" s="12"/>
      <c r="J112" s="4"/>
      <c r="K112" s="4"/>
      <c r="L112" s="4"/>
      <c r="M112" s="4"/>
      <c r="N112" s="4" t="s">
        <v>188</v>
      </c>
    </row>
    <row r="113" spans="1:14" ht="25.5">
      <c r="A113" s="4" t="s">
        <v>526</v>
      </c>
      <c r="B113" s="4" t="s">
        <v>527</v>
      </c>
      <c r="C113" s="4" t="s">
        <v>185</v>
      </c>
      <c r="D113" s="4" t="s">
        <v>186</v>
      </c>
      <c r="E113" s="4" t="s">
        <v>528</v>
      </c>
      <c r="F113" s="4"/>
      <c r="G113" s="4"/>
      <c r="H113" s="12"/>
      <c r="I113" s="12"/>
      <c r="J113" s="4"/>
      <c r="K113" s="4"/>
      <c r="L113" s="4"/>
      <c r="M113" s="4"/>
      <c r="N113" s="4" t="s">
        <v>188</v>
      </c>
    </row>
    <row r="114" spans="1:14" ht="25.5">
      <c r="A114" s="4" t="s">
        <v>529</v>
      </c>
      <c r="B114" s="4" t="s">
        <v>530</v>
      </c>
      <c r="C114" s="4" t="s">
        <v>185</v>
      </c>
      <c r="D114" s="4" t="s">
        <v>186</v>
      </c>
      <c r="E114" s="4" t="s">
        <v>531</v>
      </c>
      <c r="F114" s="4"/>
      <c r="G114" s="4"/>
      <c r="H114" s="12"/>
      <c r="I114" s="12"/>
      <c r="J114" s="4"/>
      <c r="K114" s="4"/>
      <c r="L114" s="4"/>
      <c r="M114" s="4"/>
      <c r="N114" s="4" t="s">
        <v>188</v>
      </c>
    </row>
    <row r="115" spans="1:14" ht="51">
      <c r="A115" s="2" t="s">
        <v>532</v>
      </c>
      <c r="B115" s="2" t="s">
        <v>533</v>
      </c>
      <c r="C115" s="2" t="s">
        <v>185</v>
      </c>
      <c r="D115" s="2" t="s">
        <v>250</v>
      </c>
      <c r="E115" s="2" t="s">
        <v>534</v>
      </c>
      <c r="F115" s="2"/>
      <c r="G115" s="2"/>
      <c r="H115" s="13" t="s">
        <v>792</v>
      </c>
      <c r="I115" s="13" t="s">
        <v>811</v>
      </c>
      <c r="J115" s="2"/>
      <c r="K115" s="2"/>
      <c r="L115" s="2"/>
      <c r="M115" s="2"/>
      <c r="N115" s="2" t="s">
        <v>188</v>
      </c>
    </row>
    <row r="116" spans="1:14" ht="38.25">
      <c r="A116" s="2" t="s">
        <v>535</v>
      </c>
      <c r="B116" s="2" t="s">
        <v>536</v>
      </c>
      <c r="C116" s="2" t="s">
        <v>185</v>
      </c>
      <c r="D116" s="2" t="s">
        <v>250</v>
      </c>
      <c r="E116" s="2" t="s">
        <v>537</v>
      </c>
      <c r="F116" s="2"/>
      <c r="G116" s="2"/>
      <c r="H116" s="13" t="s">
        <v>789</v>
      </c>
      <c r="I116" s="13" t="s">
        <v>790</v>
      </c>
      <c r="J116" s="2"/>
      <c r="K116" s="2"/>
      <c r="L116" s="2"/>
      <c r="M116" s="2"/>
      <c r="N116" s="2"/>
    </row>
    <row r="117" spans="1:14" ht="51">
      <c r="A117" s="2" t="s">
        <v>538</v>
      </c>
      <c r="B117" s="2" t="s">
        <v>539</v>
      </c>
      <c r="C117" s="2" t="s">
        <v>185</v>
      </c>
      <c r="D117" s="2" t="s">
        <v>250</v>
      </c>
      <c r="E117" s="2" t="s">
        <v>540</v>
      </c>
      <c r="F117" s="2"/>
      <c r="G117" s="2"/>
      <c r="H117" s="13" t="s">
        <v>792</v>
      </c>
      <c r="I117" s="13" t="s">
        <v>811</v>
      </c>
      <c r="J117" s="2"/>
      <c r="K117" s="2"/>
      <c r="L117" s="2"/>
      <c r="M117" s="2"/>
      <c r="N117" s="2"/>
    </row>
    <row r="118" spans="1:14" ht="89.25">
      <c r="A118" s="2" t="s">
        <v>541</v>
      </c>
      <c r="B118" s="2" t="s">
        <v>542</v>
      </c>
      <c r="C118" s="2" t="s">
        <v>185</v>
      </c>
      <c r="D118" s="2" t="s">
        <v>250</v>
      </c>
      <c r="E118" s="2" t="s">
        <v>543</v>
      </c>
      <c r="F118" s="2"/>
      <c r="G118" s="2"/>
      <c r="H118" s="13" t="s">
        <v>791</v>
      </c>
      <c r="I118" s="13" t="s">
        <v>790</v>
      </c>
      <c r="J118" s="2"/>
      <c r="K118" s="2"/>
      <c r="L118" s="2"/>
      <c r="M118" s="2"/>
      <c r="N118" s="2"/>
    </row>
    <row r="119" spans="1:14" ht="25.5">
      <c r="A119" s="4" t="s">
        <v>544</v>
      </c>
      <c r="B119" s="4" t="s">
        <v>545</v>
      </c>
      <c r="C119" s="4" t="s">
        <v>185</v>
      </c>
      <c r="D119" s="4" t="s">
        <v>186</v>
      </c>
      <c r="E119" s="4" t="s">
        <v>546</v>
      </c>
      <c r="F119" s="4"/>
      <c r="G119" s="4"/>
      <c r="H119" s="12"/>
      <c r="I119" s="12"/>
      <c r="J119" s="4"/>
      <c r="K119" s="4"/>
      <c r="L119" s="4"/>
      <c r="M119" s="4"/>
      <c r="N119" s="4" t="s">
        <v>188</v>
      </c>
    </row>
    <row r="120" spans="1:14" ht="25.5">
      <c r="A120" s="2" t="s">
        <v>547</v>
      </c>
      <c r="B120" s="2" t="s">
        <v>548</v>
      </c>
      <c r="C120" s="2" t="s">
        <v>185</v>
      </c>
      <c r="D120" s="2" t="s">
        <v>250</v>
      </c>
      <c r="E120" s="2" t="s">
        <v>549</v>
      </c>
      <c r="F120" s="2"/>
      <c r="G120" s="2"/>
      <c r="H120" s="13" t="s">
        <v>789</v>
      </c>
      <c r="I120" s="13" t="s">
        <v>812</v>
      </c>
      <c r="J120" s="2"/>
      <c r="K120" s="2"/>
      <c r="L120" s="2"/>
      <c r="M120" s="2"/>
      <c r="N120" s="2" t="s">
        <v>188</v>
      </c>
    </row>
    <row r="121" spans="1:14" ht="25.5">
      <c r="A121" s="2" t="s">
        <v>550</v>
      </c>
      <c r="B121" s="2" t="s">
        <v>551</v>
      </c>
      <c r="C121" s="2" t="s">
        <v>266</v>
      </c>
      <c r="D121" s="2" t="s">
        <v>250</v>
      </c>
      <c r="E121" s="2" t="s">
        <v>552</v>
      </c>
      <c r="F121" s="2"/>
      <c r="G121" s="2"/>
      <c r="H121" s="13" t="s">
        <v>789</v>
      </c>
      <c r="I121" s="13" t="s">
        <v>812</v>
      </c>
      <c r="J121" s="2"/>
      <c r="K121" s="2"/>
      <c r="L121" s="2"/>
      <c r="M121" s="2"/>
      <c r="N121" s="2" t="s">
        <v>188</v>
      </c>
    </row>
    <row r="122" spans="1:14" ht="25.5">
      <c r="A122" s="4" t="s">
        <v>553</v>
      </c>
      <c r="B122" s="4" t="s">
        <v>554</v>
      </c>
      <c r="C122" s="4" t="s">
        <v>185</v>
      </c>
      <c r="D122" s="4" t="s">
        <v>186</v>
      </c>
      <c r="E122" s="4" t="s">
        <v>555</v>
      </c>
      <c r="F122" s="4"/>
      <c r="G122" s="4"/>
      <c r="H122" s="12"/>
      <c r="I122" s="12"/>
      <c r="J122" s="4"/>
      <c r="K122" s="4"/>
      <c r="L122" s="4"/>
      <c r="M122" s="4"/>
      <c r="N122" s="4" t="s">
        <v>188</v>
      </c>
    </row>
    <row r="123" spans="1:14" ht="25.5">
      <c r="A123" s="4" t="s">
        <v>556</v>
      </c>
      <c r="B123" s="4" t="s">
        <v>557</v>
      </c>
      <c r="C123" s="4" t="s">
        <v>185</v>
      </c>
      <c r="D123" s="4" t="s">
        <v>186</v>
      </c>
      <c r="E123" s="4" t="s">
        <v>558</v>
      </c>
      <c r="F123" s="4"/>
      <c r="G123" s="4"/>
      <c r="H123" s="12"/>
      <c r="I123" s="12"/>
      <c r="J123" s="4"/>
      <c r="K123" s="4"/>
      <c r="L123" s="4"/>
      <c r="M123" s="4"/>
      <c r="N123" s="4" t="s">
        <v>188</v>
      </c>
    </row>
    <row r="124" spans="1:14" ht="25.5">
      <c r="A124" s="4" t="s">
        <v>559</v>
      </c>
      <c r="B124" s="4" t="s">
        <v>560</v>
      </c>
      <c r="C124" s="4" t="s">
        <v>185</v>
      </c>
      <c r="D124" s="4" t="s">
        <v>186</v>
      </c>
      <c r="E124" s="4" t="s">
        <v>561</v>
      </c>
      <c r="F124" s="4"/>
      <c r="G124" s="4"/>
      <c r="H124" s="12"/>
      <c r="I124" s="12"/>
      <c r="J124" s="4"/>
      <c r="K124" s="4"/>
      <c r="L124" s="4"/>
      <c r="M124" s="4"/>
      <c r="N124" s="4" t="s">
        <v>188</v>
      </c>
    </row>
    <row r="125" spans="1:14" ht="89.25">
      <c r="A125" s="2" t="s">
        <v>562</v>
      </c>
      <c r="B125" s="2" t="s">
        <v>563</v>
      </c>
      <c r="C125" s="2" t="s">
        <v>185</v>
      </c>
      <c r="D125" s="2" t="s">
        <v>250</v>
      </c>
      <c r="E125" s="2" t="s">
        <v>564</v>
      </c>
      <c r="F125" s="2"/>
      <c r="G125" s="2"/>
      <c r="H125" s="13" t="s">
        <v>792</v>
      </c>
      <c r="I125" s="13" t="s">
        <v>813</v>
      </c>
      <c r="J125" s="2"/>
      <c r="K125" s="2"/>
      <c r="L125" s="2"/>
      <c r="M125" s="2"/>
      <c r="N125" s="2" t="s">
        <v>188</v>
      </c>
    </row>
    <row r="126" spans="1:14" ht="63.75">
      <c r="A126" s="2" t="s">
        <v>565</v>
      </c>
      <c r="B126" s="2" t="s">
        <v>566</v>
      </c>
      <c r="C126" s="2" t="s">
        <v>185</v>
      </c>
      <c r="D126" s="2" t="s">
        <v>250</v>
      </c>
      <c r="E126" s="2" t="s">
        <v>567</v>
      </c>
      <c r="F126" s="2"/>
      <c r="G126" s="2"/>
      <c r="H126" s="13" t="s">
        <v>792</v>
      </c>
      <c r="I126" s="13" t="s">
        <v>814</v>
      </c>
      <c r="J126" s="2"/>
      <c r="K126" s="2"/>
      <c r="L126" s="2"/>
      <c r="M126" s="2"/>
      <c r="N126" s="2" t="s">
        <v>188</v>
      </c>
    </row>
    <row r="127" spans="1:14" ht="25.5">
      <c r="A127" s="4" t="s">
        <v>568</v>
      </c>
      <c r="B127" s="4" t="s">
        <v>569</v>
      </c>
      <c r="C127" s="4" t="s">
        <v>185</v>
      </c>
      <c r="D127" s="4" t="s">
        <v>186</v>
      </c>
      <c r="E127" s="4" t="s">
        <v>570</v>
      </c>
      <c r="F127" s="4"/>
      <c r="G127" s="4"/>
      <c r="H127" s="12"/>
      <c r="I127" s="12"/>
      <c r="J127" s="4"/>
      <c r="K127" s="4"/>
      <c r="L127" s="4"/>
      <c r="M127" s="4"/>
      <c r="N127" s="4" t="s">
        <v>188</v>
      </c>
    </row>
    <row r="128" spans="1:14" ht="153">
      <c r="A128" s="2" t="s">
        <v>571</v>
      </c>
      <c r="B128" s="2" t="s">
        <v>572</v>
      </c>
      <c r="C128" s="2" t="s">
        <v>185</v>
      </c>
      <c r="D128" s="2" t="s">
        <v>573</v>
      </c>
      <c r="E128" s="2" t="s">
        <v>574</v>
      </c>
      <c r="F128" s="2"/>
      <c r="G128" s="2"/>
      <c r="H128" s="13" t="s">
        <v>792</v>
      </c>
      <c r="I128" s="13" t="s">
        <v>810</v>
      </c>
      <c r="J128" s="2"/>
      <c r="K128" s="2"/>
      <c r="L128" s="2"/>
      <c r="M128" s="2"/>
      <c r="N128" s="2" t="s">
        <v>188</v>
      </c>
    </row>
    <row r="129" spans="1:14" ht="30">
      <c r="A129" s="4" t="s">
        <v>575</v>
      </c>
      <c r="B129" s="4" t="s">
        <v>576</v>
      </c>
      <c r="C129" s="4" t="s">
        <v>185</v>
      </c>
      <c r="D129" s="4" t="s">
        <v>186</v>
      </c>
      <c r="E129" s="4" t="s">
        <v>577</v>
      </c>
      <c r="F129" s="4"/>
      <c r="G129" s="4"/>
      <c r="H129" s="12"/>
      <c r="I129" s="12"/>
      <c r="J129" s="4"/>
      <c r="K129" s="4"/>
      <c r="L129" s="4"/>
      <c r="M129" s="4"/>
      <c r="N129" s="4" t="s">
        <v>188</v>
      </c>
    </row>
    <row r="130" spans="1:14" ht="83.25">
      <c r="A130" s="2" t="s">
        <v>578</v>
      </c>
      <c r="B130" s="2" t="s">
        <v>579</v>
      </c>
      <c r="C130" s="2" t="s">
        <v>185</v>
      </c>
      <c r="D130" s="2" t="s">
        <v>573</v>
      </c>
      <c r="E130" s="2" t="s">
        <v>580</v>
      </c>
      <c r="F130" s="2"/>
      <c r="G130" s="2"/>
      <c r="H130" s="13" t="s">
        <v>789</v>
      </c>
      <c r="I130" s="13" t="s">
        <v>790</v>
      </c>
      <c r="J130" s="2"/>
      <c r="K130" s="2"/>
      <c r="L130" s="2"/>
      <c r="M130" s="2"/>
      <c r="N130" s="2" t="s">
        <v>188</v>
      </c>
    </row>
    <row r="131" spans="1:14" ht="280.5">
      <c r="A131" s="2" t="s">
        <v>581</v>
      </c>
      <c r="B131" s="2" t="s">
        <v>582</v>
      </c>
      <c r="C131" s="2" t="s">
        <v>185</v>
      </c>
      <c r="D131" s="2" t="s">
        <v>573</v>
      </c>
      <c r="E131" s="2" t="s">
        <v>583</v>
      </c>
      <c r="F131" s="2"/>
      <c r="G131" s="2"/>
      <c r="H131" s="13" t="s">
        <v>792</v>
      </c>
      <c r="I131" s="13" t="s">
        <v>815</v>
      </c>
      <c r="J131" s="2"/>
      <c r="K131" s="2"/>
      <c r="L131" s="2"/>
      <c r="M131" s="2"/>
      <c r="N131" s="2" t="s">
        <v>188</v>
      </c>
    </row>
    <row r="132" spans="1:14" ht="142.5">
      <c r="A132" s="2" t="s">
        <v>584</v>
      </c>
      <c r="B132" s="2" t="s">
        <v>585</v>
      </c>
      <c r="C132" s="2" t="s">
        <v>185</v>
      </c>
      <c r="D132" s="2" t="s">
        <v>573</v>
      </c>
      <c r="E132" s="2" t="s">
        <v>586</v>
      </c>
      <c r="F132" s="2"/>
      <c r="G132" s="2"/>
      <c r="H132" s="13" t="s">
        <v>792</v>
      </c>
      <c r="I132" s="13" t="s">
        <v>816</v>
      </c>
      <c r="J132" s="2"/>
      <c r="K132" s="2"/>
      <c r="L132" s="2"/>
      <c r="M132" s="2"/>
      <c r="N132" s="2" t="s">
        <v>188</v>
      </c>
    </row>
    <row r="133" spans="1:14" ht="89.25">
      <c r="A133" s="2" t="s">
        <v>587</v>
      </c>
      <c r="B133" s="2" t="s">
        <v>588</v>
      </c>
      <c r="C133" s="2" t="s">
        <v>185</v>
      </c>
      <c r="D133" s="2" t="s">
        <v>573</v>
      </c>
      <c r="E133" s="2" t="s">
        <v>589</v>
      </c>
      <c r="F133" s="2"/>
      <c r="G133" s="2"/>
      <c r="H133" s="47"/>
      <c r="I133" s="47"/>
      <c r="J133" s="2"/>
      <c r="K133" s="2"/>
      <c r="L133" s="2"/>
      <c r="M133" s="2"/>
      <c r="N133" s="2" t="s">
        <v>188</v>
      </c>
    </row>
    <row r="134" spans="1:14" ht="25.5">
      <c r="A134" s="2" t="s">
        <v>590</v>
      </c>
      <c r="B134" s="2" t="s">
        <v>591</v>
      </c>
      <c r="C134" s="2" t="s">
        <v>185</v>
      </c>
      <c r="D134" s="2" t="s">
        <v>573</v>
      </c>
      <c r="E134" s="2" t="s">
        <v>592</v>
      </c>
      <c r="F134" s="2"/>
      <c r="G134" s="2"/>
      <c r="H134" s="13" t="s">
        <v>789</v>
      </c>
      <c r="I134" s="13" t="s">
        <v>790</v>
      </c>
      <c r="J134" s="2"/>
      <c r="K134" s="2"/>
      <c r="L134" s="2"/>
      <c r="M134" s="2"/>
      <c r="N134" s="2" t="s">
        <v>188</v>
      </c>
    </row>
    <row r="135" spans="1:14" ht="25.5">
      <c r="A135" s="4" t="s">
        <v>593</v>
      </c>
      <c r="B135" s="4" t="s">
        <v>594</v>
      </c>
      <c r="C135" s="4" t="s">
        <v>185</v>
      </c>
      <c r="D135" s="4" t="s">
        <v>186</v>
      </c>
      <c r="E135" s="4" t="s">
        <v>595</v>
      </c>
      <c r="F135" s="4"/>
      <c r="G135" s="4"/>
      <c r="H135" s="12"/>
      <c r="I135" s="12"/>
      <c r="J135" s="4"/>
      <c r="K135" s="4"/>
      <c r="L135" s="4"/>
      <c r="M135" s="4"/>
      <c r="N135" s="4" t="s">
        <v>188</v>
      </c>
    </row>
    <row r="136" spans="1:14" ht="153">
      <c r="A136" s="2" t="s">
        <v>596</v>
      </c>
      <c r="B136" s="2" t="s">
        <v>597</v>
      </c>
      <c r="C136" s="2" t="s">
        <v>266</v>
      </c>
      <c r="D136" s="2" t="s">
        <v>573</v>
      </c>
      <c r="E136" s="2" t="s">
        <v>598</v>
      </c>
      <c r="F136" s="2"/>
      <c r="G136" s="2"/>
      <c r="H136" s="13" t="s">
        <v>792</v>
      </c>
      <c r="I136" s="13" t="s">
        <v>817</v>
      </c>
      <c r="J136" s="2"/>
      <c r="K136" s="2"/>
      <c r="L136" s="2"/>
      <c r="M136" s="2"/>
      <c r="N136" s="2" t="s">
        <v>188</v>
      </c>
    </row>
    <row r="137" spans="1:14" ht="51">
      <c r="A137" s="2" t="s">
        <v>599</v>
      </c>
      <c r="B137" s="2" t="s">
        <v>600</v>
      </c>
      <c r="C137" s="2" t="s">
        <v>266</v>
      </c>
      <c r="D137" s="2" t="s">
        <v>573</v>
      </c>
      <c r="E137" s="2" t="s">
        <v>601</v>
      </c>
      <c r="F137" s="2"/>
      <c r="G137" s="2"/>
      <c r="H137" s="13" t="s">
        <v>792</v>
      </c>
      <c r="I137" s="13" t="s">
        <v>818</v>
      </c>
      <c r="J137" s="2"/>
      <c r="K137" s="2"/>
      <c r="L137" s="2"/>
      <c r="M137" s="2"/>
      <c r="N137" s="2" t="s">
        <v>188</v>
      </c>
    </row>
    <row r="138" spans="1:14" ht="153">
      <c r="A138" s="2" t="s">
        <v>602</v>
      </c>
      <c r="B138" s="2" t="s">
        <v>603</v>
      </c>
      <c r="C138" s="2" t="s">
        <v>266</v>
      </c>
      <c r="D138" s="2" t="s">
        <v>573</v>
      </c>
      <c r="E138" s="2" t="s">
        <v>604</v>
      </c>
      <c r="F138" s="2"/>
      <c r="G138" s="2"/>
      <c r="H138" s="13" t="s">
        <v>792</v>
      </c>
      <c r="I138" s="13" t="s">
        <v>817</v>
      </c>
      <c r="J138" s="2"/>
      <c r="K138" s="2"/>
      <c r="L138" s="2"/>
      <c r="M138" s="2"/>
      <c r="N138" s="2" t="s">
        <v>188</v>
      </c>
    </row>
    <row r="139" spans="1:14" ht="38.25">
      <c r="A139" s="2" t="s">
        <v>605</v>
      </c>
      <c r="B139" s="2" t="s">
        <v>606</v>
      </c>
      <c r="C139" s="2" t="s">
        <v>266</v>
      </c>
      <c r="D139" s="2" t="s">
        <v>573</v>
      </c>
      <c r="E139" s="2" t="s">
        <v>607</v>
      </c>
      <c r="F139" s="2"/>
      <c r="G139" s="2"/>
      <c r="H139" s="13" t="s">
        <v>792</v>
      </c>
      <c r="I139" s="13" t="s">
        <v>818</v>
      </c>
      <c r="J139" s="2"/>
      <c r="K139" s="2"/>
      <c r="L139" s="2"/>
      <c r="M139" s="2"/>
      <c r="N139" s="2" t="s">
        <v>188</v>
      </c>
    </row>
    <row r="140" spans="1:14" ht="25.5">
      <c r="A140" s="4" t="s">
        <v>608</v>
      </c>
      <c r="B140" s="4" t="s">
        <v>609</v>
      </c>
      <c r="C140" s="4" t="s">
        <v>185</v>
      </c>
      <c r="D140" s="4" t="s">
        <v>186</v>
      </c>
      <c r="E140" s="4" t="s">
        <v>610</v>
      </c>
      <c r="F140" s="4"/>
      <c r="G140" s="4"/>
      <c r="H140" s="12"/>
      <c r="I140" s="12"/>
      <c r="J140" s="4"/>
      <c r="K140" s="4"/>
      <c r="L140" s="4"/>
      <c r="M140" s="4"/>
      <c r="N140" s="4" t="s">
        <v>188</v>
      </c>
    </row>
    <row r="141" spans="1:14" ht="25.5">
      <c r="A141" s="4" t="s">
        <v>611</v>
      </c>
      <c r="B141" s="4" t="s">
        <v>612</v>
      </c>
      <c r="C141" s="4" t="s">
        <v>185</v>
      </c>
      <c r="D141" s="4" t="s">
        <v>186</v>
      </c>
      <c r="E141" s="4" t="s">
        <v>613</v>
      </c>
      <c r="F141" s="4"/>
      <c r="G141" s="4"/>
      <c r="H141" s="12"/>
      <c r="I141" s="12"/>
      <c r="J141" s="4"/>
      <c r="K141" s="4"/>
      <c r="L141" s="4"/>
      <c r="M141" s="4"/>
      <c r="N141" s="4" t="s">
        <v>188</v>
      </c>
    </row>
    <row r="142" spans="1:14" ht="25.5">
      <c r="A142" s="2" t="s">
        <v>614</v>
      </c>
      <c r="B142" s="2" t="s">
        <v>615</v>
      </c>
      <c r="C142" s="2" t="s">
        <v>185</v>
      </c>
      <c r="D142" s="2" t="s">
        <v>194</v>
      </c>
      <c r="E142" s="2" t="s">
        <v>616</v>
      </c>
      <c r="F142" s="2"/>
      <c r="G142" s="2"/>
      <c r="H142" s="46"/>
      <c r="I142" s="46"/>
      <c r="J142" s="2"/>
      <c r="K142" s="2"/>
      <c r="L142" s="2"/>
      <c r="M142" s="2"/>
      <c r="N142" s="2" t="s">
        <v>188</v>
      </c>
    </row>
    <row r="143" spans="1:14" ht="25.5">
      <c r="A143" s="4" t="s">
        <v>617</v>
      </c>
      <c r="B143" s="4" t="s">
        <v>618</v>
      </c>
      <c r="C143" s="4"/>
      <c r="D143" s="4" t="s">
        <v>186</v>
      </c>
      <c r="E143" s="4" t="s">
        <v>619</v>
      </c>
      <c r="F143" s="4"/>
      <c r="G143" s="4"/>
      <c r="H143" s="12"/>
      <c r="I143" s="12"/>
      <c r="J143" s="4"/>
      <c r="K143" s="4"/>
      <c r="L143" s="4"/>
      <c r="M143" s="4"/>
      <c r="N143" s="4"/>
    </row>
    <row r="144" spans="1:14" ht="89.25">
      <c r="A144" s="2" t="s">
        <v>620</v>
      </c>
      <c r="B144" s="2" t="s">
        <v>621</v>
      </c>
      <c r="C144" s="2" t="s">
        <v>185</v>
      </c>
      <c r="D144" s="2" t="s">
        <v>250</v>
      </c>
      <c r="E144" s="2" t="s">
        <v>622</v>
      </c>
      <c r="F144" s="2"/>
      <c r="G144" s="2"/>
      <c r="H144" s="46" t="s">
        <v>792</v>
      </c>
      <c r="I144" s="46" t="s">
        <v>797</v>
      </c>
      <c r="J144" s="2"/>
      <c r="K144" s="2"/>
      <c r="L144" s="2"/>
      <c r="M144" s="2"/>
      <c r="N144" s="2" t="s">
        <v>188</v>
      </c>
    </row>
    <row r="145" spans="1:14" ht="102">
      <c r="A145" s="2" t="s">
        <v>623</v>
      </c>
      <c r="B145" s="2" t="s">
        <v>624</v>
      </c>
      <c r="C145" s="2" t="s">
        <v>185</v>
      </c>
      <c r="D145" s="2" t="s">
        <v>250</v>
      </c>
      <c r="E145" s="2" t="s">
        <v>625</v>
      </c>
      <c r="F145" s="2"/>
      <c r="G145" s="2"/>
      <c r="H145" s="46" t="s">
        <v>792</v>
      </c>
      <c r="I145" s="46" t="s">
        <v>797</v>
      </c>
      <c r="J145" s="2"/>
      <c r="K145" s="2"/>
      <c r="L145" s="2"/>
      <c r="M145" s="2"/>
      <c r="N145" s="2" t="s">
        <v>188</v>
      </c>
    </row>
    <row r="146" spans="1:14" ht="25.5">
      <c r="A146" s="4" t="s">
        <v>626</v>
      </c>
      <c r="B146" s="4" t="s">
        <v>627</v>
      </c>
      <c r="C146" s="4" t="s">
        <v>185</v>
      </c>
      <c r="D146" s="4" t="s">
        <v>186</v>
      </c>
      <c r="E146" s="4" t="s">
        <v>628</v>
      </c>
      <c r="F146" s="4"/>
      <c r="G146" s="4"/>
      <c r="H146" s="12"/>
      <c r="I146" s="12"/>
      <c r="J146" s="4"/>
      <c r="K146" s="4"/>
      <c r="L146" s="4"/>
      <c r="M146" s="4"/>
      <c r="N146" s="4" t="s">
        <v>188</v>
      </c>
    </row>
    <row r="147" spans="1:14" ht="25.5">
      <c r="A147" s="2" t="s">
        <v>629</v>
      </c>
      <c r="B147" s="2" t="s">
        <v>630</v>
      </c>
      <c r="C147" s="2" t="s">
        <v>185</v>
      </c>
      <c r="D147" s="2" t="s">
        <v>573</v>
      </c>
      <c r="E147" s="2" t="s">
        <v>631</v>
      </c>
      <c r="F147" s="2"/>
      <c r="G147" s="2"/>
      <c r="H147" s="13" t="s">
        <v>789</v>
      </c>
      <c r="I147" s="13" t="s">
        <v>790</v>
      </c>
      <c r="J147" s="2"/>
      <c r="K147" s="2"/>
      <c r="L147" s="2"/>
      <c r="M147" s="2"/>
      <c r="N147" s="2" t="s">
        <v>188</v>
      </c>
    </row>
    <row r="148" spans="1:14" ht="76.5">
      <c r="A148" s="2" t="s">
        <v>632</v>
      </c>
      <c r="B148" s="2" t="s">
        <v>633</v>
      </c>
      <c r="C148" s="2" t="s">
        <v>185</v>
      </c>
      <c r="D148" s="2" t="s">
        <v>573</v>
      </c>
      <c r="E148" s="2" t="s">
        <v>634</v>
      </c>
      <c r="F148" s="2"/>
      <c r="G148" s="2"/>
      <c r="H148" s="13" t="s">
        <v>792</v>
      </c>
      <c r="I148" s="13" t="s">
        <v>819</v>
      </c>
      <c r="J148" s="2"/>
      <c r="K148" s="2"/>
      <c r="L148" s="2"/>
      <c r="M148" s="2"/>
      <c r="N148" s="2" t="s">
        <v>188</v>
      </c>
    </row>
    <row r="149" spans="1:14" ht="114.75">
      <c r="A149" s="2" t="s">
        <v>635</v>
      </c>
      <c r="B149" s="2" t="s">
        <v>636</v>
      </c>
      <c r="C149" s="2" t="s">
        <v>185</v>
      </c>
      <c r="D149" s="2" t="s">
        <v>573</v>
      </c>
      <c r="E149" s="2" t="s">
        <v>637</v>
      </c>
      <c r="F149" s="2"/>
      <c r="G149" s="2"/>
      <c r="H149" s="13" t="s">
        <v>792</v>
      </c>
      <c r="I149" s="13" t="s">
        <v>820</v>
      </c>
      <c r="J149" s="2"/>
      <c r="K149" s="2"/>
      <c r="L149" s="2"/>
      <c r="M149" s="2"/>
      <c r="N149" s="2" t="s">
        <v>188</v>
      </c>
    </row>
    <row r="150" spans="1:14" ht="38.25">
      <c r="A150" s="2" t="s">
        <v>638</v>
      </c>
      <c r="B150" s="2" t="s">
        <v>639</v>
      </c>
      <c r="C150" s="2" t="s">
        <v>185</v>
      </c>
      <c r="D150" s="2" t="s">
        <v>573</v>
      </c>
      <c r="E150" s="2" t="s">
        <v>640</v>
      </c>
      <c r="F150" s="2"/>
      <c r="G150" s="2"/>
      <c r="H150" s="13" t="s">
        <v>789</v>
      </c>
      <c r="I150" s="13" t="s">
        <v>790</v>
      </c>
      <c r="J150" s="2"/>
      <c r="K150" s="2"/>
      <c r="L150" s="2"/>
      <c r="M150" s="2"/>
      <c r="N150" s="2" t="s">
        <v>188</v>
      </c>
    </row>
    <row r="151" spans="1:14" ht="51">
      <c r="A151" s="2" t="s">
        <v>641</v>
      </c>
      <c r="B151" s="2" t="s">
        <v>642</v>
      </c>
      <c r="C151" s="2" t="s">
        <v>185</v>
      </c>
      <c r="D151" s="2" t="s">
        <v>250</v>
      </c>
      <c r="E151" s="2" t="s">
        <v>643</v>
      </c>
      <c r="F151" s="2"/>
      <c r="G151" s="2"/>
      <c r="H151" s="13" t="s">
        <v>789</v>
      </c>
      <c r="I151" s="13" t="s">
        <v>790</v>
      </c>
      <c r="J151" s="2"/>
      <c r="K151" s="2"/>
      <c r="L151" s="2"/>
      <c r="M151" s="2"/>
      <c r="N151" s="2" t="s">
        <v>188</v>
      </c>
    </row>
    <row r="152" spans="1:14" ht="25.5">
      <c r="A152" s="4" t="s">
        <v>644</v>
      </c>
      <c r="B152" s="4" t="s">
        <v>645</v>
      </c>
      <c r="C152" s="4" t="s">
        <v>185</v>
      </c>
      <c r="D152" s="4" t="s">
        <v>186</v>
      </c>
      <c r="E152" s="4" t="s">
        <v>646</v>
      </c>
      <c r="F152" s="4"/>
      <c r="G152" s="4"/>
      <c r="H152" s="12"/>
      <c r="I152" s="12"/>
      <c r="J152" s="4"/>
      <c r="K152" s="4"/>
      <c r="L152" s="4"/>
      <c r="M152" s="4"/>
      <c r="N152" s="4" t="s">
        <v>188</v>
      </c>
    </row>
    <row r="153" spans="1:14" ht="76.5">
      <c r="A153" s="2" t="s">
        <v>647</v>
      </c>
      <c r="B153" s="2" t="s">
        <v>648</v>
      </c>
      <c r="C153" s="2" t="s">
        <v>185</v>
      </c>
      <c r="D153" s="2" t="s">
        <v>573</v>
      </c>
      <c r="E153" s="2" t="s">
        <v>649</v>
      </c>
      <c r="F153" s="2"/>
      <c r="G153" s="2"/>
      <c r="H153" s="13" t="s">
        <v>789</v>
      </c>
      <c r="I153" s="13" t="s">
        <v>790</v>
      </c>
      <c r="J153" s="2"/>
      <c r="K153" s="2"/>
      <c r="L153" s="2"/>
      <c r="M153" s="2"/>
      <c r="N153" s="2" t="s">
        <v>188</v>
      </c>
    </row>
    <row r="154" spans="1:14" ht="25.5">
      <c r="A154" s="2" t="s">
        <v>650</v>
      </c>
      <c r="B154" s="2" t="s">
        <v>651</v>
      </c>
      <c r="C154" s="2" t="s">
        <v>185</v>
      </c>
      <c r="D154" s="2" t="s">
        <v>573</v>
      </c>
      <c r="E154" s="2" t="s">
        <v>652</v>
      </c>
      <c r="F154" s="2"/>
      <c r="G154" s="2"/>
      <c r="H154" s="13" t="s">
        <v>789</v>
      </c>
      <c r="I154" s="13" t="s">
        <v>790</v>
      </c>
      <c r="J154" s="2"/>
      <c r="K154" s="2"/>
      <c r="L154" s="2"/>
      <c r="M154" s="2"/>
      <c r="N154" s="2" t="s">
        <v>188</v>
      </c>
    </row>
    <row r="155" spans="1:14" ht="25.5">
      <c r="A155" s="4" t="s">
        <v>653</v>
      </c>
      <c r="B155" s="4" t="s">
        <v>654</v>
      </c>
      <c r="C155" s="4" t="s">
        <v>185</v>
      </c>
      <c r="D155" s="4" t="s">
        <v>186</v>
      </c>
      <c r="E155" s="4" t="s">
        <v>655</v>
      </c>
      <c r="F155" s="4"/>
      <c r="G155" s="4"/>
      <c r="H155" s="12"/>
      <c r="I155" s="12"/>
      <c r="J155" s="4"/>
      <c r="K155" s="4"/>
      <c r="L155" s="4"/>
      <c r="M155" s="4"/>
      <c r="N155" s="4" t="s">
        <v>188</v>
      </c>
    </row>
    <row r="156" spans="1:14" ht="25.5">
      <c r="A156" s="2" t="s">
        <v>656</v>
      </c>
      <c r="B156" s="2" t="s">
        <v>657</v>
      </c>
      <c r="C156" s="2" t="s">
        <v>185</v>
      </c>
      <c r="D156" s="2" t="s">
        <v>194</v>
      </c>
      <c r="E156" s="2" t="s">
        <v>658</v>
      </c>
      <c r="F156" s="2"/>
      <c r="G156" s="2"/>
      <c r="H156" s="13" t="s">
        <v>789</v>
      </c>
      <c r="I156" s="13" t="s">
        <v>790</v>
      </c>
      <c r="J156" s="2"/>
      <c r="K156" s="2"/>
      <c r="L156" s="2"/>
      <c r="M156" s="2"/>
      <c r="N156" s="2" t="s">
        <v>188</v>
      </c>
    </row>
    <row r="157" spans="1:14" ht="25.5">
      <c r="A157" s="2" t="s">
        <v>659</v>
      </c>
      <c r="B157" s="2" t="s">
        <v>660</v>
      </c>
      <c r="C157" s="2" t="s">
        <v>185</v>
      </c>
      <c r="D157" s="2" t="s">
        <v>194</v>
      </c>
      <c r="E157" s="2" t="s">
        <v>661</v>
      </c>
      <c r="F157" s="2"/>
      <c r="G157" s="2"/>
      <c r="H157" s="13" t="s">
        <v>789</v>
      </c>
      <c r="I157" s="13" t="s">
        <v>790</v>
      </c>
      <c r="J157" s="2"/>
      <c r="K157" s="2"/>
      <c r="L157" s="2"/>
      <c r="M157" s="2"/>
      <c r="N157" s="2" t="s">
        <v>188</v>
      </c>
    </row>
    <row r="158" spans="1:14" ht="25.5">
      <c r="A158" s="2" t="s">
        <v>662</v>
      </c>
      <c r="B158" s="2" t="s">
        <v>663</v>
      </c>
      <c r="C158" s="2" t="s">
        <v>185</v>
      </c>
      <c r="D158" s="2" t="s">
        <v>194</v>
      </c>
      <c r="E158" s="2" t="s">
        <v>664</v>
      </c>
      <c r="F158" s="2"/>
      <c r="G158" s="2"/>
      <c r="H158" s="13" t="s">
        <v>789</v>
      </c>
      <c r="I158" s="13" t="s">
        <v>790</v>
      </c>
      <c r="J158" s="2"/>
      <c r="K158" s="2"/>
      <c r="L158" s="2"/>
      <c r="M158" s="2"/>
      <c r="N158" s="2" t="s">
        <v>188</v>
      </c>
    </row>
    <row r="159" spans="1:14" ht="25.5">
      <c r="A159" s="2" t="s">
        <v>665</v>
      </c>
      <c r="B159" s="2" t="s">
        <v>666</v>
      </c>
      <c r="C159" s="2" t="s">
        <v>185</v>
      </c>
      <c r="D159" s="2" t="s">
        <v>194</v>
      </c>
      <c r="E159" s="2" t="s">
        <v>667</v>
      </c>
      <c r="F159" s="2"/>
      <c r="G159" s="2"/>
      <c r="H159" s="13" t="s">
        <v>789</v>
      </c>
      <c r="I159" s="13" t="s">
        <v>790</v>
      </c>
      <c r="J159" s="2"/>
      <c r="K159" s="2"/>
      <c r="L159" s="2"/>
      <c r="M159" s="2"/>
      <c r="N159" s="2" t="s">
        <v>188</v>
      </c>
    </row>
  </sheetData>
  <sheetProtection sheet="1" formatCells="0" formatColumns="0" formatRows="0" insertColumns="0" sort="0" autoFilter="0" pivotTables="0"/>
  <autoFilter ref="A1:N159"/>
  <dataValidations count="2">
    <dataValidation type="list" allowBlank="1" showInputMessage="1" showErrorMessage="1" error="Valid values:_x000a__x000a_Compliant_x000a_Compliant with Comments_x000a_Not Compliant_x000a_Clarification Needed_x000a_Not Applicable" sqref="H2:H159">
      <formula1>"Compliant,Compliant with Comments,Not Compliant,Clarification Needed,Not Applicable"</formula1>
    </dataValidation>
    <dataValidation type="list" allowBlank="1" showInputMessage="1" showErrorMessage="1" error="Valid values:_x000a__x000a_Accepted_x000a_Rejected_x000a_In Clarification_x000a_To Review_x000a_Compliant No Feedback Needed" sqref="J2:J159">
      <formula1>"Accepted,Rejected,In Clarification,To Review,Compliant No Feedback Needed"</formula1>
    </dataValidation>
  </dataValidations>
  <printOptions horizontalCentered="1"/>
  <pageMargins left="0.7" right="0.7" top="0.75" bottom="1" header="0.3" footer="0.3"/>
  <pageSetup fitToHeight="0" orientation="landscape" paperSize="9" scale="52" r:id="rId1"/>
  <headerFooter>
    <oddFooter>&amp;CUNCONTROLLED WHEN PRINTED – Not to be used before verification of version number
“CONFIDENTIAL -TRADE SECRET” - © ALSTOM SA 2022
Reproduction, use or disclosure to third parties, without written authorisation, is prohibited.</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AD8E19E-8202-4171-BCDA-4289ECE4C736}">
  <sheetPr>
    <pageSetUpPr fitToPage="1"/>
  </sheetPr>
  <dimension ref="A1:S82"/>
  <sheetViews>
    <sheetView view="pageBreakPreview" zoomScale="70" zoomScaleNormal="55" zoomScaleSheetLayoutView="70" workbookViewId="0" topLeftCell="A1">
      <selection pane="topLeft" activeCell="M73" sqref="M73"/>
    </sheetView>
  </sheetViews>
  <sheetFormatPr defaultColWidth="11.4242857142857" defaultRowHeight="15"/>
  <cols>
    <col min="1" max="1" width="11.4285714285714" style="31"/>
    <col min="2" max="2" width="17.8571428571429" style="31" bestFit="1" customWidth="1"/>
    <col min="3" max="3" width="85.2857142857143" style="31" bestFit="1" customWidth="1"/>
    <col min="4" max="4" width="14.4285714285714" style="31" customWidth="1"/>
    <col min="5" max="5" width="13.8571428571429" style="31" customWidth="1"/>
    <col min="6" max="6" width="18.5714285714286" style="31" bestFit="1" customWidth="1"/>
    <col min="7" max="7" width="13.5714285714286" style="31" bestFit="1" customWidth="1"/>
    <col min="8" max="8" width="7.42857142857143" style="31" bestFit="1" customWidth="1"/>
    <col min="9" max="9" width="10.5714285714286" style="31" bestFit="1" customWidth="1"/>
    <col min="10" max="10" width="27.7142857142857" style="31" bestFit="1" customWidth="1"/>
    <col min="11" max="11" width="6.28571428571429" style="31" bestFit="1" customWidth="1"/>
    <col min="12" max="12" width="13.7142857142857" style="31" bestFit="1" customWidth="1"/>
    <col min="13" max="13" width="13.4285714285714" style="31" bestFit="1" customWidth="1"/>
    <col min="14" max="14" width="6.85714285714286" style="31" bestFit="1" customWidth="1"/>
    <col min="15" max="15" width="15.2857142857143" style="31" bestFit="1" customWidth="1"/>
    <col min="16" max="16" width="27.7142857142857" style="31" bestFit="1" customWidth="1"/>
    <col min="17" max="17" width="44.1428571428571" style="31" customWidth="1"/>
    <col min="18" max="18" width="38.8571428571429" style="31" customWidth="1"/>
    <col min="19" max="16384" width="11.4285714285714" style="31"/>
  </cols>
  <sheetData>
    <row r="1" spans="1:19" s="24" customFormat="1" ht="33" customHeight="1">
      <c r="A1" s="67" t="s">
        <v>668</v>
      </c>
      <c r="B1" s="67"/>
      <c r="C1" s="67"/>
      <c r="D1" s="67"/>
      <c r="E1" s="67"/>
      <c r="F1" s="67"/>
      <c r="G1" s="67"/>
      <c r="H1" s="67"/>
      <c r="I1" s="67"/>
      <c r="J1" s="67"/>
      <c r="K1" s="67"/>
      <c r="L1" s="67"/>
      <c r="M1" s="67"/>
      <c r="N1" s="67"/>
      <c r="O1" s="67"/>
      <c r="P1" s="67"/>
      <c r="Q1" s="67"/>
      <c r="R1" s="67"/>
      <c r="S1" s="67"/>
    </row>
    <row r="2" spans="2:3" s="24" customFormat="1" ht="33" customHeight="1">
      <c r="B2" s="25" t="s">
        <v>669</v>
      </c>
      <c r="C2" s="26" t="s">
        <v>670</v>
      </c>
    </row>
    <row r="3" s="24" customFormat="1" ht="15"/>
    <row r="4" spans="3:14" s="24" customFormat="1" ht="15">
      <c r="C4" s="65" t="s">
        <v>671</v>
      </c>
      <c r="D4" s="27" t="s">
        <v>672</v>
      </c>
      <c r="E4" s="27" t="s">
        <v>673</v>
      </c>
      <c r="F4" s="27" t="s">
        <v>674</v>
      </c>
      <c r="G4" s="27" t="s">
        <v>675</v>
      </c>
      <c r="H4" s="27" t="s">
        <v>676</v>
      </c>
      <c r="I4" s="65" t="s">
        <v>677</v>
      </c>
      <c r="J4" s="27" t="s">
        <v>678</v>
      </c>
      <c r="K4" s="27" t="s">
        <v>679</v>
      </c>
      <c r="L4" s="27" t="s">
        <v>680</v>
      </c>
      <c r="M4" s="27" t="s">
        <v>681</v>
      </c>
      <c r="N4" s="27" t="s">
        <v>682</v>
      </c>
    </row>
    <row r="5" spans="3:14" s="24" customFormat="1" ht="15">
      <c r="C5" s="66"/>
      <c r="D5" s="27">
        <f>ROUNDUP(51167,-3)</f>
        <v>52000</v>
      </c>
      <c r="E5" s="27">
        <f t="shared" si="0" ref="E5:N5">ROUNDUP(51167,-3)</f>
        <v>52000</v>
      </c>
      <c r="F5" s="27">
        <f t="shared" si="0"/>
        <v>52000</v>
      </c>
      <c r="G5" s="27">
        <f t="shared" si="0"/>
        <v>52000</v>
      </c>
      <c r="H5" s="27">
        <f t="shared" si="0"/>
        <v>52000</v>
      </c>
      <c r="I5" s="66"/>
      <c r="J5" s="27">
        <f t="shared" si="0"/>
        <v>52000</v>
      </c>
      <c r="K5" s="27">
        <f t="shared" si="0"/>
        <v>52000</v>
      </c>
      <c r="L5" s="27">
        <f t="shared" si="0"/>
        <v>52000</v>
      </c>
      <c r="M5" s="27">
        <f t="shared" si="0"/>
        <v>52000</v>
      </c>
      <c r="N5" s="27">
        <f t="shared" si="0"/>
        <v>52000</v>
      </c>
    </row>
    <row r="6" spans="3:3" s="24" customFormat="1" ht="15">
      <c r="C6" s="28"/>
    </row>
    <row r="7" spans="3:13" s="24" customFormat="1" ht="15">
      <c r="C7" s="65" t="s">
        <v>683</v>
      </c>
      <c r="D7" s="27" t="s">
        <v>672</v>
      </c>
      <c r="E7" s="27" t="s">
        <v>673</v>
      </c>
      <c r="F7" s="27" t="s">
        <v>674</v>
      </c>
      <c r="G7" s="27" t="s">
        <v>675</v>
      </c>
      <c r="H7" s="27" t="s">
        <v>676</v>
      </c>
      <c r="I7" s="65" t="s">
        <v>677</v>
      </c>
      <c r="J7" s="27" t="s">
        <v>678</v>
      </c>
      <c r="K7" s="27" t="s">
        <v>679</v>
      </c>
      <c r="L7" s="27" t="s">
        <v>680</v>
      </c>
      <c r="M7" s="27" t="s">
        <v>682</v>
      </c>
    </row>
    <row r="8" spans="3:13" s="24" customFormat="1" ht="15">
      <c r="C8" s="66"/>
      <c r="D8" s="27">
        <f>ROUNDUP(51167,-3)</f>
        <v>52000</v>
      </c>
      <c r="E8" s="27">
        <f t="shared" si="1" ref="E8:H8">ROUNDUP(51167,-3)</f>
        <v>52000</v>
      </c>
      <c r="F8" s="27">
        <f t="shared" si="1"/>
        <v>52000</v>
      </c>
      <c r="G8" s="27">
        <f t="shared" si="1"/>
        <v>52000</v>
      </c>
      <c r="H8" s="27">
        <f t="shared" si="1"/>
        <v>52000</v>
      </c>
      <c r="I8" s="66"/>
      <c r="J8" s="27">
        <f t="shared" si="2" ref="J8:M8">ROUNDUP(51167,-3)</f>
        <v>52000</v>
      </c>
      <c r="K8" s="27">
        <f t="shared" si="2"/>
        <v>52000</v>
      </c>
      <c r="L8" s="27">
        <f t="shared" si="2"/>
        <v>52000</v>
      </c>
      <c r="M8" s="27">
        <f t="shared" si="2"/>
        <v>52000</v>
      </c>
    </row>
    <row r="9" spans="3:3" s="24" customFormat="1" ht="15">
      <c r="C9" s="28"/>
    </row>
    <row r="10" spans="3:12" s="24" customFormat="1" ht="15">
      <c r="C10" s="65" t="s">
        <v>684</v>
      </c>
      <c r="D10" s="27" t="s">
        <v>672</v>
      </c>
      <c r="E10" s="27" t="s">
        <v>685</v>
      </c>
      <c r="F10" s="27" t="s">
        <v>673</v>
      </c>
      <c r="G10" s="27" t="s">
        <v>676</v>
      </c>
      <c r="H10" s="65" t="s">
        <v>677</v>
      </c>
      <c r="I10" s="27" t="s">
        <v>678</v>
      </c>
      <c r="J10" s="27" t="s">
        <v>674</v>
      </c>
      <c r="K10" s="27" t="s">
        <v>675</v>
      </c>
      <c r="L10" s="27" t="s">
        <v>682</v>
      </c>
    </row>
    <row r="11" spans="3:12" s="24" customFormat="1" ht="15">
      <c r="C11" s="66"/>
      <c r="D11" s="27">
        <v>49000</v>
      </c>
      <c r="E11" s="27">
        <v>49000</v>
      </c>
      <c r="F11" s="27">
        <v>49000</v>
      </c>
      <c r="G11" s="27">
        <v>49000</v>
      </c>
      <c r="H11" s="66"/>
      <c r="I11" s="27">
        <v>49000</v>
      </c>
      <c r="J11" s="27">
        <v>49000</v>
      </c>
      <c r="K11" s="27">
        <v>49000</v>
      </c>
      <c r="L11" s="27">
        <v>49000</v>
      </c>
    </row>
    <row r="12" spans="3:3" s="24" customFormat="1" ht="15">
      <c r="C12" s="28"/>
    </row>
    <row r="13" spans="3:11" s="24" customFormat="1" ht="15">
      <c r="C13" s="65" t="s">
        <v>686</v>
      </c>
      <c r="D13" s="27" t="s">
        <v>672</v>
      </c>
      <c r="E13" s="27" t="s">
        <v>673</v>
      </c>
      <c r="F13" s="27" t="s">
        <v>674</v>
      </c>
      <c r="G13" s="27" t="s">
        <v>676</v>
      </c>
      <c r="H13" s="65" t="s">
        <v>677</v>
      </c>
      <c r="I13" s="27" t="s">
        <v>678</v>
      </c>
      <c r="J13" s="27" t="s">
        <v>675</v>
      </c>
      <c r="K13" s="27" t="s">
        <v>682</v>
      </c>
    </row>
    <row r="14" spans="3:11" s="24" customFormat="1" ht="15">
      <c r="C14" s="66"/>
      <c r="D14" s="27">
        <f>ROUNDUP(51167,-3)</f>
        <v>52000</v>
      </c>
      <c r="E14" s="27">
        <f t="shared" si="3" ref="E14:G14">ROUNDUP(51167,-3)</f>
        <v>52000</v>
      </c>
      <c r="F14" s="27">
        <f t="shared" si="3"/>
        <v>52000</v>
      </c>
      <c r="G14" s="27">
        <f t="shared" si="3"/>
        <v>52000</v>
      </c>
      <c r="H14" s="66"/>
      <c r="I14" s="27">
        <f t="shared" si="4" ref="I14:K14">ROUNDUP(51167,-3)</f>
        <v>52000</v>
      </c>
      <c r="J14" s="27">
        <f t="shared" si="4"/>
        <v>52000</v>
      </c>
      <c r="K14" s="27">
        <f t="shared" si="4"/>
        <v>52000</v>
      </c>
    </row>
    <row r="15" spans="3:3" s="24" customFormat="1" ht="15">
      <c r="C15" s="28"/>
    </row>
    <row r="16" spans="3:10" s="24" customFormat="1" ht="15">
      <c r="C16" s="65" t="s">
        <v>687</v>
      </c>
      <c r="D16" s="27" t="s">
        <v>672</v>
      </c>
      <c r="E16" s="27" t="s">
        <v>685</v>
      </c>
      <c r="F16" s="27" t="s">
        <v>676</v>
      </c>
      <c r="G16" s="65" t="s">
        <v>677</v>
      </c>
      <c r="H16" s="27" t="s">
        <v>678</v>
      </c>
      <c r="I16" s="27" t="s">
        <v>673</v>
      </c>
      <c r="J16" s="27" t="s">
        <v>682</v>
      </c>
    </row>
    <row r="17" spans="3:10" s="24" customFormat="1" ht="15">
      <c r="C17" s="66"/>
      <c r="D17" s="27">
        <f>ROUNDUP(51167,-3)</f>
        <v>52000</v>
      </c>
      <c r="E17" s="27">
        <f t="shared" si="5" ref="E17">ROUNDUP(51167,-3)</f>
        <v>52000</v>
      </c>
      <c r="F17" s="27">
        <f>ROUNDUP(51167,-3)</f>
        <v>52000</v>
      </c>
      <c r="G17" s="66"/>
      <c r="H17" s="27">
        <f>ROUNDUP(51167,-3)</f>
        <v>52000</v>
      </c>
      <c r="I17" s="27">
        <f t="shared" si="6" ref="I17:J17">ROUNDUP(51167,-3)</f>
        <v>52000</v>
      </c>
      <c r="J17" s="27">
        <f t="shared" si="6"/>
        <v>52000</v>
      </c>
    </row>
    <row r="18" spans="3:3" s="24" customFormat="1" ht="15">
      <c r="C18" s="28"/>
    </row>
    <row r="19" spans="3:9" s="24" customFormat="1" ht="15">
      <c r="C19" s="65" t="s">
        <v>688</v>
      </c>
      <c r="D19" s="27" t="s">
        <v>672</v>
      </c>
      <c r="E19" s="27" t="s">
        <v>685</v>
      </c>
      <c r="F19" s="27" t="s">
        <v>676</v>
      </c>
      <c r="G19" s="65" t="s">
        <v>677</v>
      </c>
      <c r="H19" s="27" t="s">
        <v>678</v>
      </c>
      <c r="I19" s="27" t="s">
        <v>682</v>
      </c>
    </row>
    <row r="20" spans="3:9" s="24" customFormat="1" ht="15">
      <c r="C20" s="66"/>
      <c r="D20" s="27">
        <v>49000</v>
      </c>
      <c r="E20" s="27">
        <v>49000</v>
      </c>
      <c r="F20" s="27">
        <v>49000</v>
      </c>
      <c r="G20" s="66"/>
      <c r="H20" s="27">
        <v>49000</v>
      </c>
      <c r="I20" s="27">
        <v>49000</v>
      </c>
    </row>
    <row r="21" spans="3:3" s="24" customFormat="1" ht="15">
      <c r="C21" s="28"/>
    </row>
    <row r="22" spans="3:7" s="24" customFormat="1" ht="15">
      <c r="C22" s="65" t="s">
        <v>689</v>
      </c>
      <c r="D22" s="27" t="s">
        <v>672</v>
      </c>
      <c r="E22" s="27" t="s">
        <v>685</v>
      </c>
      <c r="F22" s="27" t="s">
        <v>673</v>
      </c>
      <c r="G22" s="27" t="s">
        <v>682</v>
      </c>
    </row>
    <row r="23" spans="3:7" s="24" customFormat="1" ht="15">
      <c r="C23" s="66"/>
      <c r="D23" s="27">
        <f>ROUNDUP(47667,-3)</f>
        <v>48000</v>
      </c>
      <c r="E23" s="27">
        <f t="shared" si="7" ref="E23:G23">ROUNDUP(47667,-3)</f>
        <v>48000</v>
      </c>
      <c r="F23" s="27">
        <f t="shared" si="7"/>
        <v>48000</v>
      </c>
      <c r="G23" s="27">
        <f t="shared" si="7"/>
        <v>48000</v>
      </c>
    </row>
    <row r="24" spans="3:3" s="24" customFormat="1" ht="15">
      <c r="C24" s="28"/>
    </row>
    <row r="25" spans="3:6" s="24" customFormat="1" ht="15">
      <c r="C25" s="65" t="s">
        <v>690</v>
      </c>
      <c r="D25" s="27" t="s">
        <v>672</v>
      </c>
      <c r="E25" s="27" t="s">
        <v>685</v>
      </c>
      <c r="F25" s="27" t="s">
        <v>682</v>
      </c>
    </row>
    <row r="26" spans="3:6" s="24" customFormat="1" ht="15">
      <c r="C26" s="66"/>
      <c r="D26" s="27">
        <f>ROUNDUP(47667,-3)</f>
        <v>48000</v>
      </c>
      <c r="E26" s="27">
        <f t="shared" si="8" ref="E26:F26">ROUNDUP(47667,-3)</f>
        <v>48000</v>
      </c>
      <c r="F26" s="27">
        <f t="shared" si="8"/>
        <v>48000</v>
      </c>
    </row>
    <row r="27" spans="2:3" s="24" customFormat="1" ht="35.25" customHeight="1">
      <c r="B27" s="25" t="s">
        <v>669</v>
      </c>
      <c r="C27" s="26" t="s">
        <v>691</v>
      </c>
    </row>
    <row r="28" s="24" customFormat="1" ht="15"/>
    <row r="29" spans="3:4" s="24" customFormat="1" ht="15">
      <c r="C29" s="29" t="s">
        <v>692</v>
      </c>
      <c r="D29" s="27" t="s">
        <v>693</v>
      </c>
    </row>
    <row r="30" spans="3:4" s="24" customFormat="1" ht="15">
      <c r="C30" s="29" t="s">
        <v>694</v>
      </c>
      <c r="D30" s="27" t="s">
        <v>695</v>
      </c>
    </row>
    <row r="31" spans="3:4" s="24" customFormat="1" ht="15">
      <c r="C31" s="29" t="s">
        <v>696</v>
      </c>
      <c r="D31" s="27"/>
    </row>
    <row r="32" s="24" customFormat="1" ht="15"/>
    <row r="33" spans="2:3" s="24" customFormat="1" ht="31.5">
      <c r="B33" s="25" t="s">
        <v>669</v>
      </c>
      <c r="C33" s="26" t="s">
        <v>697</v>
      </c>
    </row>
    <row r="34" spans="3:5" s="24" customFormat="1" ht="15">
      <c r="C34" s="27" t="s">
        <v>698</v>
      </c>
      <c r="D34" s="27">
        <v>108</v>
      </c>
      <c r="E34" s="30" t="s">
        <v>699</v>
      </c>
    </row>
    <row r="35" spans="3:5" s="24" customFormat="1" ht="15">
      <c r="C35" s="27" t="s">
        <v>700</v>
      </c>
      <c r="D35" s="27">
        <v>0.14999999999999999</v>
      </c>
      <c r="E35" s="30" t="s">
        <v>701</v>
      </c>
    </row>
    <row r="36" spans="3:4" s="24" customFormat="1" ht="17.25">
      <c r="C36" s="27" t="s">
        <v>702</v>
      </c>
      <c r="D36" s="27" t="s">
        <v>703</v>
      </c>
    </row>
    <row r="37" spans="3:4" s="24" customFormat="1" ht="15">
      <c r="C37" s="27" t="s">
        <v>704</v>
      </c>
      <c r="D37" s="27" t="s">
        <v>703</v>
      </c>
    </row>
    <row r="38" spans="3:4" s="24" customFormat="1" ht="17.25">
      <c r="C38" s="27" t="s">
        <v>705</v>
      </c>
      <c r="D38" s="27" t="s">
        <v>703</v>
      </c>
    </row>
    <row r="39" spans="3:4" s="24" customFormat="1" ht="15">
      <c r="C39" s="27" t="s">
        <v>706</v>
      </c>
      <c r="D39" s="27" t="s">
        <v>703</v>
      </c>
    </row>
    <row r="40" s="24" customFormat="1" ht="15"/>
    <row r="41" s="24" customFormat="1" ht="15"/>
    <row r="42" s="24" customFormat="1" ht="15"/>
    <row r="43" spans="1:18" ht="23.25">
      <c r="A43" s="24"/>
      <c r="B43" s="61" t="s">
        <v>707</v>
      </c>
      <c r="C43" s="61"/>
      <c r="D43" s="61"/>
      <c r="E43" s="61"/>
      <c r="F43" s="61"/>
      <c r="G43" s="61"/>
      <c r="H43" s="61"/>
      <c r="I43" s="61"/>
      <c r="J43" s="61"/>
      <c r="K43" s="61"/>
      <c r="L43" s="61"/>
      <c r="M43" s="61"/>
      <c r="N43" s="61"/>
      <c r="O43" s="61"/>
      <c r="P43" s="61"/>
      <c r="Q43" s="61"/>
      <c r="R43" s="61"/>
    </row>
    <row r="44" spans="1:19" ht="18.75">
      <c r="A44" s="24"/>
      <c r="B44" s="53" t="s">
        <v>708</v>
      </c>
      <c r="C44" s="53"/>
      <c r="D44" s="53"/>
      <c r="E44" s="53"/>
      <c r="F44" s="53"/>
      <c r="G44" s="53"/>
      <c r="H44" s="53"/>
      <c r="I44" s="53"/>
      <c r="J44" s="53"/>
      <c r="K44" s="53"/>
      <c r="L44" s="53"/>
      <c r="M44" s="53"/>
      <c r="N44" s="53"/>
      <c r="O44" s="53"/>
      <c r="P44" s="53"/>
      <c r="Q44" s="54" t="s">
        <v>709</v>
      </c>
      <c r="R44" s="54"/>
      <c r="S44" s="24"/>
    </row>
    <row r="45" spans="1:19" ht="15" customHeight="1">
      <c r="A45" s="24"/>
      <c r="B45" s="32" t="s">
        <v>710</v>
      </c>
      <c r="C45" s="32" t="s">
        <v>711</v>
      </c>
      <c r="D45" s="32" t="s">
        <v>712</v>
      </c>
      <c r="E45" s="32" t="s">
        <v>713</v>
      </c>
      <c r="F45" s="55" t="s">
        <v>714</v>
      </c>
      <c r="G45" s="55"/>
      <c r="H45" s="55"/>
      <c r="I45" s="55"/>
      <c r="J45" s="55"/>
      <c r="K45" s="62" t="s">
        <v>715</v>
      </c>
      <c r="L45" s="58" t="s">
        <v>716</v>
      </c>
      <c r="M45" s="58"/>
      <c r="N45" s="58"/>
      <c r="O45" s="58"/>
      <c r="P45" s="58"/>
      <c r="Q45" s="59" t="s">
        <v>717</v>
      </c>
      <c r="R45" s="59" t="s">
        <v>718</v>
      </c>
      <c r="S45" s="24"/>
    </row>
    <row r="46" spans="1:19" ht="15" customHeight="1">
      <c r="A46" s="24"/>
      <c r="B46" s="33"/>
      <c r="C46" s="33"/>
      <c r="D46" s="33"/>
      <c r="E46" s="33"/>
      <c r="F46" s="34" t="s">
        <v>719</v>
      </c>
      <c r="G46" s="34" t="s">
        <v>720</v>
      </c>
      <c r="H46" s="34" t="s">
        <v>721</v>
      </c>
      <c r="I46" s="34" t="s">
        <v>722</v>
      </c>
      <c r="J46" s="34" t="s">
        <v>723</v>
      </c>
      <c r="K46" s="63"/>
      <c r="L46" s="35" t="s">
        <v>719</v>
      </c>
      <c r="M46" s="35" t="s">
        <v>720</v>
      </c>
      <c r="N46" s="35" t="s">
        <v>721</v>
      </c>
      <c r="O46" s="35" t="s">
        <v>724</v>
      </c>
      <c r="P46" s="35" t="s">
        <v>723</v>
      </c>
      <c r="Q46" s="60"/>
      <c r="R46" s="60"/>
      <c r="S46" s="24"/>
    </row>
    <row r="47" spans="1:19" ht="15" customHeight="1">
      <c r="A47" s="24"/>
      <c r="B47" s="33" t="s">
        <v>725</v>
      </c>
      <c r="C47" s="33" t="s">
        <v>726</v>
      </c>
      <c r="D47" s="33" t="s">
        <v>727</v>
      </c>
      <c r="E47" s="36">
        <v>0</v>
      </c>
      <c r="F47" s="37" t="s">
        <v>728</v>
      </c>
      <c r="G47" s="37" t="s">
        <v>729</v>
      </c>
      <c r="H47" s="37" t="s">
        <v>730</v>
      </c>
      <c r="I47" s="37" t="s">
        <v>731</v>
      </c>
      <c r="J47" s="38"/>
      <c r="K47" s="63"/>
      <c r="L47" s="37" t="s">
        <v>732</v>
      </c>
      <c r="M47" s="37" t="s">
        <v>729</v>
      </c>
      <c r="N47" s="37" t="s">
        <v>733</v>
      </c>
      <c r="O47" s="37" t="s">
        <v>734</v>
      </c>
      <c r="P47" s="38"/>
      <c r="Q47" s="39"/>
      <c r="R47" s="39"/>
      <c r="S47" s="24"/>
    </row>
    <row r="48" spans="1:19" ht="18.75" customHeight="1">
      <c r="A48" s="24"/>
      <c r="B48" s="33" t="s">
        <v>735</v>
      </c>
      <c r="C48" s="33" t="s">
        <v>736</v>
      </c>
      <c r="D48" s="33" t="s">
        <v>727</v>
      </c>
      <c r="E48" s="36">
        <v>0</v>
      </c>
      <c r="F48" s="37" t="s">
        <v>728</v>
      </c>
      <c r="G48" s="37" t="s">
        <v>737</v>
      </c>
      <c r="H48" s="37" t="s">
        <v>730</v>
      </c>
      <c r="I48" s="37" t="s">
        <v>731</v>
      </c>
      <c r="J48" s="38"/>
      <c r="K48" s="63"/>
      <c r="L48" s="37" t="s">
        <v>732</v>
      </c>
      <c r="M48" s="37" t="s">
        <v>738</v>
      </c>
      <c r="N48" s="37" t="s">
        <v>733</v>
      </c>
      <c r="O48" s="37" t="s">
        <v>734</v>
      </c>
      <c r="P48" s="38"/>
      <c r="Q48" s="39"/>
      <c r="R48" s="39"/>
      <c r="S48" s="24"/>
    </row>
    <row r="49" spans="1:19" ht="18.75" customHeight="1">
      <c r="A49" s="24"/>
      <c r="B49" s="33"/>
      <c r="C49" s="33"/>
      <c r="D49" s="33"/>
      <c r="E49" s="36"/>
      <c r="F49" s="37"/>
      <c r="G49" s="37"/>
      <c r="H49" s="37"/>
      <c r="I49" s="37"/>
      <c r="J49" s="38"/>
      <c r="K49" s="40"/>
      <c r="L49" s="37"/>
      <c r="M49" s="37"/>
      <c r="N49" s="37"/>
      <c r="O49" s="37"/>
      <c r="P49" s="38"/>
      <c r="Q49" s="39"/>
      <c r="R49" s="39"/>
      <c r="S49" s="24"/>
    </row>
    <row r="50" spans="11:18" s="24" customFormat="1" ht="35.25" customHeight="1">
      <c r="K50" s="41"/>
      <c r="Q50" s="28"/>
      <c r="R50" s="28"/>
    </row>
    <row r="51" spans="1:19" ht="23.25">
      <c r="A51" s="24"/>
      <c r="B51" s="61" t="s">
        <v>739</v>
      </c>
      <c r="C51" s="61"/>
      <c r="D51" s="61"/>
      <c r="E51" s="61"/>
      <c r="F51" s="61"/>
      <c r="G51" s="61"/>
      <c r="H51" s="61"/>
      <c r="I51" s="61"/>
      <c r="J51" s="61"/>
      <c r="K51" s="61"/>
      <c r="L51" s="61"/>
      <c r="M51" s="61"/>
      <c r="N51" s="61"/>
      <c r="O51" s="61"/>
      <c r="P51" s="61"/>
      <c r="Q51" s="61"/>
      <c r="R51" s="61"/>
      <c r="S51" s="24"/>
    </row>
    <row r="52" spans="1:19" ht="18.75">
      <c r="A52" s="24"/>
      <c r="B52" s="53" t="s">
        <v>708</v>
      </c>
      <c r="C52" s="53"/>
      <c r="D52" s="53"/>
      <c r="E52" s="53"/>
      <c r="F52" s="53"/>
      <c r="G52" s="53"/>
      <c r="H52" s="53"/>
      <c r="I52" s="53"/>
      <c r="J52" s="53"/>
      <c r="K52" s="53"/>
      <c r="L52" s="53"/>
      <c r="M52" s="53"/>
      <c r="N52" s="53"/>
      <c r="O52" s="53"/>
      <c r="P52" s="53"/>
      <c r="Q52" s="54" t="s">
        <v>709</v>
      </c>
      <c r="R52" s="54"/>
      <c r="S52" s="24"/>
    </row>
    <row r="53" spans="1:19" ht="15" customHeight="1">
      <c r="A53" s="24"/>
      <c r="B53" s="32" t="s">
        <v>710</v>
      </c>
      <c r="C53" s="32" t="s">
        <v>711</v>
      </c>
      <c r="D53" s="32" t="s">
        <v>712</v>
      </c>
      <c r="E53" s="32" t="s">
        <v>713</v>
      </c>
      <c r="F53" s="55" t="s">
        <v>714</v>
      </c>
      <c r="G53" s="55"/>
      <c r="H53" s="55"/>
      <c r="I53" s="55"/>
      <c r="J53" s="55"/>
      <c r="K53" s="62" t="s">
        <v>715</v>
      </c>
      <c r="L53" s="58" t="s">
        <v>716</v>
      </c>
      <c r="M53" s="58"/>
      <c r="N53" s="58"/>
      <c r="O53" s="58"/>
      <c r="P53" s="58"/>
      <c r="Q53" s="59" t="s">
        <v>717</v>
      </c>
      <c r="R53" s="59" t="s">
        <v>718</v>
      </c>
      <c r="S53" s="24"/>
    </row>
    <row r="54" spans="1:19" ht="15" customHeight="1">
      <c r="A54" s="24"/>
      <c r="B54" s="33"/>
      <c r="C54" s="33"/>
      <c r="D54" s="33"/>
      <c r="E54" s="33"/>
      <c r="F54" s="34" t="s">
        <v>719</v>
      </c>
      <c r="G54" s="34" t="s">
        <v>720</v>
      </c>
      <c r="H54" s="34" t="s">
        <v>721</v>
      </c>
      <c r="I54" s="34" t="s">
        <v>722</v>
      </c>
      <c r="J54" s="34" t="s">
        <v>723</v>
      </c>
      <c r="K54" s="63"/>
      <c r="L54" s="35" t="s">
        <v>719</v>
      </c>
      <c r="M54" s="35" t="s">
        <v>720</v>
      </c>
      <c r="N54" s="35" t="s">
        <v>721</v>
      </c>
      <c r="O54" s="35" t="s">
        <v>724</v>
      </c>
      <c r="P54" s="35" t="s">
        <v>723</v>
      </c>
      <c r="Q54" s="60"/>
      <c r="R54" s="60"/>
      <c r="S54" s="24"/>
    </row>
    <row r="55" spans="1:19" ht="15" customHeight="1">
      <c r="A55" s="24"/>
      <c r="B55" s="33" t="s">
        <v>740</v>
      </c>
      <c r="C55" s="33" t="s">
        <v>741</v>
      </c>
      <c r="D55" s="33" t="s">
        <v>742</v>
      </c>
      <c r="E55" s="36">
        <v>0.040000000000000001</v>
      </c>
      <c r="F55" s="37" t="s">
        <v>743</v>
      </c>
      <c r="G55" s="38"/>
      <c r="H55" s="38"/>
      <c r="I55" s="37" t="s">
        <v>731</v>
      </c>
      <c r="J55" s="42" t="s">
        <v>744</v>
      </c>
      <c r="K55" s="63"/>
      <c r="L55" s="37" t="s">
        <v>745</v>
      </c>
      <c r="M55" s="37" t="s">
        <v>729</v>
      </c>
      <c r="N55" s="37" t="s">
        <v>746</v>
      </c>
      <c r="O55" s="37" t="s">
        <v>731</v>
      </c>
      <c r="P55" s="38"/>
      <c r="Q55" s="39"/>
      <c r="R55" s="39"/>
      <c r="S55" s="24"/>
    </row>
    <row r="56" spans="1:19" ht="15" customHeight="1">
      <c r="A56" s="24"/>
      <c r="B56" s="33" t="s">
        <v>747</v>
      </c>
      <c r="C56" s="33" t="s">
        <v>748</v>
      </c>
      <c r="D56" s="33" t="s">
        <v>742</v>
      </c>
      <c r="E56" s="36">
        <v>0.040000000000000001</v>
      </c>
      <c r="F56" s="37" t="s">
        <v>743</v>
      </c>
      <c r="G56" s="38"/>
      <c r="H56" s="38"/>
      <c r="I56" s="37" t="s">
        <v>731</v>
      </c>
      <c r="J56" s="42" t="s">
        <v>744</v>
      </c>
      <c r="K56" s="63"/>
      <c r="L56" s="37" t="s">
        <v>745</v>
      </c>
      <c r="M56" s="37" t="s">
        <v>729</v>
      </c>
      <c r="N56" s="37" t="s">
        <v>746</v>
      </c>
      <c r="O56" s="37" t="s">
        <v>731</v>
      </c>
      <c r="P56" s="43"/>
      <c r="Q56" s="39"/>
      <c r="R56" s="39"/>
      <c r="S56" s="24"/>
    </row>
    <row r="57" spans="1:19" ht="18.75" customHeight="1">
      <c r="A57" s="24"/>
      <c r="B57" s="33" t="s">
        <v>749</v>
      </c>
      <c r="C57" s="33" t="s">
        <v>750</v>
      </c>
      <c r="D57" s="33" t="s">
        <v>751</v>
      </c>
      <c r="E57" s="36">
        <v>0.040000000000000001</v>
      </c>
      <c r="F57" s="37" t="s">
        <v>743</v>
      </c>
      <c r="G57" s="38"/>
      <c r="H57" s="38"/>
      <c r="I57" s="37" t="s">
        <v>731</v>
      </c>
      <c r="J57" s="42" t="s">
        <v>744</v>
      </c>
      <c r="K57" s="63"/>
      <c r="L57" s="37" t="s">
        <v>745</v>
      </c>
      <c r="M57" s="37" t="s">
        <v>729</v>
      </c>
      <c r="N57" s="37" t="s">
        <v>746</v>
      </c>
      <c r="O57" s="37" t="s">
        <v>731</v>
      </c>
      <c r="P57" s="44"/>
      <c r="Q57" s="39"/>
      <c r="R57" s="39"/>
      <c r="S57" s="24"/>
    </row>
    <row r="58" spans="1:19" ht="18.75" customHeight="1">
      <c r="A58" s="24"/>
      <c r="B58" s="33" t="s">
        <v>752</v>
      </c>
      <c r="C58" s="33" t="s">
        <v>753</v>
      </c>
      <c r="D58" s="33" t="s">
        <v>751</v>
      </c>
      <c r="E58" s="36">
        <v>0.040000000000000001</v>
      </c>
      <c r="F58" s="37" t="s">
        <v>743</v>
      </c>
      <c r="G58" s="38"/>
      <c r="H58" s="38"/>
      <c r="I58" s="37" t="s">
        <v>731</v>
      </c>
      <c r="J58" s="42" t="s">
        <v>744</v>
      </c>
      <c r="K58" s="63"/>
      <c r="L58" s="37" t="s">
        <v>745</v>
      </c>
      <c r="M58" s="37" t="s">
        <v>729</v>
      </c>
      <c r="N58" s="37" t="s">
        <v>746</v>
      </c>
      <c r="O58" s="37" t="s">
        <v>731</v>
      </c>
      <c r="P58" s="38"/>
      <c r="Q58" s="39"/>
      <c r="R58" s="39"/>
      <c r="S58" s="24"/>
    </row>
    <row r="59" spans="1:19" ht="15" customHeight="1">
      <c r="A59" s="24"/>
      <c r="B59" s="33" t="s">
        <v>754</v>
      </c>
      <c r="C59" s="33" t="s">
        <v>755</v>
      </c>
      <c r="D59" s="33" t="s">
        <v>742</v>
      </c>
      <c r="E59" s="36">
        <v>0.040000000000000001</v>
      </c>
      <c r="F59" s="37" t="s">
        <v>756</v>
      </c>
      <c r="G59" s="37" t="s">
        <v>729</v>
      </c>
      <c r="H59" s="38"/>
      <c r="I59" s="37" t="s">
        <v>731</v>
      </c>
      <c r="J59" s="42" t="s">
        <v>744</v>
      </c>
      <c r="K59" s="63"/>
      <c r="L59" s="37" t="s">
        <v>745</v>
      </c>
      <c r="M59" s="37" t="s">
        <v>729</v>
      </c>
      <c r="N59" s="37" t="s">
        <v>746</v>
      </c>
      <c r="O59" s="37" t="s">
        <v>731</v>
      </c>
      <c r="P59" s="38"/>
      <c r="Q59" s="39"/>
      <c r="R59" s="39"/>
      <c r="S59" s="24"/>
    </row>
    <row r="60" spans="1:19" ht="15" customHeight="1">
      <c r="A60" s="24"/>
      <c r="B60" s="33" t="s">
        <v>757</v>
      </c>
      <c r="C60" s="33" t="s">
        <v>758</v>
      </c>
      <c r="D60" s="33" t="s">
        <v>742</v>
      </c>
      <c r="E60" s="36">
        <v>0.040000000000000001</v>
      </c>
      <c r="F60" s="37" t="s">
        <v>756</v>
      </c>
      <c r="G60" s="37" t="s">
        <v>729</v>
      </c>
      <c r="H60" s="43"/>
      <c r="I60" s="37" t="s">
        <v>731</v>
      </c>
      <c r="J60" s="42" t="s">
        <v>744</v>
      </c>
      <c r="K60" s="63"/>
      <c r="L60" s="37" t="s">
        <v>745</v>
      </c>
      <c r="M60" s="37" t="s">
        <v>729</v>
      </c>
      <c r="N60" s="37" t="s">
        <v>746</v>
      </c>
      <c r="O60" s="37" t="s">
        <v>731</v>
      </c>
      <c r="P60" s="43"/>
      <c r="Q60" s="39"/>
      <c r="R60" s="39"/>
      <c r="S60" s="24"/>
    </row>
    <row r="61" spans="1:19" ht="18.75" customHeight="1">
      <c r="A61" s="24"/>
      <c r="B61" s="33" t="s">
        <v>759</v>
      </c>
      <c r="C61" s="33" t="s">
        <v>760</v>
      </c>
      <c r="D61" s="33" t="s">
        <v>751</v>
      </c>
      <c r="E61" s="36">
        <v>0.040000000000000001</v>
      </c>
      <c r="F61" s="37" t="s">
        <v>756</v>
      </c>
      <c r="G61" s="37" t="s">
        <v>729</v>
      </c>
      <c r="H61" s="44"/>
      <c r="I61" s="37" t="s">
        <v>731</v>
      </c>
      <c r="J61" s="42" t="s">
        <v>744</v>
      </c>
      <c r="K61" s="63"/>
      <c r="L61" s="37" t="s">
        <v>745</v>
      </c>
      <c r="M61" s="37" t="s">
        <v>729</v>
      </c>
      <c r="N61" s="37" t="s">
        <v>746</v>
      </c>
      <c r="O61" s="37" t="s">
        <v>731</v>
      </c>
      <c r="P61" s="44"/>
      <c r="Q61" s="39"/>
      <c r="R61" s="39"/>
      <c r="S61" s="24"/>
    </row>
    <row r="62" spans="1:19" ht="18.75" customHeight="1">
      <c r="A62" s="24"/>
      <c r="B62" s="33" t="s">
        <v>761</v>
      </c>
      <c r="C62" s="33" t="s">
        <v>762</v>
      </c>
      <c r="D62" s="33" t="s">
        <v>751</v>
      </c>
      <c r="E62" s="36">
        <v>0.040000000000000001</v>
      </c>
      <c r="F62" s="37" t="s">
        <v>756</v>
      </c>
      <c r="G62" s="37" t="s">
        <v>729</v>
      </c>
      <c r="H62" s="38"/>
      <c r="I62" s="37" t="s">
        <v>731</v>
      </c>
      <c r="J62" s="42" t="s">
        <v>744</v>
      </c>
      <c r="K62" s="63"/>
      <c r="L62" s="37" t="s">
        <v>745</v>
      </c>
      <c r="M62" s="37" t="s">
        <v>729</v>
      </c>
      <c r="N62" s="37" t="s">
        <v>746</v>
      </c>
      <c r="O62" s="37" t="s">
        <v>731</v>
      </c>
      <c r="P62" s="38"/>
      <c r="Q62" s="39"/>
      <c r="R62" s="39"/>
      <c r="S62" s="24"/>
    </row>
    <row r="63" spans="1:19" ht="18.75" customHeight="1">
      <c r="A63" s="24"/>
      <c r="B63" s="33" t="s">
        <v>763</v>
      </c>
      <c r="C63" s="33"/>
      <c r="D63" s="33"/>
      <c r="E63" s="36"/>
      <c r="F63" s="37"/>
      <c r="G63" s="37"/>
      <c r="H63" s="38"/>
      <c r="I63" s="37"/>
      <c r="J63" s="42"/>
      <c r="K63" s="64"/>
      <c r="L63" s="37"/>
      <c r="M63" s="37"/>
      <c r="N63" s="37"/>
      <c r="O63" s="37"/>
      <c r="P63" s="38"/>
      <c r="Q63" s="39"/>
      <c r="R63" s="39"/>
      <c r="S63" s="24"/>
    </row>
    <row r="64" spans="11:11" s="24" customFormat="1" ht="35.25" customHeight="1">
      <c r="K64" s="41"/>
    </row>
    <row r="65" spans="1:19" ht="23.25">
      <c r="A65" s="24"/>
      <c r="B65" s="50" t="s">
        <v>764</v>
      </c>
      <c r="C65" s="51"/>
      <c r="D65" s="51"/>
      <c r="E65" s="51"/>
      <c r="F65" s="51"/>
      <c r="G65" s="51"/>
      <c r="H65" s="51"/>
      <c r="I65" s="51"/>
      <c r="J65" s="51"/>
      <c r="K65" s="51"/>
      <c r="L65" s="51"/>
      <c r="M65" s="51"/>
      <c r="N65" s="51"/>
      <c r="O65" s="51"/>
      <c r="P65" s="51"/>
      <c r="Q65" s="51"/>
      <c r="R65" s="52"/>
      <c r="S65" s="24"/>
    </row>
    <row r="66" spans="1:19" ht="18.75">
      <c r="A66" s="24"/>
      <c r="B66" s="53" t="s">
        <v>708</v>
      </c>
      <c r="C66" s="53"/>
      <c r="D66" s="53"/>
      <c r="E66" s="53"/>
      <c r="F66" s="53"/>
      <c r="G66" s="53"/>
      <c r="H66" s="53"/>
      <c r="I66" s="53"/>
      <c r="J66" s="53"/>
      <c r="K66" s="53"/>
      <c r="L66" s="53"/>
      <c r="M66" s="53"/>
      <c r="N66" s="53"/>
      <c r="O66" s="53"/>
      <c r="P66" s="53"/>
      <c r="Q66" s="54" t="s">
        <v>709</v>
      </c>
      <c r="R66" s="54"/>
      <c r="S66" s="24"/>
    </row>
    <row r="67" spans="1:19" ht="15" customHeight="1">
      <c r="A67" s="24"/>
      <c r="B67" s="32" t="s">
        <v>710</v>
      </c>
      <c r="C67" s="32" t="s">
        <v>711</v>
      </c>
      <c r="D67" s="32" t="s">
        <v>712</v>
      </c>
      <c r="E67" s="32" t="s">
        <v>713</v>
      </c>
      <c r="F67" s="55" t="s">
        <v>714</v>
      </c>
      <c r="G67" s="55"/>
      <c r="H67" s="55"/>
      <c r="I67" s="55"/>
      <c r="J67" s="55"/>
      <c r="K67" s="56" t="s">
        <v>715</v>
      </c>
      <c r="L67" s="58" t="s">
        <v>716</v>
      </c>
      <c r="M67" s="58"/>
      <c r="N67" s="58"/>
      <c r="O67" s="58"/>
      <c r="P67" s="58"/>
      <c r="Q67" s="59" t="s">
        <v>765</v>
      </c>
      <c r="R67" s="59" t="s">
        <v>718</v>
      </c>
      <c r="S67" s="24"/>
    </row>
    <row r="68" spans="1:19" ht="15" customHeight="1">
      <c r="A68" s="24"/>
      <c r="B68" s="33"/>
      <c r="C68" s="33"/>
      <c r="D68" s="33"/>
      <c r="E68" s="33"/>
      <c r="F68" s="34" t="s">
        <v>719</v>
      </c>
      <c r="G68" s="34" t="s">
        <v>720</v>
      </c>
      <c r="H68" s="34" t="s">
        <v>721</v>
      </c>
      <c r="I68" s="34" t="s">
        <v>722</v>
      </c>
      <c r="J68" s="34" t="s">
        <v>723</v>
      </c>
      <c r="K68" s="57"/>
      <c r="L68" s="35" t="s">
        <v>719</v>
      </c>
      <c r="M68" s="35" t="s">
        <v>720</v>
      </c>
      <c r="N68" s="35" t="s">
        <v>721</v>
      </c>
      <c r="O68" s="35" t="s">
        <v>724</v>
      </c>
      <c r="P68" s="35" t="s">
        <v>723</v>
      </c>
      <c r="Q68" s="60"/>
      <c r="R68" s="60"/>
      <c r="S68" s="24"/>
    </row>
    <row r="69" spans="1:19" ht="15" customHeight="1">
      <c r="A69" s="24"/>
      <c r="B69" s="33" t="s">
        <v>766</v>
      </c>
      <c r="C69" s="33" t="s">
        <v>767</v>
      </c>
      <c r="D69" s="33" t="s">
        <v>768</v>
      </c>
      <c r="E69" s="36">
        <v>0</v>
      </c>
      <c r="F69" s="37" t="s">
        <v>769</v>
      </c>
      <c r="G69" s="37" t="s">
        <v>729</v>
      </c>
      <c r="H69" s="38"/>
      <c r="I69" s="37" t="s">
        <v>731</v>
      </c>
      <c r="J69" s="38"/>
      <c r="K69" s="57"/>
      <c r="L69" s="37" t="s">
        <v>770</v>
      </c>
      <c r="M69" s="37" t="s">
        <v>729</v>
      </c>
      <c r="N69" s="38"/>
      <c r="O69" s="37" t="s">
        <v>731</v>
      </c>
      <c r="P69" s="38"/>
      <c r="Q69" s="39"/>
      <c r="R69" s="39"/>
      <c r="S69" s="24"/>
    </row>
    <row r="70" spans="1:19" ht="15" customHeight="1">
      <c r="A70" s="24"/>
      <c r="B70" s="33" t="s">
        <v>771</v>
      </c>
      <c r="C70" s="33" t="s">
        <v>772</v>
      </c>
      <c r="D70" s="33" t="s">
        <v>768</v>
      </c>
      <c r="E70" s="36">
        <v>0</v>
      </c>
      <c r="F70" s="37" t="s">
        <v>769</v>
      </c>
      <c r="G70" s="37" t="s">
        <v>729</v>
      </c>
      <c r="H70" s="43"/>
      <c r="I70" s="37" t="s">
        <v>731</v>
      </c>
      <c r="J70" s="43"/>
      <c r="K70" s="57"/>
      <c r="L70" s="37" t="s">
        <v>770</v>
      </c>
      <c r="M70" s="37" t="s">
        <v>729</v>
      </c>
      <c r="N70" s="43"/>
      <c r="O70" s="37" t="s">
        <v>731</v>
      </c>
      <c r="P70" s="43"/>
      <c r="Q70" s="39"/>
      <c r="R70" s="39"/>
      <c r="S70" s="24"/>
    </row>
    <row r="71" spans="1:19" ht="15" customHeight="1">
      <c r="A71" s="24"/>
      <c r="B71" s="33" t="s">
        <v>773</v>
      </c>
      <c r="C71" s="33" t="s">
        <v>774</v>
      </c>
      <c r="D71" s="33" t="s">
        <v>768</v>
      </c>
      <c r="E71" s="36">
        <v>0</v>
      </c>
      <c r="F71" s="37" t="s">
        <v>769</v>
      </c>
      <c r="G71" s="37" t="s">
        <v>729</v>
      </c>
      <c r="H71" s="44"/>
      <c r="I71" s="37" t="s">
        <v>731</v>
      </c>
      <c r="J71" s="44"/>
      <c r="K71" s="57"/>
      <c r="L71" s="37" t="s">
        <v>770</v>
      </c>
      <c r="M71" s="37" t="s">
        <v>729</v>
      </c>
      <c r="N71" s="44"/>
      <c r="O71" s="37" t="s">
        <v>731</v>
      </c>
      <c r="P71" s="44"/>
      <c r="Q71" s="33"/>
      <c r="R71" s="33"/>
      <c r="S71" s="24"/>
    </row>
    <row r="72" spans="1:19" ht="18.75" customHeight="1">
      <c r="A72" s="24"/>
      <c r="B72" s="33" t="s">
        <v>775</v>
      </c>
      <c r="C72" s="33"/>
      <c r="D72" s="33"/>
      <c r="E72" s="36"/>
      <c r="F72" s="37"/>
      <c r="G72" s="37"/>
      <c r="H72" s="44"/>
      <c r="I72" s="37"/>
      <c r="J72" s="44"/>
      <c r="K72" s="57"/>
      <c r="L72" s="37"/>
      <c r="M72" s="37"/>
      <c r="N72" s="44"/>
      <c r="O72" s="37"/>
      <c r="P72" s="44"/>
      <c r="Q72" s="33"/>
      <c r="R72" s="33"/>
      <c r="S72" s="24"/>
    </row>
    <row r="73" spans="11:11" s="24" customFormat="1" ht="132" customHeight="1">
      <c r="K73" s="41"/>
    </row>
    <row r="82" spans="5:5" ht="15">
      <c r="E82" s="45"/>
    </row>
  </sheetData>
  <mergeCells count="39">
    <mergeCell ref="C10:C11"/>
    <mergeCell ref="H10:H11"/>
    <mergeCell ref="A1:S1"/>
    <mergeCell ref="C4:C5"/>
    <mergeCell ref="I4:I5"/>
    <mergeCell ref="C7:C8"/>
    <mergeCell ref="I7:I8"/>
    <mergeCell ref="C13:C14"/>
    <mergeCell ref="H13:H14"/>
    <mergeCell ref="C16:C17"/>
    <mergeCell ref="G16:G17"/>
    <mergeCell ref="C19:C20"/>
    <mergeCell ref="G19:G20"/>
    <mergeCell ref="F45:J45"/>
    <mergeCell ref="K45:K48"/>
    <mergeCell ref="L45:P45"/>
    <mergeCell ref="Q45:Q46"/>
    <mergeCell ref="R45:R46"/>
    <mergeCell ref="C22:C23"/>
    <mergeCell ref="C25:C26"/>
    <mergeCell ref="B43:R43"/>
    <mergeCell ref="B44:P44"/>
    <mergeCell ref="Q44:R44"/>
    <mergeCell ref="B51:R51"/>
    <mergeCell ref="B52:P52"/>
    <mergeCell ref="Q52:R52"/>
    <mergeCell ref="F53:J53"/>
    <mergeCell ref="K53:K63"/>
    <mergeCell ref="L53:P53"/>
    <mergeCell ref="Q53:Q54"/>
    <mergeCell ref="R53:R54"/>
    <mergeCell ref="B65:R65"/>
    <mergeCell ref="B66:P66"/>
    <mergeCell ref="Q66:R66"/>
    <mergeCell ref="F67:J67"/>
    <mergeCell ref="K67:K72"/>
    <mergeCell ref="L67:P67"/>
    <mergeCell ref="Q67:Q68"/>
    <mergeCell ref="R67:R68"/>
  </mergeCells>
  <conditionalFormatting sqref="E55:E63 J55:J63 M55:M63 G59:G63">
    <cfRule type="containsText" priority="2" dxfId="4" operator="containsText" text="x">
      <formula>NOT(ISERROR(SEARCH("x",E55)))</formula>
    </cfRule>
  </conditionalFormatting>
  <conditionalFormatting sqref="E69:E72 G69:G72 M69:M72">
    <cfRule type="containsText" priority="1" dxfId="4" operator="containsText" text="x">
      <formula>NOT(ISERROR(SEARCH("x",E69)))</formula>
    </cfRule>
  </conditionalFormatting>
  <conditionalFormatting sqref="G47:H49 M47:M49">
    <cfRule type="containsText" priority="3" dxfId="4" operator="containsText" text="x">
      <formula>NOT(ISERROR(SEARCH("x",G47)))</formula>
    </cfRule>
  </conditionalFormatting>
  <conditionalFormatting sqref="Q47:R49 Q55:R63 Q69:R72">
    <cfRule type="containsBlanks" priority="4" dxfId="1">
      <formula>LEN(TRIM(Q47))=0</formula>
    </cfRule>
  </conditionalFormatting>
  <pageMargins left="0.7" right="0.7" top="0.75" bottom="0.75" header="0.3" footer="0.3"/>
  <pageSetup orientation="portrait" scale="2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D1D251D-092D-4FD8-B97F-CAAE432787F7}">
  <sheetPr>
    <pageSetUpPr fitToPage="1"/>
  </sheetPr>
  <dimension ref="A1:S35"/>
  <sheetViews>
    <sheetView view="pageBreakPreview" zoomScaleNormal="100" zoomScaleSheetLayoutView="100" workbookViewId="0" topLeftCell="A1">
      <selection pane="topLeft" activeCell="A2" sqref="A2"/>
    </sheetView>
  </sheetViews>
  <sheetFormatPr defaultColWidth="11.4242857142857" defaultRowHeight="15"/>
  <cols>
    <col min="1" max="1" width="11.2857142857143" style="18" customWidth="1"/>
    <col min="2" max="2" width="78.7142857142857" style="18" customWidth="1"/>
    <col min="3" max="4" width="24.7142857142857" style="23" customWidth="1"/>
    <col min="5" max="5" width="64.2857142857143" style="23" customWidth="1"/>
    <col min="6" max="16384" width="11.4285714285714" style="18"/>
  </cols>
  <sheetData>
    <row r="1" spans="1:19" s="14" customFormat="1" ht="23.25">
      <c r="A1" s="68" t="s">
        <v>776</v>
      </c>
      <c r="B1" s="68"/>
      <c r="C1" s="68"/>
      <c r="D1" s="68"/>
      <c r="E1" s="68"/>
      <c r="F1" s="68"/>
      <c r="G1" s="68"/>
      <c r="H1" s="68"/>
      <c r="I1" s="68"/>
      <c r="J1" s="68"/>
      <c r="K1" s="68"/>
      <c r="L1" s="68"/>
      <c r="M1" s="68"/>
      <c r="N1" s="68"/>
      <c r="O1" s="68"/>
      <c r="P1" s="68"/>
      <c r="Q1" s="68"/>
      <c r="R1" s="68"/>
      <c r="S1" s="68"/>
    </row>
    <row r="2" spans="1:5" ht="15">
      <c r="A2" s="16"/>
      <c r="B2" s="16" t="s">
        <v>777</v>
      </c>
      <c r="C2" s="17"/>
      <c r="D2" s="17"/>
      <c r="E2" s="17"/>
    </row>
    <row r="3" spans="1:5" ht="15">
      <c r="A3" s="16"/>
      <c r="B3" s="16" t="s">
        <v>778</v>
      </c>
      <c r="C3" s="17" t="s">
        <v>779</v>
      </c>
      <c r="D3" s="17" t="s">
        <v>780</v>
      </c>
      <c r="E3" s="17" t="s">
        <v>781</v>
      </c>
    </row>
    <row r="4" spans="1:5" ht="15">
      <c r="A4" s="19" t="s">
        <v>782</v>
      </c>
      <c r="B4" s="19" t="s">
        <v>783</v>
      </c>
      <c r="C4" s="20"/>
      <c r="D4" s="21"/>
      <c r="E4" s="22"/>
    </row>
    <row r="5" spans="1:5" ht="15">
      <c r="A5" s="69" t="s">
        <v>729</v>
      </c>
      <c r="B5" s="70"/>
      <c r="C5" s="71"/>
      <c r="D5" s="72"/>
      <c r="E5" s="72" t="s">
        <v>784</v>
      </c>
    </row>
    <row r="6" spans="1:5" ht="15">
      <c r="A6" s="69"/>
      <c r="B6" s="70"/>
      <c r="C6" s="71"/>
      <c r="D6" s="71"/>
      <c r="E6" s="73"/>
    </row>
    <row r="7" spans="1:5" ht="15">
      <c r="A7" s="69"/>
      <c r="B7" s="70"/>
      <c r="C7" s="71"/>
      <c r="D7" s="71"/>
      <c r="E7" s="73"/>
    </row>
    <row r="8" spans="1:5" ht="15">
      <c r="A8" s="69"/>
      <c r="B8" s="70"/>
      <c r="C8" s="71"/>
      <c r="D8" s="71"/>
      <c r="E8" s="73"/>
    </row>
    <row r="9" spans="1:5" ht="15">
      <c r="A9" s="69"/>
      <c r="B9" s="70"/>
      <c r="C9" s="71"/>
      <c r="D9" s="71"/>
      <c r="E9" s="73"/>
    </row>
    <row r="10" spans="1:5" ht="15">
      <c r="A10" s="69"/>
      <c r="B10" s="70"/>
      <c r="C10" s="71"/>
      <c r="D10" s="71"/>
      <c r="E10" s="73"/>
    </row>
    <row r="11" spans="1:5" ht="15">
      <c r="A11" s="69"/>
      <c r="B11" s="70"/>
      <c r="C11" s="71"/>
      <c r="D11" s="71"/>
      <c r="E11" s="73"/>
    </row>
    <row r="12" spans="1:5" ht="15">
      <c r="A12" s="69"/>
      <c r="B12" s="70"/>
      <c r="C12" s="71"/>
      <c r="D12" s="71"/>
      <c r="E12" s="73"/>
    </row>
    <row r="13" spans="1:5" ht="15">
      <c r="A13" s="69"/>
      <c r="B13" s="70"/>
      <c r="C13" s="71"/>
      <c r="D13" s="71"/>
      <c r="E13" s="73"/>
    </row>
    <row r="14" spans="1:5" ht="15">
      <c r="A14" s="69"/>
      <c r="B14" s="70"/>
      <c r="C14" s="71"/>
      <c r="D14" s="71"/>
      <c r="E14" s="73"/>
    </row>
    <row r="15" spans="1:5" ht="15">
      <c r="A15" s="69"/>
      <c r="B15" s="70"/>
      <c r="C15" s="71"/>
      <c r="D15" s="71"/>
      <c r="E15" s="73"/>
    </row>
    <row r="16" spans="1:5" ht="15">
      <c r="A16" s="69"/>
      <c r="B16" s="70"/>
      <c r="C16" s="71"/>
      <c r="D16" s="71"/>
      <c r="E16" s="73"/>
    </row>
    <row r="17" spans="1:5" ht="15">
      <c r="A17" s="69"/>
      <c r="B17" s="70"/>
      <c r="C17" s="71"/>
      <c r="D17" s="71"/>
      <c r="E17" s="73"/>
    </row>
    <row r="18" spans="1:5" ht="15">
      <c r="A18" s="69"/>
      <c r="B18" s="70"/>
      <c r="C18" s="71"/>
      <c r="D18" s="71"/>
      <c r="E18" s="73"/>
    </row>
    <row r="19" spans="1:5" ht="15">
      <c r="A19" s="69"/>
      <c r="B19" s="70"/>
      <c r="C19" s="71"/>
      <c r="D19" s="71"/>
      <c r="E19" s="73"/>
    </row>
    <row r="20" spans="1:5" ht="15">
      <c r="A20" s="69"/>
      <c r="B20" s="70"/>
      <c r="C20" s="71"/>
      <c r="D20" s="71"/>
      <c r="E20" s="73"/>
    </row>
    <row r="21" spans="1:5" ht="15">
      <c r="A21" s="69"/>
      <c r="B21" s="70"/>
      <c r="C21" s="71"/>
      <c r="D21" s="71"/>
      <c r="E21" s="73"/>
    </row>
    <row r="22" spans="1:5" ht="15">
      <c r="A22" s="69"/>
      <c r="B22" s="70"/>
      <c r="C22" s="71"/>
      <c r="D22" s="71"/>
      <c r="E22" s="73"/>
    </row>
    <row r="23" spans="1:5" ht="15">
      <c r="A23" s="69"/>
      <c r="B23" s="70"/>
      <c r="C23" s="71"/>
      <c r="D23" s="71"/>
      <c r="E23" s="73"/>
    </row>
    <row r="24" spans="1:5" ht="15">
      <c r="A24" s="69"/>
      <c r="B24" s="70"/>
      <c r="C24" s="71"/>
      <c r="D24" s="71"/>
      <c r="E24" s="73"/>
    </row>
    <row r="25" spans="1:5" ht="15">
      <c r="A25" s="69"/>
      <c r="B25" s="70"/>
      <c r="C25" s="71"/>
      <c r="D25" s="71"/>
      <c r="E25" s="73"/>
    </row>
    <row r="26" spans="1:5" ht="15">
      <c r="A26" s="69"/>
      <c r="B26" s="70"/>
      <c r="C26" s="71"/>
      <c r="D26" s="71"/>
      <c r="E26" s="73"/>
    </row>
    <row r="27" spans="1:5" ht="15">
      <c r="A27" s="69"/>
      <c r="B27" s="70"/>
      <c r="C27" s="71"/>
      <c r="D27" s="71"/>
      <c r="E27" s="73"/>
    </row>
    <row r="28" spans="1:5" ht="15">
      <c r="A28" s="69"/>
      <c r="B28" s="70"/>
      <c r="C28" s="71"/>
      <c r="D28" s="71"/>
      <c r="E28" s="73"/>
    </row>
    <row r="29" spans="1:5" ht="15">
      <c r="A29" s="69"/>
      <c r="B29" s="70"/>
      <c r="C29" s="71"/>
      <c r="D29" s="71"/>
      <c r="E29" s="73"/>
    </row>
    <row r="30" spans="1:5" ht="15">
      <c r="A30" s="69"/>
      <c r="B30" s="70"/>
      <c r="C30" s="71"/>
      <c r="D30" s="71"/>
      <c r="E30" s="73"/>
    </row>
    <row r="31" spans="1:5" ht="15">
      <c r="A31" s="69"/>
      <c r="B31" s="70"/>
      <c r="C31" s="71"/>
      <c r="D31" s="71"/>
      <c r="E31" s="73"/>
    </row>
    <row r="32" spans="1:5" ht="15">
      <c r="A32" s="69"/>
      <c r="B32" s="70"/>
      <c r="C32" s="71"/>
      <c r="D32" s="71"/>
      <c r="E32" s="73"/>
    </row>
    <row r="33" spans="1:5" ht="15">
      <c r="A33" s="69"/>
      <c r="B33" s="70"/>
      <c r="C33" s="71"/>
      <c r="D33" s="71"/>
      <c r="E33" s="73"/>
    </row>
    <row r="34" spans="1:5" ht="15">
      <c r="A34" s="69"/>
      <c r="B34" s="70"/>
      <c r="C34" s="71"/>
      <c r="D34" s="71"/>
      <c r="E34" s="73"/>
    </row>
    <row r="35" spans="1:5" ht="15">
      <c r="A35" s="69"/>
      <c r="B35" s="70"/>
      <c r="C35" s="71"/>
      <c r="D35" s="71"/>
      <c r="E35" s="73"/>
    </row>
  </sheetData>
  <mergeCells count="6">
    <mergeCell ref="A1:S1"/>
    <mergeCell ref="A5:A35"/>
    <mergeCell ref="B5:B35"/>
    <mergeCell ref="C5:C35"/>
    <mergeCell ref="D5:D35"/>
    <mergeCell ref="E5:E35"/>
  </mergeCells>
  <conditionalFormatting sqref="C5:D35">
    <cfRule type="containsBlanks" priority="1" dxfId="1">
      <formula>LEN(TRIM(C5))=0</formula>
    </cfRule>
  </conditionalFormatting>
  <dataValidations count="1">
    <dataValidation type="list" allowBlank="1" showInputMessage="1" showErrorMessage="1" sqref="C5:C35">
      <formula1>"C,CwC,NC"</formula1>
    </dataValidation>
  </dataValidations>
  <printOptions gridLines="1"/>
  <pageMargins left="0.25" right="0.25" top="0.75" bottom="0.75" header="0.3" footer="0.3"/>
  <pageSetup orientation="portrait" paperSize="9" scale="27" r:id="rId5"/>
  <drawing r:id="rId1"/>
  <legacyDrawing r:id="rId4"/>
  <oleObjects>
    <mc:AlternateContent xmlns:mc="http://schemas.openxmlformats.org/markup-compatibility/2006">
      <mc:Choice Requires="x14">
        <oleObject progId="Package" dvAspect="DVASPECT_ICON" shapeId="2050" r:id="rId2">
          <objectPr defaultSize="0" r:id="rId3">
            <anchor moveWithCells="1">
              <from>
                <xdr:col>1</xdr:col>
                <xdr:colOff>1314450</xdr:colOff>
                <xdr:row>25</xdr:row>
                <xdr:rowOff>85725</xdr:rowOff>
              </from>
              <to>
                <xdr:col>1</xdr:col>
                <xdr:colOff>3857625</xdr:colOff>
                <xdr:row>28</xdr:row>
                <xdr:rowOff>28575</xdr:rowOff>
              </to>
            </anchor>
          </objectPr>
        </oleObject>
      </mc:Choice>
      <mc:Fallback>
        <oleObject progId="Package" dvAspect="DVASPECT_ICON" shapeId="2050" r:id="rId2"/>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DD28B3E-04E4-4784-9B8B-0A3F8A9FAF68}">
  <dimension ref="A1:S4"/>
  <sheetViews>
    <sheetView workbookViewId="0" topLeftCell="A1">
      <selection pane="topLeft" activeCell="C51" sqref="C51"/>
    </sheetView>
  </sheetViews>
  <sheetFormatPr defaultColWidth="11.4242857142857" defaultRowHeight="15"/>
  <cols>
    <col min="1" max="16384" width="11.4285714285714" style="14"/>
  </cols>
  <sheetData>
    <row r="1" spans="1:19" ht="23.25">
      <c r="A1" s="68" t="s">
        <v>785</v>
      </c>
      <c r="B1" s="68"/>
      <c r="C1" s="68"/>
      <c r="D1" s="68"/>
      <c r="E1" s="68"/>
      <c r="F1" s="68"/>
      <c r="G1" s="68"/>
      <c r="H1" s="68"/>
      <c r="I1" s="68"/>
      <c r="J1" s="68"/>
      <c r="K1" s="68"/>
      <c r="L1" s="68"/>
      <c r="M1" s="68"/>
      <c r="N1" s="68"/>
      <c r="O1" s="68"/>
      <c r="P1" s="68"/>
      <c r="Q1" s="68"/>
      <c r="R1" s="68"/>
      <c r="S1" s="68"/>
    </row>
    <row r="2" spans="1:1" ht="15">
      <c r="A2" s="14" t="s">
        <v>786</v>
      </c>
    </row>
    <row r="4" spans="2:2" ht="23.25">
      <c r="B4" s="15" t="s">
        <v>746</v>
      </c>
    </row>
  </sheetData>
  <mergeCells count="1">
    <mergeCell ref="A1:S1"/>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13493CA-A129-4D25-AE21-5D795BB08F2D}">
  <dimension ref="A1:S2"/>
  <sheetViews>
    <sheetView workbookViewId="0" topLeftCell="A1">
      <selection pane="topLeft" activeCell="B4" sqref="B4"/>
    </sheetView>
  </sheetViews>
  <sheetFormatPr defaultColWidth="11.4242857142857" defaultRowHeight="15"/>
  <cols>
    <col min="1" max="16384" width="11.4285714285714" style="14"/>
  </cols>
  <sheetData>
    <row r="1" spans="1:19" ht="23.25">
      <c r="A1" s="68" t="s">
        <v>787</v>
      </c>
      <c r="B1" s="68"/>
      <c r="C1" s="68"/>
      <c r="D1" s="68"/>
      <c r="E1" s="68"/>
      <c r="F1" s="68"/>
      <c r="G1" s="68"/>
      <c r="H1" s="68"/>
      <c r="I1" s="68"/>
      <c r="J1" s="68"/>
      <c r="K1" s="68"/>
      <c r="L1" s="68"/>
      <c r="M1" s="68"/>
      <c r="N1" s="68"/>
      <c r="O1" s="68"/>
      <c r="P1" s="68"/>
      <c r="Q1" s="68"/>
      <c r="R1" s="68"/>
      <c r="S1" s="68"/>
    </row>
    <row r="2" spans="1:1" ht="15">
      <c r="A2" s="14" t="s">
        <v>788</v>
      </c>
    </row>
  </sheetData>
  <mergeCells count="1">
    <mergeCell ref="A1:S1"/>
  </mergeCells>
  <pageMargins left="0.7" right="0.7" top="0.75" bottom="0.75" header="0.3" footer="0.3"/>
  <pageSetup orientation="portrait"/>
  <drawing r:id="rId1"/>
  <legacyDrawing r:id="rId4"/>
  <oleObjects>
    <mc:AlternateContent xmlns:mc="http://schemas.openxmlformats.org/markup-compatibility/2006">
      <mc:Choice Requires="x14">
        <oleObject progId="Worksheet" dvAspect="DVASPECT_ICON" shapeId="4097" r:id="rId2">
          <objectPr defaultSize="0" r:id="rId3">
            <anchor moveWithCells="1">
              <from>
                <xdr:col>1</xdr:col>
                <xdr:colOff>0</xdr:colOff>
                <xdr:row>3</xdr:row>
                <xdr:rowOff>0</xdr:rowOff>
              </from>
              <to>
                <xdr:col>2</xdr:col>
                <xdr:colOff>152400</xdr:colOff>
                <xdr:row>6</xdr:row>
                <xdr:rowOff>114300</xdr:rowOff>
              </to>
            </anchor>
          </objectPr>
        </oleObject>
      </mc:Choice>
      <mc:Fallback>
        <oleObject progId="Worksheet" dvAspect="DVASPECT_ICON" shapeId="4097" r:id="rId2"/>
      </mc:Fallback>
    </mc:AlternateContent>
  </oleObjects>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3f29dda-10db-4b25-bc69-8a274df9801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9138CB003A799C4ABB6CAC8E0CAA2876" ma:contentTypeVersion="13" ma:contentTypeDescription="Ein neues Dokument erstellen." ma:contentTypeScope="" ma:versionID="ff288b5a7c668ceeb1f665fb993fbaf3">
  <xsd:schema xmlns:xsd="http://www.w3.org/2001/XMLSchema" xmlns:xs="http://www.w3.org/2001/XMLSchema" xmlns:p="http://schemas.microsoft.com/office/2006/metadata/properties" xmlns:ns2="a3f29dda-10db-4b25-bc69-8a274df98011" xmlns:ns3="8432c15d-7dd2-4bb9-8bcd-66fd98672584" targetNamespace="http://schemas.microsoft.com/office/2006/metadata/properties" ma:root="true" ma:fieldsID="1777c792c7c231d512278dd597cf6123" ns2:_="" ns3:_="">
    <xsd:import namespace="a3f29dda-10db-4b25-bc69-8a274df98011"/>
    <xsd:import namespace="8432c15d-7dd2-4bb9-8bcd-66fd9867258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element ref="ns2:MediaServiceObjectDetectorVersion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f29dda-10db-4b25-bc69-8a274df980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78c9d8bd-7516-4c06-b9c9-c753dd542ba2"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432c15d-7dd2-4bb9-8bcd-66fd98672584"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CE0DB5-897B-4D95-B5C0-EE87A5279445}">
  <ds:schemaRefs>
    <ds:schemaRef ds:uri="http://www.w3.org/XML/1998/namespace"/>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1bb7f8de-a1a4-4d09-8eee-3dcf6dda41b9"/>
    <ds:schemaRef ds:uri="http://purl.org/dc/dcmitype/"/>
  </ds:schemaRefs>
</ds:datastoreItem>
</file>

<file path=customXml/itemProps2.xml><?xml version="1.0" encoding="utf-8"?>
<ds:datastoreItem xmlns:ds="http://schemas.openxmlformats.org/officeDocument/2006/customXml" ds:itemID="{B3E6AA00-6804-405C-AC57-5782AFCFC732}"/>
</file>

<file path=customXml/itemProps3.xml><?xml version="1.0" encoding="utf-8"?>
<ds:datastoreItem xmlns:ds="http://schemas.openxmlformats.org/officeDocument/2006/customXml" ds:itemID="{7B988C80-957C-4B70-8157-B49D2D5997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8</vt:i4>
      </vt:variant>
    </vt:vector>
  </HeadingPairs>
  <TitlesOfParts>
    <vt:vector size="8" baseType="lpstr">
      <vt:lpstr>Cover</vt:lpstr>
      <vt:lpstr>Supplier Instructions</vt:lpstr>
      <vt:lpstr>Summary</vt:lpstr>
      <vt:lpstr>Content</vt:lpstr>
      <vt:lpstr>Appendix 1 - Mass &amp; scenarios </vt:lpstr>
      <vt:lpstr>Appendix 2 - Allocated Volume</vt:lpstr>
      <vt:lpstr>Appendix 3 - EIS File</vt:lpstr>
      <vt:lpstr>Appendix 4 - Validation Plan</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S30_Coupling system.RSTPS</dc:title>
  <dc:subject>/TRS - TPS Library/H - Subsystems/S30 Coupling System/S30_Coupling system.RSTPS</dc:subject>
  <dc:creator>tlescoub</dc:creator>
  <cp:keywords/>
  <dc:description>DOORS Export: 2024-03-22T15:35:20Z</dc:description>
  <cp:lastModifiedBy>Kemper, Andreas</cp:lastModifiedBy>
  <dcterms:created xsi:type="dcterms:W3CDTF">2024-03-22T15:35:20Z</dcterms:created>
  <dcterms:modified xsi:type="dcterms:W3CDTF">2024-10-22T14:10:13Z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0x0101009138CB003A799C4ABB6CAC8E0CAA2876</vt:lpwstr>
  </property>
  <property fmtid="{D5CDD505-2E9C-101B-9397-08002B2CF9AE}" pid="3" name="MediaServiceImageTags">
    <vt:lpwstr/>
  </property>
  <property fmtid="{D5CDD505-2E9C-101B-9397-08002B2CF9AE}" pid="4" name="is_State">
    <vt:lpwstr>Zur Information</vt:lpwstr>
  </property>
  <property fmtid="{D5CDD505-2E9C-101B-9397-08002B2CF9AE}" pid="5" name="is_Author">
    <vt:lpwstr>Kemper, Andreas</vt:lpwstr>
  </property>
  <property fmtid="{D5CDD505-2E9C-101B-9397-08002B2CF9AE}" pid="6" name="is_User">
    <vt:lpwstr>Doermann, Michael</vt:lpwstr>
  </property>
  <property fmtid="{D5CDD505-2E9C-101B-9397-08002B2CF9AE}" pid="7" name="is_Version">
    <vt:lpwstr>0.0.0</vt:lpwstr>
  </property>
  <property fmtid="{D5CDD505-2E9C-101B-9397-08002B2CF9AE}" pid="8" name="Produkttyp">
    <vt:lpwstr>Dokument - Standard</vt:lpwstr>
  </property>
  <property fmtid="{D5CDD505-2E9C-101B-9397-08002B2CF9AE}" pid="9" name="is_ProductType">
    <vt:lpwstr>Dokument - Standard</vt:lpwstr>
  </property>
  <property fmtid="{D5CDD505-2E9C-101B-9397-08002B2CF9AE}" pid="10" name="is_System">
    <vt:lpwstr>salinstepsrv.euro1.voith.net\VTSK-Produktivsystem</vt:lpwstr>
  </property>
  <property fmtid="{D5CDD505-2E9C-101B-9397-08002B2CF9AE}" pid="11" name="is_CreateDate">
    <vt:lpwstr>15.11.2024 13:45:43</vt:lpwstr>
  </property>
  <property fmtid="{D5CDD505-2E9C-101B-9397-08002B2CF9AE}" pid="12" name="is_CreatingUser">
    <vt:lpwstr>Kemper, Andreas</vt:lpwstr>
  </property>
  <property fmtid="{D5CDD505-2E9C-101B-9397-08002B2CF9AE}" pid="13" name="isRoleMember_ANTRAGSFREIGEBER">
    <vt:lpwstr>Winter, Peter Robert, Velarde, Axel, Administrator, Ahrens, Michael, Altenburg-Herfurth, Andreas, Aurich, Gerd, Bubolz, Ulrich, Busch, Dietmar, Butzke, Norbert, Deghela, Ulrich, Domsgen, Matthias, Dziubiel, Christian, Ebert, Mareike, Gad, Ahmed, Garcia, C</vt:lpwstr>
  </property>
  <property fmtid="{D5CDD505-2E9C-101B-9397-08002B2CF9AE}" pid="14" name="isRoleMember_ANTRAGSFREIGEBER#1">
    <vt:lpwstr>hristian, Hargarten, Jan, Huettebraeucker, Jens, Kemper, Andreas, Klauenberg, Lena, Kochurin, Sergey, Loeffelmacher, Stefan, Maass, Julian, Meyer, Heinz, Nikolaus, Christoph, Peyn, Nicole, Pfeffer, Karsten, Prill, Thomas, Radewagen, Christian, Schendel, I</vt:lpwstr>
  </property>
  <property fmtid="{D5CDD505-2E9C-101B-9397-08002B2CF9AE}" pid="15" name="isRoleMember_ANTRAGSFREIGEBER#2">
    <vt:lpwstr>ngo, Schleisieck, Hauke, Schuhmacher, Andreas, Seidel, Christian, Sprave, Rainer, Suesse, Rolf, Tamer, Ozan, Tavares, Telma, Von Kalben, Christiane, Wagenfuehr, Danny, Weidert, Niklas, Wieczorek, Joerg, Wiegand, Henning, Wipfler, Mathias, Palm, Lisanne</vt:lpwstr>
  </property>
  <property fmtid="{D5CDD505-2E9C-101B-9397-08002B2CF9AE}" pid="16" name="isRoleMember_Reviewer">
    <vt:lpwstr/>
  </property>
  <property fmtid="{D5CDD505-2E9C-101B-9397-08002B2CF9AE}" pid="17" name="isRoleMember_PROJEKTMANAGER">
    <vt:lpwstr>Wieczorek, Joerg, Wiegand, Henning, Wipfler, Mathias, Palm, Lisanne, Velarde, Axel, Administrator, Ahrens, Michael, Altenburg-Herfurth, Andreas, Aurich, Gerd, Bubolz, Ulrich, Busch, Dietmar, Butzke, Norbert, Deghela, Ulrich, Domsgen, Matthias, Dziubiel, C</vt:lpwstr>
  </property>
  <property fmtid="{D5CDD505-2E9C-101B-9397-08002B2CF9AE}" pid="18" name="isRoleMember_PROJEKTMANAGER#1">
    <vt:lpwstr>hristian, Ebert, Mareike, Gad, Ahmed, Garcia, Christian, Hargarten, Jan, Huettebraeucker, Jens, Kemper, Andreas, Klauenberg, Lena, Kochurin, Sergey, Loeffelmacher, Stefan, Maass, Julian, Meyer, Heinz, Nikolaus, Christoph, Peyn, Nicole, Pfeffer, Karsten, P</vt:lpwstr>
  </property>
  <property fmtid="{D5CDD505-2E9C-101B-9397-08002B2CF9AE}" pid="19" name="isRoleMember_PROJEKTMANAGER#2">
    <vt:lpwstr>rill, Thomas, Radewagen, Christian, Schendel, Ingo, Schleisieck, Hauke, Schuhmacher, Andreas, Seidel, Christian, Sprave, Rainer, Suesse, Rolf, Tamer, Ozan, Tavares, Telma, Von Kalben, Christiane, Wagenfuehr, Danny, Weidert, Niklas, Winter, Peter Robert</vt:lpwstr>
  </property>
  <property fmtid="{D5CDD505-2E9C-101B-9397-08002B2CF9AE}" pid="20" name="isRoleMember_MITARBEITER">
    <vt:lpwstr>Huth, Tilman, Lowag, Michael, Wegener, Andreas, Hillmann, Roland, Velarde, Axel, Administrator, Dziubiel, Christian, Ebert, Mareike, Glauer, Rainer, Cakmak, Kimberly, Hargarten, Jan, Hartmann, Daniel, Hasardjan, Melina, Haulsen, Olaf, Hegedues, Remo, Hemp</vt:lpwstr>
  </property>
  <property fmtid="{D5CDD505-2E9C-101B-9397-08002B2CF9AE}" pid="21" name="isRoleMember_MITARBEITER#1">
    <vt:lpwstr>el, Mario, Hilmer, Anja, Hilpert, Rainer (external), Homann, Matthias, Hoppe, Patryk-Manuel, Horstmann, Kristina, Hower, Kimberly-Celina, Huemmer, Jochen, Huettebraeucker, Jens, Intze, Marcus (external), Isaak, Waldemar, Iwiski, Mandy, Jabs, Olaf, Jaczak,</vt:lpwstr>
  </property>
  <property fmtid="{D5CDD505-2E9C-101B-9397-08002B2CF9AE}" pid="22" name="isRoleMember_MITARBEITER#2">
    <vt:lpwstr> Andreas, Jaede, Eckart, Janek-Felten, Tanja, Muenzebrock, Vivien, Junghaenel, Andreas, Kagelmann, Theresa, Karasu, Yusuf, Kemper, Andreas, Khula, Stanislav, Klauenberg, Lena, Klug, Marcel, Knochenmuss, Carsten, Koch, Thilo, Koch, Tilo, Kochurin, Sergey, </vt:lpwstr>
  </property>
  <property fmtid="{D5CDD505-2E9C-101B-9397-08002B2CF9AE}" pid="23" name="isRoleMember_MITARBEITER#3">
    <vt:lpwstr>Koenig, Jen Merlin, Kolf, Julia, Kolshorn, Kay-Uwe, Kontetzki, Arthur, Engelmann, Lars, Lange, Christoph, Langner, Eike Christian, Lenk, Martin, Lerch, Torsten, Liebelt, Martin, Loeffelmacher, Stefan, Loerx, Hendrik, Ludwig, Michael, Lueneburg, Folke, Maa</vt:lpwstr>
  </property>
  <property fmtid="{D5CDD505-2E9C-101B-9397-08002B2CF9AE}" pid="24" name="isRoleMember_MITARBEITER#4">
    <vt:lpwstr>ss, Julian, Matlach, Thomas, Merten, Romy, Meyer, Christian, Meyer, Heinz, Meyne, Joerg, Mueller, Gordian, Mund, Hans-Christian, Narberhaus, Markus, Niemann, Bettina, Nikolaus, Christoph, Nimke, Maren, Noehre, Ansgar, Ohm, Thorsten, Palakurthiwar, Naveen </vt:lpwstr>
  </property>
  <property fmtid="{D5CDD505-2E9C-101B-9397-08002B2CF9AE}" pid="25" name="isRoleMember_MITARBEITER#5">
    <vt:lpwstr>Kumar, Palluck, Markus, Peinert, Juergen, Peter, Michael (VTSK), Peyn, Nicole, Pfeffer, Karsten, Priess, Torben, Prill, Thomas, Primakov, Dimitriy, Rabsch, Sarah-Denise, Radewagen, Christian, Rieneck, Frank, Ross, Stefan, Samblebe, Joern, Sander, Andreas,</vt:lpwstr>
  </property>
  <property fmtid="{D5CDD505-2E9C-101B-9397-08002B2CF9AE}" pid="26" name="isRoleMember_MITARBEITER#6">
    <vt:lpwstr> Sanders, Frank, Sandvoss, Christian, Sauer, Britta, Savak, Cengiz, Schaefer, Wladimir, Schaerling, Daniel, Schaerling, Lucas, Schein, Vladimir, Schendel, Ingo, Schiewe, Alena, Schipmann, Ralf (external), Schleisieck, Hauke, Schlemminger, Dennis, Schmidt,</vt:lpwstr>
  </property>
  <property fmtid="{D5CDD505-2E9C-101B-9397-08002B2CF9AE}" pid="27" name="isRoleMember_MITARBEITER#7">
    <vt:lpwstr> Gesine, Scholz, Denny, Schrader, Sabrina, Schueler, Martin, Schuemann, Jessica, Schuhmacher, Andreas, Schulz, Joern, Schulze, Soeren, Schuster, Peter, Schwinning, Andreas, Seidel, Christian, Seipold, Christian, Siebert, Petra, Silva, Daiana, Sprave, Clau</vt:lpwstr>
  </property>
  <property fmtid="{D5CDD505-2E9C-101B-9397-08002B2CF9AE}" pid="28" name="isRoleMember_MITARBEITER#8">
    <vt:lpwstr>dia, Sprave, Rainer, Staebner, Elisa-Katharina, Steinkampf, Andy, Strube, Dirk, Suesse, Rolf, Szurgut, Pawel, Tamer, Ozan, Tapken, Michael, Thiesen, Daniela, Timmler, Markus, Toelke, Joerg, Unger, Jolyn, Urban, Michael, Vinayagam, Sreekanth, Von Kalben, C</vt:lpwstr>
  </property>
  <property fmtid="{D5CDD505-2E9C-101B-9397-08002B2CF9AE}" pid="29" name="isRoleMember_MITARBEITER#9">
    <vt:lpwstr>hristiane, Wagenfuehr, Danny, Warncke, Gordon, Weidert, Niklas, Weidl, Marc, Weigelt, Andre, Wieczorek, Joerg, Wiegand, Henning, Winkel, Berno, Winter, Peter Robert, Wipfler, Mathias, Wolff, Andreas, Wuerz, Mario, Balz, Regina, Lindenberg, Yannik Noah, Ab</vt:lpwstr>
  </property>
  <property fmtid="{D5CDD505-2E9C-101B-9397-08002B2CF9AE}" pid="30" name="isRoleMember_MITARBEITER#10">
    <vt:lpwstr>delmoumen, Anis, Ahrens, Michael, Altenburg-Herfurth, Andreas, Anders, Henning, Arndt, Marc, Aurich, Gerd, Averdiek, Axel, Baars, Thore, Bauch, Christian, Baumgarten, Dennis, Beck, Thomas, Becker, Holger, Becker, Max, Beerhorst, Matthias, Behrens, Dirk, B</vt:lpwstr>
  </property>
  <property fmtid="{D5CDD505-2E9C-101B-9397-08002B2CF9AE}" pid="31" name="isRoleMember_MITARBEITER#11">
    <vt:lpwstr>erger, Wolfgang, Bethencourt, Alberto, Beutner, Eric, Biallas, Jan, Biener, Matthias (external), Biethan, Klaus, Boehne, Ulrich, Bosse, Hagen, Breitsprecher, David, Brunke, Julia, Bruschies, Wendy, Bubolz, Ulrich, Buchhorn, Claudia, Buechert, Juergen, Buh</vt:lpwstr>
  </property>
  <property fmtid="{D5CDD505-2E9C-101B-9397-08002B2CF9AE}" pid="32" name="isRoleMember_MITARBEITER#12">
    <vt:lpwstr>se, Stefan, Busch, Dietmar, Butzke, Norbert, Czech, Jochem, Cziesla, Christine, Deghela, Ulrich, Dehning, Thyl-Ruben, Dereymaeker, Yves, Di Benedetto, Biagio, Ding, Baiming, Doepper, Kai, Dompke, Lea, Domsgen, Matthias, Dorul, Oezkan, Dreiocker, Bettina, </vt:lpwstr>
  </property>
  <property fmtid="{D5CDD505-2E9C-101B-9397-08002B2CF9AE}" pid="33" name="isRoleMember_MITARBEITER#13">
    <vt:lpwstr>Drobek, Steffen, Duenschede, Dirk, Eggeling, Nils, Fischer, Karsten, Fischer, Lutz (external), Gad, Ahmed, Gansweidt, Michael, Garcia, Christian, Jackmann, Katrin, Gerleve, Reinhild, Gessat, Uwe, Gessnitzer, Tim, Gies, Mario, Giesler, Tobias, Gildemeister</vt:lpwstr>
  </property>
  <property fmtid="{D5CDD505-2E9C-101B-9397-08002B2CF9AE}" pid="34" name="isRoleMember_ANFORDERUNGSMANAGER">
    <vt:lpwstr>Velarde, Axel</vt:lpwstr>
  </property>
  <property fmtid="{D5CDD505-2E9C-101B-9397-08002B2CF9AE}" pid="35" name="isRoleMember_Projektadministrator">
    <vt:lpwstr/>
  </property>
  <property fmtid="{D5CDD505-2E9C-101B-9397-08002B2CF9AE}" pid="36" name="isRoleMember_GAST">
    <vt:lpwstr>Axel Velarde (Testuser-Standard)</vt:lpwstr>
  </property>
  <property fmtid="{D5CDD505-2E9C-101B-9397-08002B2CF9AE}" pid="37" name="isRoleMember_BERECHNER">
    <vt:lpwstr>Velarde, Axel, Administrator, Beerhorst, Matthias, Jaede, Eckart, Gansweidt, Michael, Boehne, Ulrich, Knochenmuss, Carsten</vt:lpwstr>
  </property>
  <property fmtid="{D5CDD505-2E9C-101B-9397-08002B2CF9AE}" pid="38" name="isRoleMember_INTERNATIONAL TEAMS">
    <vt:lpwstr/>
  </property>
  <property fmtid="{D5CDD505-2E9C-101B-9397-08002B2CF9AE}" pid="39" name="isRoleMember_DOKUMENTATION">
    <vt:lpwstr>Administrator, Buhse, Stefan, Czech, Jochem, Haulsen, Olaf, Hilmer, Anja, Hilpert, Rainer (external), Nimke, Maren</vt:lpwstr>
  </property>
  <property fmtid="{D5CDD505-2E9C-101B-9397-08002B2CF9AE}" pid="40" name="isRoleMember_ANTRAGSPRÜFER">
    <vt:lpwstr>Wegener, Andreas, Hillmann, Roland, Palakurthiwar, Naveen Kumar, Tamer, Ozan, Ahrens, Michael, Domsgen, Matthias, Huettebraeucker, Jens, Kemper, Andreas, Maass, Julian, Nikolaus, Christoph, Schendel, Ingo, Schleisieck, Hauke, Sprave, Rainer, Suesse, Rolf,</vt:lpwstr>
  </property>
  <property fmtid="{D5CDD505-2E9C-101B-9397-08002B2CF9AE}" pid="41" name="isRoleMember_ANTRAGSPRÜFER#1">
    <vt:lpwstr> Wiegand, Henning, Deghela, Ulrich, Administrator</vt:lpwstr>
  </property>
  <property fmtid="{D5CDD505-2E9C-101B-9397-08002B2CF9AE}" pid="42" name="isRoleMember_PROJEKTBEOBACHTER">
    <vt:lpwstr/>
  </property>
  <property fmtid="{D5CDD505-2E9C-101B-9397-08002B2CF9AE}" pid="43" name="isRoleMember_VERSUCHSMANAGER">
    <vt:lpwstr>Baumgarten, Dennis, Hegedues, Remo, Mueller, Gordian, Rieneck, Frank, Schuemann, Jessica, Lindenberg, Yannik Noah, Velarde, Axel, Administrator</vt:lpwstr>
  </property>
  <property fmtid="{D5CDD505-2E9C-101B-9397-08002B2CF9AE}" pid="44" name="isRoleMember_ADMINISTRATOR">
    <vt:lpwstr>Taskmanager, Administrator</vt:lpwstr>
  </property>
  <property fmtid="{D5CDD505-2E9C-101B-9397-08002B2CF9AE}" pid="45" name="isRoleMember_KONSTRUKTEUR">
    <vt:lpwstr>Administrator, Ahrens, Michael, Baars, Thore, Beck, Thomas, Becker, Holger, Behrens, Dirk, Bruschies, Wendy, Buechert, Juergen, Busch, Dietmar, Dehning, Thyl-Ruben, Ding, Baiming, Domsgen, Matthias, Dorul, Oezkan, Drobek, Steffen, Giesler, Tobias, Hempel,</vt:lpwstr>
  </property>
  <property fmtid="{D5CDD505-2E9C-101B-9397-08002B2CF9AE}" pid="46" name="isRoleMember_KONSTRUKTEUR#1">
    <vt:lpwstr> Mario, Huemmer, Jochen, Janek-Felten, Tanja, Kontetzki, Arthur, Matlach, Thomas, Niemann, Bettina, Nikolaus, Christoph, Schaefer, Wladimir, Schein, Vladimir, Schiewe, Alena, Schleisieck, Hauke, Scholz, Denny, Schueler, Martin, Schuemann, Jessica, Schuste</vt:lpwstr>
  </property>
  <property fmtid="{D5CDD505-2E9C-101B-9397-08002B2CF9AE}" pid="47" name="isRoleMember_KONSTRUKTEUR#2">
    <vt:lpwstr>r, Peter, Schwinning, Andreas, Sprave, Rainer, Steinkampf, Andy, Suesse, Rolf, Vinayagam, Sreekanth</vt:lpwstr>
  </property>
  <property fmtid="{D5CDD505-2E9C-101B-9397-08002B2CF9AE}" pid="48" name="isRoleMember_ANTRAGSTELLER">
    <vt:lpwstr>Administrator</vt:lpwstr>
  </property>
  <property fmtid="{D5CDD505-2E9C-101B-9397-08002B2CF9AE}" pid="49" name="isRoleMember_FREIGEBER">
    <vt:lpwstr/>
  </property>
  <property fmtid="{D5CDD505-2E9C-101B-9397-08002B2CF9AE}" pid="50" name="isRoleMember_PROJEKTTIERUNG">
    <vt:lpwstr>Wiegand, Henning, Schulze, Soeren, Schendel, Ingo, Schein, Vladimir, Velarde, Axel</vt:lpwstr>
  </property>
  <property fmtid="{D5CDD505-2E9C-101B-9397-08002B2CF9AE}" pid="51" name="is_Path">
    <vt:lpwstr>Einführung POLARION/04_Testen/IntensivWorkshop_Nov/Coradia Stream/ENG-RSC-EN-SR-CAT-0017_CbC.xlsx</vt:lpwstr>
  </property>
  <property fmtid="{D5CDD505-2E9C-101B-9397-08002B2CF9AE}" pid="52" name="is_ProductGroup">
    <vt:lpwstr>04_Testen</vt:lpwstr>
  </property>
  <property fmtid="{D5CDD505-2E9C-101B-9397-08002B2CF9AE}" pid="53" name="is_LastChangeDate">
    <vt:lpwstr>18.11.2024 09:52:10</vt:lpwstr>
  </property>
  <property fmtid="{D5CDD505-2E9C-101B-9397-08002B2CF9AE}" pid="54" name="is_LastRevisionNumber">
    <vt:lpwstr>1.0</vt:lpwstr>
  </property>
  <property fmtid="{D5CDD505-2E9C-101B-9397-08002B2CF9AE}" pid="55" name="isp_AN-Nr.">
    <vt:lpwstr/>
  </property>
  <property fmtid="{D5CDD505-2E9C-101B-9397-08002B2CF9AE}" pid="56" name="isp_ANNR">
    <vt:lpwstr/>
  </property>
  <property fmtid="{D5CDD505-2E9C-101B-9397-08002B2CF9AE}" pid="57" name="isp_ANNR_HISTORIE">
    <vt:lpwstr/>
  </property>
  <property fmtid="{D5CDD505-2E9C-101B-9397-08002B2CF9AE}" pid="58" name="isp_Accountable_Teams">
    <vt:lpwstr/>
  </property>
  <property fmtid="{D5CDD505-2E9C-101B-9397-08002B2CF9AE}" pid="59" name="isp_Anschlussgeometrie">
    <vt:lpwstr/>
  </property>
  <property fmtid="{D5CDD505-2E9C-101B-9397-08002B2CF9AE}" pid="60" name="isp_Antrag abgeschlossen">
    <vt:lpwstr/>
  </property>
  <property fmtid="{D5CDD505-2E9C-101B-9397-08002B2CF9AE}" pid="61" name="isp_Antrag angenommen">
    <vt:lpwstr/>
  </property>
  <property fmtid="{D5CDD505-2E9C-101B-9397-08002B2CF9AE}" pid="62" name="isp_Antrag gesendet">
    <vt:lpwstr/>
  </property>
  <property fmtid="{D5CDD505-2E9C-101B-9397-08002B2CF9AE}" pid="63" name="isp_Aufnahmedatum">
    <vt:filetime>2024-11-15T00:00:00Z</vt:filetime>
  </property>
  <property fmtid="{D5CDD505-2E9C-101B-9397-08002B2CF9AE}" pid="64" name="isp_BasicDocumentNameDE">
    <vt:lpwstr/>
  </property>
  <property fmtid="{D5CDD505-2E9C-101B-9397-08002B2CF9AE}" pid="65" name="isp_Benennung">
    <vt:lpwstr/>
  </property>
  <property fmtid="{D5CDD505-2E9C-101B-9397-08002B2CF9AE}" pid="66" name="isp_Berichtskenner">
    <vt:lpwstr/>
  </property>
  <property fmtid="{D5CDD505-2E9C-101B-9397-08002B2CF9AE}" pid="67" name="isp_Budget">
    <vt:lpwstr/>
  </property>
  <property fmtid="{D5CDD505-2E9C-101B-9397-08002B2CF9AE}" pid="68" name="isp_CDRL-relevant">
    <vt:bool>false</vt:bool>
  </property>
  <property fmtid="{D5CDD505-2E9C-101B-9397-08002B2CF9AE}" pid="69" name="isp_CbC">
    <vt:lpwstr/>
  </property>
  <property fmtid="{D5CDD505-2E9C-101B-9397-08002B2CF9AE}" pid="70" name="isp_DIS">
    <vt:lpwstr/>
  </property>
  <property fmtid="{D5CDD505-2E9C-101B-9397-08002B2CF9AE}" pid="71" name="isp_DOCSELECT">
    <vt:lpwstr/>
  </property>
  <property fmtid="{D5CDD505-2E9C-101B-9397-08002B2CF9AE}" pid="72" name="isp_DocTypeProduct">
    <vt:lpwstr/>
  </property>
  <property fmtid="{D5CDD505-2E9C-101B-9397-08002B2CF9AE}" pid="73" name="isp_DocTypeProduct_AN">
    <vt:lpwstr/>
  </property>
  <property fmtid="{D5CDD505-2E9C-101B-9397-08002B2CF9AE}" pid="74" name="isp_Erstlieferung">
    <vt:lpwstr/>
  </property>
  <property fmtid="{D5CDD505-2E9C-101B-9397-08002B2CF9AE}" pid="75" name="isp_Farbe">
    <vt:lpwstr/>
  </property>
  <property fmtid="{D5CDD505-2E9C-101B-9397-08002B2CF9AE}" pid="76" name="isp_G2T">
    <vt:lpwstr/>
  </property>
  <property fmtid="{D5CDD505-2E9C-101B-9397-08002B2CF9AE}" pid="77" name="isp_Gewicht">
    <vt:lpwstr/>
  </property>
  <property fmtid="{D5CDD505-2E9C-101B-9397-08002B2CF9AE}" pid="78" name="isp_Hauptmerkmal">
    <vt:lpwstr/>
  </property>
  <property fmtid="{D5CDD505-2E9C-101B-9397-08002B2CF9AE}" pid="79" name="isp_KANR_Senden_Auftrag">
    <vt:lpwstr/>
  </property>
  <property fmtid="{D5CDD505-2E9C-101B-9397-08002B2CF9AE}" pid="80" name="isp_Kategorie">
    <vt:lpwstr/>
  </property>
  <property fmtid="{D5CDD505-2E9C-101B-9397-08002B2CF9AE}" pid="81" name="isp_Kommentar Bearbeitung">
    <vt:lpwstr/>
  </property>
  <property fmtid="{D5CDD505-2E9C-101B-9397-08002B2CF9AE}" pid="82" name="isp_Kunde">
    <vt:lpwstr/>
  </property>
  <property fmtid="{D5CDD505-2E9C-101B-9397-08002B2CF9AE}" pid="83" name="isp_LPNR">
    <vt:lpwstr/>
  </property>
  <property fmtid="{D5CDD505-2E9C-101B-9397-08002B2CF9AE}" pid="84" name="isp_LPNR_HISTORIE">
    <vt:lpwstr/>
  </property>
  <property fmtid="{D5CDD505-2E9C-101B-9397-08002B2CF9AE}" pid="85" name="isp_LastDocChangeDate">
    <vt:lpwstr/>
  </property>
  <property fmtid="{D5CDD505-2E9C-101B-9397-08002B2CF9AE}" pid="86" name="isp_Lieferplannummer/AU.-Nr.">
    <vt:lpwstr/>
  </property>
  <property fmtid="{D5CDD505-2E9C-101B-9397-08002B2CF9AE}" pid="87" name="isp_Mass_Couple">
    <vt:lpwstr/>
  </property>
  <property fmtid="{D5CDD505-2E9C-101B-9397-08002B2CF9AE}" pid="88" name="isp_Materialnummer">
    <vt:lpwstr/>
  </property>
  <property fmtid="{D5CDD505-2E9C-101B-9397-08002B2CF9AE}" pid="89" name="isp_MaterialnummerCode">
    <vt:lpwstr/>
  </property>
  <property fmtid="{D5CDD505-2E9C-101B-9397-08002B2CF9AE}" pid="90" name="isp_MaterialnummerNaming">
    <vt:lpwstr/>
  </property>
  <property fmtid="{D5CDD505-2E9C-101B-9397-08002B2CF9AE}" pid="91" name="isp_NoWriteDummy">
    <vt:lpwstr/>
  </property>
  <property fmtid="{D5CDD505-2E9C-101B-9397-08002B2CF9AE}" pid="92" name="isp_OTC-Phase">
    <vt:lpwstr/>
  </property>
  <property fmtid="{D5CDD505-2E9C-101B-9397-08002B2CF9AE}" pid="93" name="isp_OTC-Phase_Acc2">
    <vt:lpwstr/>
  </property>
  <property fmtid="{D5CDD505-2E9C-101B-9397-08002B2CF9AE}" pid="94" name="isp_OTC_MCL_Comm">
    <vt:lpwstr/>
  </property>
  <property fmtid="{D5CDD505-2E9C-101B-9397-08002B2CF9AE}" pid="95" name="isp_OTC_MCL_Technic">
    <vt:lpwstr/>
  </property>
  <property fmtid="{D5CDD505-2E9C-101B-9397-08002B2CF9AE}" pid="96" name="isp_OTO_MCL_Comm">
    <vt:lpwstr/>
  </property>
  <property fmtid="{D5CDD505-2E9C-101B-9397-08002B2CF9AE}" pid="97" name="isp_OTO_MCL_Technic">
    <vt:lpwstr/>
  </property>
  <property fmtid="{D5CDD505-2E9C-101B-9397-08002B2CF9AE}" pid="98" name="isp_Option">
    <vt:lpwstr/>
  </property>
  <property fmtid="{D5CDD505-2E9C-101B-9397-08002B2CF9AE}" pid="99" name="isp_OriginalProductName">
    <vt:lpwstr/>
  </property>
  <property fmtid="{D5CDD505-2E9C-101B-9397-08002B2CF9AE}" pid="100" name="isp_Originaldokument in">
    <vt:lpwstr>Bitte auswählen</vt:lpwstr>
  </property>
  <property fmtid="{D5CDD505-2E9C-101B-9397-08002B2CF9AE}" pid="101" name="isp_PSP-Element">
    <vt:lpwstr/>
  </property>
  <property fmtid="{D5CDD505-2E9C-101B-9397-08002B2CF9AE}" pid="102" name="isp_P_Code">
    <vt:lpwstr/>
  </property>
  <property fmtid="{D5CDD505-2E9C-101B-9397-08002B2CF9AE}" pid="103" name="isp_P_Index">
    <vt:lpwstr/>
  </property>
  <property fmtid="{D5CDD505-2E9C-101B-9397-08002B2CF9AE}" pid="104" name="isp_P_Index_N">
    <vt:lpwstr/>
  </property>
  <property fmtid="{D5CDD505-2E9C-101B-9397-08002B2CF9AE}" pid="105" name="isp_Phase">
    <vt:lpwstr/>
  </property>
  <property fmtid="{D5CDD505-2E9C-101B-9397-08002B2CF9AE}" pid="106" name="isp_Plan_Actual">
    <vt:lpwstr/>
  </property>
  <property fmtid="{D5CDD505-2E9C-101B-9397-08002B2CF9AE}" pid="107" name="isp_Plan_Current">
    <vt:lpwstr/>
  </property>
  <property fmtid="{D5CDD505-2E9C-101B-9397-08002B2CF9AE}" pid="108" name="isp_Plan_Revised">
    <vt:lpwstr/>
  </property>
  <property fmtid="{D5CDD505-2E9C-101B-9397-08002B2CF9AE}" pid="109" name="isp_Plan_Start">
    <vt:lpwstr/>
  </property>
  <property fmtid="{D5CDD505-2E9C-101B-9397-08002B2CF9AE}" pid="110" name="isp_Positionsnummer">
    <vt:lpwstr/>
  </property>
  <property fmtid="{D5CDD505-2E9C-101B-9397-08002B2CF9AE}" pid="111" name="isp_Priorität">
    <vt:lpwstr>Bitte auswählen</vt:lpwstr>
  </property>
  <property fmtid="{D5CDD505-2E9C-101B-9397-08002B2CF9AE}" pid="112" name="isp_Process">
    <vt:lpwstr/>
  </property>
  <property fmtid="{D5CDD505-2E9C-101B-9397-08002B2CF9AE}" pid="113" name="isp_Process-Folder">
    <vt:bool>false</vt:bool>
  </property>
  <property fmtid="{D5CDD505-2E9C-101B-9397-08002B2CF9AE}" pid="114" name="isp_Process_Select">
    <vt:lpwstr/>
  </property>
  <property fmtid="{D5CDD505-2E9C-101B-9397-08002B2CF9AE}" pid="115" name="isp_ProductCode">
    <vt:lpwstr/>
  </property>
  <property fmtid="{D5CDD505-2E9C-101B-9397-08002B2CF9AE}" pid="116" name="isp_ProductCodeSelect">
    <vt:lpwstr/>
  </property>
  <property fmtid="{D5CDD505-2E9C-101B-9397-08002B2CF9AE}" pid="117" name="isp_ProductCounter">
    <vt:lpwstr/>
  </property>
  <property fmtid="{D5CDD505-2E9C-101B-9397-08002B2CF9AE}" pid="118" name="isp_Product_vtsk">
    <vt:lpwstr/>
  </property>
  <property fmtid="{D5CDD505-2E9C-101B-9397-08002B2CF9AE}" pid="119" name="isp_Produkt-Materialnummer">
    <vt:lpwstr/>
  </property>
  <property fmtid="{D5CDD505-2E9C-101B-9397-08002B2CF9AE}" pid="120" name="isp_Produkt-Zeichnungsnummer">
    <vt:lpwstr/>
  </property>
  <property fmtid="{D5CDD505-2E9C-101B-9397-08002B2CF9AE}" pid="121" name="isp_Projektname">
    <vt:lpwstr/>
  </property>
  <property fmtid="{D5CDD505-2E9C-101B-9397-08002B2CF9AE}" pid="122" name="isp_Projektphase">
    <vt:lpwstr/>
  </property>
  <property fmtid="{D5CDD505-2E9C-101B-9397-08002B2CF9AE}" pid="123" name="isp_Projektstart gesetzt">
    <vt:bool>false</vt:bool>
  </property>
  <property fmtid="{D5CDD505-2E9C-101B-9397-08002B2CF9AE}" pid="124" name="isp_Register_Anhaenge">
    <vt:bool>false</vt:bool>
  </property>
  <property fmtid="{D5CDD505-2E9C-101B-9397-08002B2CF9AE}" pid="125" name="isp_Register_Info">
    <vt:bool>false</vt:bool>
  </property>
  <property fmtid="{D5CDD505-2E9C-101B-9397-08002B2CF9AE}" pid="126" name="isp_Register_KAPA">
    <vt:bool>false</vt:bool>
  </property>
  <property fmtid="{D5CDD505-2E9C-101B-9397-08002B2CF9AE}" pid="127" name="isp_Reklamationsnummer">
    <vt:lpwstr/>
  </property>
  <property fmtid="{D5CDD505-2E9C-101B-9397-08002B2CF9AE}" pid="128" name="isp_RenameProtocol">
    <vt:lpwstr/>
  </property>
  <property fmtid="{D5CDD505-2E9C-101B-9397-08002B2CF9AE}" pid="129" name="isp_ReqIFAlternativeID">
    <vt:lpwstr/>
  </property>
  <property fmtid="{D5CDD505-2E9C-101B-9397-08002B2CF9AE}" pid="130" name="isp_ReqIFIdentifier">
    <vt:lpwstr/>
  </property>
  <property fmtid="{D5CDD505-2E9C-101B-9397-08002B2CF9AE}" pid="131" name="isp_ReqIFOriginalName">
    <vt:lpwstr/>
  </property>
  <property fmtid="{D5CDD505-2E9C-101B-9397-08002B2CF9AE}" pid="132" name="isp_Responsable_Teams">
    <vt:lpwstr/>
  </property>
  <property fmtid="{D5CDD505-2E9C-101B-9397-08002B2CF9AE}" pid="133" name="isp_Review">
    <vt:lpwstr>direkte Freigabe</vt:lpwstr>
  </property>
  <property fmtid="{D5CDD505-2E9C-101B-9397-08002B2CF9AE}" pid="134" name="isp_Roxtra_Nr">
    <vt:lpwstr/>
  </property>
  <property fmtid="{D5CDD505-2E9C-101B-9397-08002B2CF9AE}" pid="135" name="isp_Roxtra_Path">
    <vt:lpwstr/>
  </property>
  <property fmtid="{D5CDD505-2E9C-101B-9397-08002B2CF9AE}" pid="136" name="isp_SAP-Kenner">
    <vt:lpwstr/>
  </property>
  <property fmtid="{D5CDD505-2E9C-101B-9397-08002B2CF9AE}" pid="137" name="isp_SR_Kommentar">
    <vt:lpwstr/>
  </property>
  <property fmtid="{D5CDD505-2E9C-101B-9397-08002B2CF9AE}" pid="138" name="isp_SR_geprüft">
    <vt:bool>false</vt:bool>
  </property>
  <property fmtid="{D5CDD505-2E9C-101B-9397-08002B2CF9AE}" pid="139" name="isp_Sachgebiet">
    <vt:lpwstr/>
  </property>
  <property fmtid="{D5CDD505-2E9C-101B-9397-08002B2CF9AE}" pid="140" name="isp_SaveActualProductName">
    <vt:lpwstr/>
  </property>
  <property fmtid="{D5CDD505-2E9C-101B-9397-08002B2CF9AE}" pid="141" name="isp_SaveOriginalProductName">
    <vt:lpwstr/>
  </property>
  <property fmtid="{D5CDD505-2E9C-101B-9397-08002B2CF9AE}" pid="142" name="isp_Schlagworte">
    <vt:lpwstr/>
  </property>
  <property fmtid="{D5CDD505-2E9C-101B-9397-08002B2CF9AE}" pid="143" name="isp_Schutzklasse">
    <vt:lpwstr>bitte auswählen</vt:lpwstr>
  </property>
  <property fmtid="{D5CDD505-2E9C-101B-9397-08002B2CF9AE}" pid="144" name="isp_SpecialProductName">
    <vt:lpwstr/>
  </property>
  <property fmtid="{D5CDD505-2E9C-101B-9397-08002B2CF9AE}" pid="145" name="isp_Sprache">
    <vt:lpwstr>EN</vt:lpwstr>
  </property>
  <property fmtid="{D5CDD505-2E9C-101B-9397-08002B2CF9AE}" pid="146" name="isp_Stage_of_project_OTC">
    <vt:lpwstr/>
  </property>
  <property fmtid="{D5CDD505-2E9C-101B-9397-08002B2CF9AE}" pid="147" name="isp_Stage_of_project_OTC_Acc2">
    <vt:lpwstr/>
  </property>
  <property fmtid="{D5CDD505-2E9C-101B-9397-08002B2CF9AE}" pid="148" name="isp_Status, Projekt">
    <vt:lpwstr/>
  </property>
  <property fmtid="{D5CDD505-2E9C-101B-9397-08002B2CF9AE}" pid="149" name="isp_Stichwort_1">
    <vt:lpwstr/>
  </property>
  <property fmtid="{D5CDD505-2E9C-101B-9397-08002B2CF9AE}" pid="150" name="isp_Stichwort_2">
    <vt:lpwstr/>
  </property>
  <property fmtid="{D5CDD505-2E9C-101B-9397-08002B2CF9AE}" pid="151" name="isp_Stichwort_3">
    <vt:lpwstr/>
  </property>
  <property fmtid="{D5CDD505-2E9C-101B-9397-08002B2CF9AE}" pid="152" name="isp_TemplateSyncID">
    <vt:lpwstr/>
  </property>
  <property fmtid="{D5CDD505-2E9C-101B-9397-08002B2CF9AE}" pid="153" name="isp_Titel">
    <vt:lpwstr/>
  </property>
  <property fmtid="{D5CDD505-2E9C-101B-9397-08002B2CF9AE}" pid="154" name="isp_Typ_Kupplungskopf">
    <vt:lpwstr/>
  </property>
  <property fmtid="{D5CDD505-2E9C-101B-9397-08002B2CF9AE}" pid="155" name="isp_Type_CouplerHead">
    <vt:lpwstr/>
  </property>
  <property fmtid="{D5CDD505-2E9C-101B-9397-08002B2CF9AE}" pid="156" name="isp_Type_Product">
    <vt:lpwstr/>
  </property>
  <property fmtid="{D5CDD505-2E9C-101B-9397-08002B2CF9AE}" pid="157" name="isp_UpdateDocProperties">
    <vt:bool>true</vt:bool>
  </property>
  <property fmtid="{D5CDD505-2E9C-101B-9397-08002B2CF9AE}" pid="158" name="isp_VF_Sicherheitsstufe">
    <vt:lpwstr>Standard</vt:lpwstr>
  </property>
  <property fmtid="{D5CDD505-2E9C-101B-9397-08002B2CF9AE}" pid="159" name="isp_Verantwortlich">
    <vt:lpwstr>-</vt:lpwstr>
  </property>
  <property fmtid="{D5CDD505-2E9C-101B-9397-08002B2CF9AE}" pid="160" name="isp_Version Kunde">
    <vt:lpwstr/>
  </property>
  <property fmtid="{D5CDD505-2E9C-101B-9397-08002B2CF9AE}" pid="161" name="isp_Version Kunde_Kommentar">
    <vt:lpwstr/>
  </property>
  <property fmtid="{D5CDD505-2E9C-101B-9397-08002B2CF9AE}" pid="162" name="isp_Version Original">
    <vt:lpwstr/>
  </property>
  <property fmtid="{D5CDD505-2E9C-101B-9397-08002B2CF9AE}" pid="163" name="isp_Zeichnungsnummer">
    <vt:lpwstr/>
  </property>
  <property fmtid="{D5CDD505-2E9C-101B-9397-08002B2CF9AE}" pid="164" name="isp_added">
    <vt:bool>true</vt:bool>
  </property>
  <property fmtid="{D5CDD505-2E9C-101B-9397-08002B2CF9AE}" pid="165" name="isp_archived">
    <vt:bool>false</vt:bool>
  </property>
  <property fmtid="{D5CDD505-2E9C-101B-9397-08002B2CF9AE}" pid="166" name="isp_changed">
    <vt:bool>false</vt:bool>
  </property>
  <property fmtid="{D5CDD505-2E9C-101B-9397-08002B2CF9AE}" pid="167" name="isp_counter">
    <vt:r8>0</vt:r8>
  </property>
  <property fmtid="{D5CDD505-2E9C-101B-9397-08002B2CF9AE}" pid="168" name="isp_extern">
    <vt:bool>true</vt:bool>
  </property>
  <property fmtid="{D5CDD505-2E9C-101B-9397-08002B2CF9AE}" pid="169" name="isp_gültig bis">
    <vt:lpwstr/>
  </property>
  <property fmtid="{D5CDD505-2E9C-101B-9397-08002B2CF9AE}" pid="170" name="isp_productname">
    <vt:lpwstr>ENG-RSC-EN-SR-CAT-0017_CbC.xlsx</vt:lpwstr>
  </property>
  <property fmtid="{D5CDD505-2E9C-101B-9397-08002B2CF9AE}" pid="171" name="isp_productname_copy">
    <vt:lpwstr/>
  </property>
  <property fmtid="{D5CDD505-2E9C-101B-9397-08002B2CF9AE}" pid="172" name="isp_renamed">
    <vt:bool>false</vt:bool>
  </property>
  <property fmtid="{D5CDD505-2E9C-101B-9397-08002B2CF9AE}" pid="173" name="isp_revision">
    <vt:lpwstr/>
  </property>
  <property fmtid="{D5CDD505-2E9C-101B-9397-08002B2CF9AE}" pid="174" name="isp_selflink">
    <vt:lpwstr>ENG-RSC-EN-SR-CAT-0017_CbC.xlsx</vt:lpwstr>
  </property>
  <property fmtid="{D5CDD505-2E9C-101B-9397-08002B2CF9AE}" pid="175" name="isp_vertragsrelevant">
    <vt:bool>false</vt:bool>
  </property>
  <property fmtid="{D5CDD505-2E9C-101B-9397-08002B2CF9AE}" pid="176" name="isp_vertraulich">
    <vt:lpwstr>ja</vt:lpwstr>
  </property>
  <property fmtid="{D5CDD505-2E9C-101B-9397-08002B2CF9AE}" pid="177" name="isp_xECM_EPPM">
    <vt:lpwstr/>
  </property>
  <property fmtid="{D5CDD505-2E9C-101B-9397-08002B2CF9AE}" pid="178" name="isp_xECM_OTC">
    <vt:lpwstr/>
  </property>
  <property fmtid="{D5CDD505-2E9C-101B-9397-08002B2CF9AE}" pid="179" name="isp_xECM_OTO">
    <vt:lpwstr/>
  </property>
  <property fmtid="{D5CDD505-2E9C-101B-9397-08002B2CF9AE}" pid="180" name="isp_xECM_Sonstige">
    <vt:lpwstr/>
  </property>
  <property fmtid="{D5CDD505-2E9C-101B-9397-08002B2CF9AE}" pid="181" name="is_CurrentChangeDate">
    <vt:lpwstr>18.11.2024 09:52:10</vt:lpwstr>
  </property>
  <property fmtid="{D5CDD505-2E9C-101B-9397-08002B2CF9AE}" pid="182" name="is_CurrentChangeNumber">
    <vt:lpwstr>2</vt:lpwstr>
  </property>
  <property fmtid="{D5CDD505-2E9C-101B-9397-08002B2CF9AE}" pid="183" name="is_CurrentChangeDescription">
    <vt:lpwstr>Zur Information setzen</vt:lpwstr>
  </property>
  <property fmtid="{D5CDD505-2E9C-101B-9397-08002B2CF9AE}" pid="184" name="is_CurrentChangeUser">
    <vt:lpwstr>Velarde, Axel</vt:lpwstr>
  </property>
  <property fmtid="{D5CDD505-2E9C-101B-9397-08002B2CF9AE}" pid="185" name="is_CurrentChangeState">
    <vt:lpwstr>Zur Information</vt:lpwstr>
  </property>
  <property fmtid="{D5CDD505-2E9C-101B-9397-08002B2CF9AE}" pid="186" name="is_CurrentChangeVersion">
    <vt:lpwstr>1.0</vt:lpwstr>
  </property>
  <property fmtid="{D5CDD505-2E9C-101B-9397-08002B2CF9AE}" pid="187" name="is_Name">
    <vt:lpwstr>ENG-RSC-EN-SR-CAT-0017_CbC</vt:lpwstr>
  </property>
  <property fmtid="{D5CDD505-2E9C-101B-9397-08002B2CF9AE}" pid="188" name="is_Projectname">
    <vt:lpwstr>undefiniert-200009801-Coradia Stream FC18_Platform</vt:lpwstr>
  </property>
  <property fmtid="{D5CDD505-2E9C-101B-9397-08002B2CF9AE}" pid="189" name="is_ProcessName">
    <vt:lpwstr>microTOOL CoreProcess V1.2a</vt:lpwstr>
  </property>
  <property fmtid="{D5CDD505-2E9C-101B-9397-08002B2CF9AE}" pid="190" name="is_ProjectManager">
    <vt:lpwstr>Administrator, Ahrens, Michael, Aurich, Gerd, Bubolz, Ulrich, Busch, Dietmar, Butzke, Norbert, Deghela, Ulrich, Domsgen, Matthias, Dziubiel, Christian, Ebert, Mareike, Gad, Ahmed, Garcia, Christian, Hargarten, Jan, Huettebraeucker, Jens, Kemper, Andreas, </vt:lpwstr>
  </property>
  <property fmtid="{D5CDD505-2E9C-101B-9397-08002B2CF9AE}" pid="191" name="is_ProjectManager#1">
    <vt:lpwstr>Klauenberg, Lena, Kochurin, Sergey, Loeffelmacher, Stefan, Maass, Julian, Meyer, Heinz, Nikolaus, Christoph, Peyn, Nicole, Pfeffer, Karsten, Prill, Thomas, Radewagen, Christian, Schendel, Ingo, Schleisieck, Hauke, Schuhmacher, Andreas, Seidel, Christian, </vt:lpwstr>
  </property>
  <property fmtid="{D5CDD505-2E9C-101B-9397-08002B2CF9AE}" pid="192" name="is_ProjectManager#2">
    <vt:lpwstr>Sprave, Rainer, Wagenfuehr, Danny, Altenburg-Herfurth, Andreas, Suesse, Rolf, Tamer, Ozan, Tavares, Telma, Velarde, Axel, Von Kalben, Christiane, Weidert, Niklas, Wieczorek, Joerg, Wiegand, Henning, Wipfler, Mathias, Palm, Lisanne, Winter, Peter Robert</vt:lpwstr>
  </property>
  <property fmtid="{D5CDD505-2E9C-101B-9397-08002B2CF9AE}" pid="193" name="is_VMXTProjectType">
    <vt:lpwstr/>
  </property>
  <property fmtid="{D5CDD505-2E9C-101B-9397-08002B2CF9AE}" pid="194" name="isp_Spezifikation">
    <vt:lpwstr/>
  </property>
  <property fmtid="{D5CDD505-2E9C-101B-9397-08002B2CF9AE}" pid="195" name="isProject.AK_mit_EKU">
    <vt:bool>true</vt:bool>
  </property>
  <property fmtid="{D5CDD505-2E9C-101B-9397-08002B2CF9AE}" pid="196" name="isProject.AK_mit_EKU_Anzahl">
    <vt:lpwstr>250</vt:lpwstr>
  </property>
  <property fmtid="{D5CDD505-2E9C-101B-9397-08002B2CF9AE}" pid="197" name="isProject.AK_ohne_EKU">
    <vt:bool>true</vt:bool>
  </property>
  <property fmtid="{D5CDD505-2E9C-101B-9397-08002B2CF9AE}" pid="198" name="isProject.AK_ohne_EKU_Anzahl">
    <vt:lpwstr>100</vt:lpwstr>
  </property>
  <property fmtid="{D5CDD505-2E9C-101B-9397-08002B2CF9AE}" pid="199" name="isProject.AN-Nr.">
    <vt:lpwstr>200009801</vt:lpwstr>
  </property>
  <property fmtid="{D5CDD505-2E9C-101B-9397-08002B2CF9AE}" pid="200" name="isProject.ANNR">
    <vt:lpwstr>200009801</vt:lpwstr>
  </property>
  <property fmtid="{D5CDD505-2E9C-101B-9397-08002B2CF9AE}" pid="201" name="isProject.ANNR_HISTORIE">
    <vt:lpwstr/>
  </property>
  <property fmtid="{D5CDD505-2E9C-101B-9397-08002B2CF9AE}" pid="202" name="isProject.ANNR_R3">
    <vt:lpwstr/>
  </property>
  <property fmtid="{D5CDD505-2E9C-101B-9397-08002B2CF9AE}" pid="203" name="isProject.Auftragswahrscheinlichkeit">
    <vt:r8>100</vt:r8>
  </property>
  <property fmtid="{D5CDD505-2E9C-101B-9397-08002B2CF9AE}" pid="204" name="isProject.BN_mit_K_und_B_Steuerung">
    <vt:bool>false</vt:bool>
  </property>
  <property fmtid="{D5CDD505-2E9C-101B-9397-08002B2CF9AE}" pid="205" name="isProject.BN_mit_K_und_B_Steuerung_Anzahl">
    <vt:lpwstr/>
  </property>
  <property fmtid="{D5CDD505-2E9C-101B-9397-08002B2CF9AE}" pid="206" name="isProject.BN_ohne_K_und_B_Steuerung">
    <vt:bool>false</vt:bool>
  </property>
  <property fmtid="{D5CDD505-2E9C-101B-9397-08002B2CF9AE}" pid="207" name="isProject.BN_ohne_K_und_B_Steuerung_Anzahl">
    <vt:lpwstr/>
  </property>
  <property fmtid="{D5CDD505-2E9C-101B-9397-08002B2CF9AE}" pid="208" name="isProject.Beschreibung">
    <vt:lpwstr>In der Ablage im XECM habe ich ein Overview erstellt 
</vt:lpwstr>
  </property>
  <property fmtid="{D5CDD505-2E9C-101B-9397-08002B2CF9AE}" pid="209" name="isProject.Bestellmenge">
    <vt:lpwstr/>
  </property>
  <property fmtid="{D5CDD505-2E9C-101B-9397-08002B2CF9AE}" pid="210" name="isProject.Bestellnummer">
    <vt:lpwstr/>
  </property>
  <property fmtid="{D5CDD505-2E9C-101B-9397-08002B2CF9AE}" pid="211" name="isProject.Bestelltag">
    <vt:lpwstr/>
  </property>
  <property fmtid="{D5CDD505-2E9C-101B-9397-08002B2CF9AE}" pid="212" name="isProject.Bestellumfang">
    <vt:lpwstr>komplettes Produkt</vt:lpwstr>
  </property>
  <property fmtid="{D5CDD505-2E9C-101B-9397-08002B2CF9AE}" pid="213" name="isProject.Bestellumfang_Anmerkung">
    <vt:lpwstr/>
  </property>
  <property fmtid="{D5CDD505-2E9C-101B-9397-08002B2CF9AE}" pid="214" name="isProject.Betreiber">
    <vt:lpwstr/>
  </property>
  <property fmtid="{D5CDD505-2E9C-101B-9397-08002B2CF9AE}" pid="215" name="isProject.CHECK_SAP4">
    <vt:bool>false</vt:bool>
  </property>
  <property fmtid="{D5CDD505-2E9C-101B-9397-08002B2CF9AE}" pid="216" name="isProject.Checked_Process_Update">
    <vt:bool>false</vt:bool>
  </property>
  <property fmtid="{D5CDD505-2E9C-101B-9397-08002B2CF9AE}" pid="217" name="isProject.Dämpfer">
    <vt:bool>false</vt:bool>
  </property>
  <property fmtid="{D5CDD505-2E9C-101B-9397-08002B2CF9AE}" pid="218" name="isProject.Dämpfer_Anzahl">
    <vt:lpwstr/>
  </property>
  <property fmtid="{D5CDD505-2E9C-101B-9397-08002B2CF9AE}" pid="219" name="isProject.Energieabsorber">
    <vt:bool>false</vt:bool>
  </property>
  <property fmtid="{D5CDD505-2E9C-101B-9397-08002B2CF9AE}" pid="220" name="isProject.Energieabsorber_Anzahl">
    <vt:lpwstr/>
  </property>
  <property fmtid="{D5CDD505-2E9C-101B-9397-08002B2CF9AE}" pid="221" name="isProject.Erstelldatum">
    <vt:filetime>2024-08-22T00:00:00Z</vt:filetime>
  </property>
  <property fmtid="{D5CDD505-2E9C-101B-9397-08002B2CF9AE}" pid="222" name="isProject.Ersteller">
    <vt:lpwstr>Wagenfuehr, Danny</vt:lpwstr>
  </property>
  <property fmtid="{D5CDD505-2E9C-101B-9397-08002B2CF9AE}" pid="223" name="isProject.Erstlieferung">
    <vt:lpwstr/>
  </property>
  <property fmtid="{D5CDD505-2E9C-101B-9397-08002B2CF9AE}" pid="224" name="isProject.FAI">
    <vt:lpwstr/>
  </property>
  <property fmtid="{D5CDD505-2E9C-101B-9397-08002B2CF9AE}" pid="225" name="isProject.FAI notwendig">
    <vt:bool>false</vt:bool>
  </property>
  <property fmtid="{D5CDD505-2E9C-101B-9397-08002B2CF9AE}" pid="226" name="isProject.FDR">
    <vt:lpwstr/>
  </property>
  <property fmtid="{D5CDD505-2E9C-101B-9397-08002B2CF9AE}" pid="227" name="isProject.First Delivery Plan">
    <vt:filetime>2025-10-31T00:00:00Z</vt:filetime>
  </property>
  <property fmtid="{D5CDD505-2E9C-101B-9397-08002B2CF9AE}" pid="228" name="isProject.FormularCloseAction">
    <vt:lpwstr>Always CheckIn</vt:lpwstr>
  </property>
  <property fmtid="{D5CDD505-2E9C-101B-9397-08002B2CF9AE}" pid="229" name="isProject.Freigabe_E-elekt">
    <vt:lpwstr/>
  </property>
  <property fmtid="{D5CDD505-2E9C-101B-9397-08002B2CF9AE}" pid="230" name="isProject.Freigabe_E-mech">
    <vt:lpwstr/>
  </property>
  <property fmtid="{D5CDD505-2E9C-101B-9397-08002B2CF9AE}" pid="231" name="isProject.Gelenk">
    <vt:bool>false</vt:bool>
  </property>
  <property fmtid="{D5CDD505-2E9C-101B-9397-08002B2CF9AE}" pid="232" name="isProject.Gelenk_Anzahl">
    <vt:lpwstr/>
  </property>
  <property fmtid="{D5CDD505-2E9C-101B-9397-08002B2CF9AE}" pid="233" name="isProject.GlobalProjectID">
    <vt:lpwstr>tbd--&gt; Platform </vt:lpwstr>
  </property>
  <property fmtid="{D5CDD505-2E9C-101B-9397-08002B2CF9AE}" pid="234" name="isProject.Groups">
    <vt:lpwstr>Neugeschäft (MA vtsk)</vt:lpwstr>
  </property>
  <property fmtid="{D5CDD505-2E9C-101B-9397-08002B2CF9AE}" pid="235" name="isProject.Hybridkupplung">
    <vt:bool>false</vt:bool>
  </property>
  <property fmtid="{D5CDD505-2E9C-101B-9397-08002B2CF9AE}" pid="236" name="isProject.Hybridkupplung_Anzahl">
    <vt:lpwstr/>
  </property>
  <property fmtid="{D5CDD505-2E9C-101B-9397-08002B2CF9AE}" pid="237" name="isProject.INCOTERMS">
    <vt:lpwstr/>
  </property>
  <property fmtid="{D5CDD505-2E9C-101B-9397-08002B2CF9AE}" pid="238" name="isProject.INCOTERMS-Liste">
    <vt:lpwstr>bitte auswählen</vt:lpwstr>
  </property>
  <property fmtid="{D5CDD505-2E9C-101B-9397-08002B2CF9AE}" pid="239" name="isProject.Innovationsprojekt">
    <vt:bool>false</vt:bool>
  </property>
  <property fmtid="{D5CDD505-2E9C-101B-9397-08002B2CF9AE}" pid="240" name="isProject.KAM_Sales">
    <vt:lpwstr>Wagenfuehr, Danny</vt:lpwstr>
  </property>
  <property fmtid="{D5CDD505-2E9C-101B-9397-08002B2CF9AE}" pid="241" name="isProject.KK_mit_EKU">
    <vt:bool>false</vt:bool>
  </property>
  <property fmtid="{D5CDD505-2E9C-101B-9397-08002B2CF9AE}" pid="242" name="isProject.KK_mit_EKU_Anzahl">
    <vt:lpwstr/>
  </property>
  <property fmtid="{D5CDD505-2E9C-101B-9397-08002B2CF9AE}" pid="243" name="isProject.KK_ohne_EKU">
    <vt:bool>true</vt:bool>
  </property>
  <property fmtid="{D5CDD505-2E9C-101B-9397-08002B2CF9AE}" pid="244" name="isProject.KK_ohne_EKU_Anzahl">
    <vt:lpwstr>400</vt:lpwstr>
  </property>
  <property fmtid="{D5CDD505-2E9C-101B-9397-08002B2CF9AE}" pid="245" name="isProject.Kommunikationstechnik">
    <vt:bool>false</vt:bool>
  </property>
  <property fmtid="{D5CDD505-2E9C-101B-9397-08002B2CF9AE}" pid="246" name="isProject.Kommunikationstechnik_Anzahl">
    <vt:lpwstr/>
  </property>
  <property fmtid="{D5CDD505-2E9C-101B-9397-08002B2CF9AE}" pid="247" name="isProject.Kunde">
    <vt:lpwstr>Divers</vt:lpwstr>
  </property>
  <property fmtid="{D5CDD505-2E9C-101B-9397-08002B2CF9AE}" pid="248" name="isProject.Kunde-Land">
    <vt:lpwstr>divers</vt:lpwstr>
  </property>
  <property fmtid="{D5CDD505-2E9C-101B-9397-08002B2CF9AE}" pid="249" name="isProject.Kundennummer">
    <vt:lpwstr/>
  </property>
  <property fmtid="{D5CDD505-2E9C-101B-9397-08002B2CF9AE}" pid="250" name="isProject.Kundenprojektname">
    <vt:lpwstr/>
  </property>
  <property fmtid="{D5CDD505-2E9C-101B-9397-08002B2CF9AE}" pid="251" name="isProject.LPNR">
    <vt:lpwstr>undefiniert</vt:lpwstr>
  </property>
  <property fmtid="{D5CDD505-2E9C-101B-9397-08002B2CF9AE}" pid="252" name="isProject.LPNR_HISTORIE">
    <vt:lpwstr/>
  </property>
  <property fmtid="{D5CDD505-2E9C-101B-9397-08002B2CF9AE}" pid="253" name="isProject.LPNR_R3">
    <vt:lpwstr/>
  </property>
  <property fmtid="{D5CDD505-2E9C-101B-9397-08002B2CF9AE}" pid="254" name="isProject.Lieferplanauszug">
    <vt:lpwstr/>
  </property>
  <property fmtid="{D5CDD505-2E9C-101B-9397-08002B2CF9AE}" pid="255" name="isProject.Lieferplannummer/AU.-Nr.">
    <vt:lpwstr>undefiniert</vt:lpwstr>
  </property>
  <property fmtid="{D5CDD505-2E9C-101B-9397-08002B2CF9AE}" pid="256" name="isProject.Name">
    <vt:lpwstr/>
  </property>
  <property fmtid="{D5CDD505-2E9C-101B-9397-08002B2CF9AE}" pid="257" name="isProject.OEM">
    <vt:lpwstr>ALSTOM</vt:lpwstr>
  </property>
  <property fmtid="{D5CDD505-2E9C-101B-9397-08002B2CF9AE}" pid="258" name="isProject.OEM-Anschrift">
    <vt:lpwstr/>
  </property>
  <property fmtid="{D5CDD505-2E9C-101B-9397-08002B2CF9AE}" pid="259" name="isProject.OEM-Land">
    <vt:lpwstr/>
  </property>
  <property fmtid="{D5CDD505-2E9C-101B-9397-08002B2CF9AE}" pid="260" name="isProject.OEM-Sonstige">
    <vt:lpwstr/>
  </property>
  <property fmtid="{D5CDD505-2E9C-101B-9397-08002B2CF9AE}" pid="261" name="isProject.OEM-Standort">
    <vt:lpwstr>Europa</vt:lpwstr>
  </property>
  <property fmtid="{D5CDD505-2E9C-101B-9397-08002B2CF9AE}" pid="262" name="isProject.OEM_All">
    <vt:lpwstr/>
  </property>
  <property fmtid="{D5CDD505-2E9C-101B-9397-08002B2CF9AE}" pid="263" name="isProject.OTC-Phase">
    <vt:lpwstr>not started</vt:lpwstr>
  </property>
  <property fmtid="{D5CDD505-2E9C-101B-9397-08002B2CF9AE}" pid="264" name="isProject.OTC-Phase_Acc2">
    <vt:lpwstr>Not started</vt:lpwstr>
  </property>
  <property fmtid="{D5CDD505-2E9C-101B-9397-08002B2CF9AE}" pid="265" name="isProject.Offer Date">
    <vt:filetime>2024-09-06T00:00:00Z</vt:filetime>
  </property>
  <property fmtid="{D5CDD505-2E9C-101B-9397-08002B2CF9AE}" pid="266" name="isProject.Offer Stage">
    <vt:lpwstr>Coupler Bid</vt:lpwstr>
  </property>
  <property fmtid="{D5CDD505-2E9C-101B-9397-08002B2CF9AE}" pid="267" name="isProject.OfficeCloseAction">
    <vt:lpwstr>Ask User (CheckIn, Undo, Save)</vt:lpwstr>
  </property>
  <property fmtid="{D5CDD505-2E9C-101B-9397-08002B2CF9AE}" pid="268" name="isProject.Option">
    <vt:bool>false</vt:bool>
  </property>
  <property fmtid="{D5CDD505-2E9C-101B-9397-08002B2CF9AE}" pid="269" name="isProject.Order Type">
    <vt:lpwstr/>
  </property>
  <property fmtid="{D5CDD505-2E9C-101B-9397-08002B2CF9AE}" pid="270" name="isProject.PSP-Element">
    <vt:lpwstr/>
  </property>
  <property fmtid="{D5CDD505-2E9C-101B-9397-08002B2CF9AE}" pid="271" name="isProject.Phase">
    <vt:lpwstr>OTO</vt:lpwstr>
  </property>
  <property fmtid="{D5CDD505-2E9C-101B-9397-08002B2CF9AE}" pid="272" name="isProject.Priorität">
    <vt:lpwstr>1 - mittel</vt:lpwstr>
  </property>
  <property fmtid="{D5CDD505-2E9C-101B-9397-08002B2CF9AE}" pid="273" name="isProject.Process">
    <vt:lpwstr>ETO</vt:lpwstr>
  </property>
  <property fmtid="{D5CDD505-2E9C-101B-9397-08002B2CF9AE}" pid="274" name="isProject.Produkt-Materialnummer">
    <vt:lpwstr/>
  </property>
  <property fmtid="{D5CDD505-2E9C-101B-9397-08002B2CF9AE}" pid="275" name="isProject.Produkt-Zeichnungsnummer">
    <vt:lpwstr/>
  </property>
  <property fmtid="{D5CDD505-2E9C-101B-9397-08002B2CF9AE}" pid="276" name="isProject.Produktmaterialnummer">
    <vt:lpwstr/>
  </property>
  <property fmtid="{D5CDD505-2E9C-101B-9397-08002B2CF9AE}" pid="277" name="isProject.Produktzeichnungsnummer">
    <vt:lpwstr/>
  </property>
  <property fmtid="{D5CDD505-2E9C-101B-9397-08002B2CF9AE}" pid="278" name="isProject.ProjectID">
    <vt:lpwstr/>
  </property>
  <property fmtid="{D5CDD505-2E9C-101B-9397-08002B2CF9AE}" pid="279" name="isProject.Projektart">
    <vt:lpwstr>Neugeschäft</vt:lpwstr>
  </property>
  <property fmtid="{D5CDD505-2E9C-101B-9397-08002B2CF9AE}" pid="280" name="isProject.Projekteigenschafts-Formular">
    <vt:lpwstr>Projekteigenschaften, Referenzmanager</vt:lpwstr>
  </property>
  <property fmtid="{D5CDD505-2E9C-101B-9397-08002B2CF9AE}" pid="281" name="isProject.Projektname">
    <vt:lpwstr>Coradia Stream FC18_Platform</vt:lpwstr>
  </property>
  <property fmtid="{D5CDD505-2E9C-101B-9397-08002B2CF9AE}" pid="282" name="isProject.Projektnummer">
    <vt:lpwstr/>
  </property>
  <property fmtid="{D5CDD505-2E9C-101B-9397-08002B2CF9AE}" pid="283" name="isProject.Projektnummer_inStep">
    <vt:lpwstr>P0005361</vt:lpwstr>
  </property>
  <property fmtid="{D5CDD505-2E9C-101B-9397-08002B2CF9AE}" pid="284" name="isProject.Reklamationsnummer">
    <vt:lpwstr/>
  </property>
  <property fmtid="{D5CDD505-2E9C-101B-9397-08002B2CF9AE}" pid="285" name="isProject.Seitenpuffer">
    <vt:bool>false</vt:bool>
  </property>
  <property fmtid="{D5CDD505-2E9C-101B-9397-08002B2CF9AE}" pid="286" name="isProject.Seitenpuffer_Anzahl">
    <vt:lpwstr/>
  </property>
  <property fmtid="{D5CDD505-2E9C-101B-9397-08002B2CF9AE}" pid="287" name="isProject.Selflink_Project">
    <vt:lpwstr>undefiniert-200009801-Coradia Stream FC18_Platform</vt:lpwstr>
  </property>
  <property fmtid="{D5CDD505-2E9C-101B-9397-08002B2CF9AE}" pid="288" name="isProject.Sonstiges">
    <vt:bool>false</vt:bool>
  </property>
  <property fmtid="{D5CDD505-2E9C-101B-9397-08002B2CF9AE}" pid="289" name="isProject.Sonstiges_Anzahl">
    <vt:lpwstr/>
  </property>
  <property fmtid="{D5CDD505-2E9C-101B-9397-08002B2CF9AE}" pid="290" name="isProject.Stage_of_project_OTC">
    <vt:lpwstr>not started</vt:lpwstr>
  </property>
  <property fmtid="{D5CDD505-2E9C-101B-9397-08002B2CF9AE}" pid="291" name="isProject.Stage_of_project_OTC_Acc2">
    <vt:lpwstr>not started</vt:lpwstr>
  </property>
  <property fmtid="{D5CDD505-2E9C-101B-9397-08002B2CF9AE}" pid="292" name="isProject.Status, Kosten">
    <vt:lpwstr>undefiniert</vt:lpwstr>
  </property>
  <property fmtid="{D5CDD505-2E9C-101B-9397-08002B2CF9AE}" pid="293" name="isProject.Status, Projekt">
    <vt:lpwstr>in Bearbeitung</vt:lpwstr>
  </property>
  <property fmtid="{D5CDD505-2E9C-101B-9397-08002B2CF9AE}" pid="294" name="isProject.Status, Qualität">
    <vt:lpwstr>undefiniert</vt:lpwstr>
  </property>
  <property fmtid="{D5CDD505-2E9C-101B-9397-08002B2CF9AE}" pid="295" name="isProject.Status, Termine">
    <vt:lpwstr>undefiniert</vt:lpwstr>
  </property>
  <property fmtid="{D5CDD505-2E9C-101B-9397-08002B2CF9AE}" pid="296" name="isProject.Type of Vehicle">
    <vt:lpwstr>EMU</vt:lpwstr>
  </property>
  <property fmtid="{D5CDD505-2E9C-101B-9397-08002B2CF9AE}" pid="297" name="isProject.VTSK-Produkt">
    <vt:lpwstr>AK mit EKU, AK ohne EKU, Kurzkupplung ohne EKU</vt:lpwstr>
  </property>
  <property fmtid="{D5CDD505-2E9C-101B-9397-08002B2CF9AE}" pid="298" name="isProject.Zeichnungsnummer">
    <vt:lpwstr/>
  </property>
  <property fmtid="{D5CDD505-2E9C-101B-9397-08002B2CF9AE}" pid="299" name="isProject.checked">
    <vt:bool>false</vt:bool>
  </property>
  <property fmtid="{D5CDD505-2E9C-101B-9397-08002B2CF9AE}" pid="300" name="isProject.xECM_EPPM">
    <vt:lpwstr/>
  </property>
  <property fmtid="{D5CDD505-2E9C-101B-9397-08002B2CF9AE}" pid="301" name="isProject.xECM_OTC">
    <vt:lpwstr/>
  </property>
  <property fmtid="{D5CDD505-2E9C-101B-9397-08002B2CF9AE}" pid="302" name="isProject.xECM_OTO">
    <vt:lpwstr>https://voithecm.euro1.voith.net/LLHDH01/llisapi.dll/app/nodes/246494745</vt:lpwstr>
  </property>
  <property fmtid="{D5CDD505-2E9C-101B-9397-08002B2CF9AE}" pid="303" name="isProject.z_template_version">
    <vt:lpwstr>V6.8.7-03_ReqIF</vt:lpwstr>
  </property>
  <property fmtid="{D5CDD505-2E9C-101B-9397-08002B2CF9AE}" pid="304" name="isProject.z_template_version_change_date">
    <vt:filetime>2024-07-23T00:00:00Z</vt:filetime>
  </property>
  <property fmtid="{D5CDD505-2E9C-101B-9397-08002B2CF9AE}" pid="305" name="isProject.Übergangskupplung">
    <vt:bool>false</vt:bool>
  </property>
  <property fmtid="{D5CDD505-2E9C-101B-9397-08002B2CF9AE}" pid="306" name="isProject.Übergangskupplung_Anzahl">
    <vt:lpwstr/>
  </property>
  <property fmtid="{D5CDD505-2E9C-101B-9397-08002B2CF9AE}" pid="307" name="isProject.OrgUnit">
    <vt:lpwstr>02_KUNDENPROJEKTE_V2_WPL</vt:lpwstr>
  </property>
  <property fmtid="{D5CDD505-2E9C-101B-9397-08002B2CF9AE}" pid="308" name="isProject.ProjectNumber">
    <vt:lpwstr/>
  </property>
  <property fmtid="{D5CDD505-2E9C-101B-9397-08002B2CF9AE}" pid="309" name="isAuthor.eMail">
    <vt:lpwstr/>
  </property>
  <property fmtid="{D5CDD505-2E9C-101B-9397-08002B2CF9AE}" pid="310" name="isAuthor.UserName">
    <vt:lpwstr/>
  </property>
  <property fmtid="{D5CDD505-2E9C-101B-9397-08002B2CF9AE}" pid="311" name="isAuthor.Roles">
    <vt:lpwstr/>
  </property>
  <property fmtid="{D5CDD505-2E9C-101B-9397-08002B2CF9AE}" pid="312" name="isAuthor.SID">
    <vt:lpwstr/>
  </property>
  <property fmtid="{D5CDD505-2E9C-101B-9397-08002B2CF9AE}" pid="313" name="isAuthor.Team">
    <vt:lpwstr/>
  </property>
  <property fmtid="{D5CDD505-2E9C-101B-9397-08002B2CF9AE}" pid="314" name="isAuthor.Firma">
    <vt:lpwstr/>
  </property>
  <property fmtid="{D5CDD505-2E9C-101B-9397-08002B2CF9AE}" pid="315" name="isAuthor.IgnoreForSync">
    <vt:lpwstr/>
  </property>
  <property fmtid="{D5CDD505-2E9C-101B-9397-08002B2CF9AE}" pid="316" name="isAuthor.Ort">
    <vt:lpwstr/>
  </property>
  <property fmtid="{D5CDD505-2E9C-101B-9397-08002B2CF9AE}" pid="317" name="isAuthor.Division">
    <vt:lpwstr/>
  </property>
  <property fmtid="{D5CDD505-2E9C-101B-9397-08002B2CF9AE}" pid="318" name="isAuthor.Mobil">
    <vt:lpwstr/>
  </property>
  <property fmtid="{D5CDD505-2E9C-101B-9397-08002B2CF9AE}" pid="319" name="isAuthor.Company">
    <vt:lpwstr/>
  </property>
  <property fmtid="{D5CDD505-2E9C-101B-9397-08002B2CF9AE}" pid="320" name="isAuthor.Location">
    <vt:lpwstr/>
  </property>
  <property fmtid="{D5CDD505-2E9C-101B-9397-08002B2CF9AE}" pid="321" name="isAuthor.CO">
    <vt:lpwstr/>
  </property>
  <property fmtid="{D5CDD505-2E9C-101B-9397-08002B2CF9AE}" pid="322" name="isAuthor.KANR-Verteiler">
    <vt:lpwstr/>
  </property>
  <property fmtid="{D5CDD505-2E9C-101B-9397-08002B2CF9AE}" pid="323" name="isAuthor.Kürzel">
    <vt:lpwstr/>
  </property>
  <property fmtid="{D5CDD505-2E9C-101B-9397-08002B2CF9AE}" pid="324" name="isAuthor.Abteilungskürzel">
    <vt:lpwstr/>
  </property>
  <property fmtid="{D5CDD505-2E9C-101B-9397-08002B2CF9AE}" pid="325" name="isAuthor.Abteilung">
    <vt:lpwstr/>
  </property>
  <property fmtid="{D5CDD505-2E9C-101B-9397-08002B2CF9AE}" pid="326" name="isAuthor.NAME">
    <vt:lpwstr/>
  </property>
  <property fmtid="{D5CDD505-2E9C-101B-9397-08002B2CF9AE}" pid="327" name="isAuthor.Vorname">
    <vt:lpwstr/>
  </property>
  <property fmtid="{D5CDD505-2E9C-101B-9397-08002B2CF9AE}" pid="328" name="isAuthor.Telefon">
    <vt:lpwstr/>
  </property>
  <property fmtid="{D5CDD505-2E9C-101B-9397-08002B2CF9AE}" pid="329" name="isEditor_verantwortlich1.eMail">
    <vt:lpwstr>Andreas.Kemper@voith.com</vt:lpwstr>
  </property>
  <property fmtid="{D5CDD505-2E9C-101B-9397-08002B2CF9AE}" pid="330" name="isEditor_verantwortlich1.UserName">
    <vt:lpwstr>Kemper, Andreas</vt:lpwstr>
  </property>
  <property fmtid="{D5CDD505-2E9C-101B-9397-08002B2CF9AE}" pid="331" name="isEditor_verantwortlich1.Roles">
    <vt:lpwstr>ANTRAGSPRÜFER, MITARBEITER, PROJEKTMANAGER, ANTRAGSFREIGEBER</vt:lpwstr>
  </property>
  <property fmtid="{D5CDD505-2E9C-101B-9397-08002B2CF9AE}" pid="332" name="isEditor_verantwortlich1.SID">
    <vt:lpwstr>S-1-5-21-1087891917-3366613950-2689621928-102397</vt:lpwstr>
  </property>
  <property fmtid="{D5CDD505-2E9C-101B-9397-08002B2CF9AE}" pid="333" name="isEditor_verantwortlich1.Team">
    <vt:lpwstr>vtsk Neugeschäft</vt:lpwstr>
  </property>
  <property fmtid="{D5CDD505-2E9C-101B-9397-08002B2CF9AE}" pid="334" name="isEditor_verantwortlich1.Firma">
    <vt:lpwstr>vtsk</vt:lpwstr>
  </property>
  <property fmtid="{D5CDD505-2E9C-101B-9397-08002B2CF9AE}" pid="335" name="isEditor_verantwortlich1.IgnoreForSync">
    <vt:bool>false</vt:bool>
  </property>
  <property fmtid="{D5CDD505-2E9C-101B-9397-08002B2CF9AE}" pid="336" name="isEditor_verantwortlich1.Ort">
    <vt:lpwstr>GE</vt:lpwstr>
  </property>
  <property fmtid="{D5CDD505-2E9C-101B-9397-08002B2CF9AE}" pid="337" name="isEditor_verantwortlich1.Division">
    <vt:lpwstr>Voith Turbo</vt:lpwstr>
  </property>
  <property fmtid="{D5CDD505-2E9C-101B-9397-08002B2CF9AE}" pid="338" name="isEditor_verantwortlich1.Mobil">
    <vt:lpwstr/>
  </property>
  <property fmtid="{D5CDD505-2E9C-101B-9397-08002B2CF9AE}" pid="339" name="isEditor_verantwortlich1.Company">
    <vt:lpwstr>VTSK</vt:lpwstr>
  </property>
  <property fmtid="{D5CDD505-2E9C-101B-9397-08002B2CF9AE}" pid="340" name="isEditor_verantwortlich1.Location">
    <vt:lpwstr>Salzgitter</vt:lpwstr>
  </property>
  <property fmtid="{D5CDD505-2E9C-101B-9397-08002B2CF9AE}" pid="341" name="isEditor_verantwortlich1.CO">
    <vt:lpwstr>Germany</vt:lpwstr>
  </property>
  <property fmtid="{D5CDD505-2E9C-101B-9397-08002B2CF9AE}" pid="342" name="isEditor_verantwortlich1.KANR-Verteiler">
    <vt:bool>false</vt:bool>
  </property>
  <property fmtid="{D5CDD505-2E9C-101B-9397-08002B2CF9AE}" pid="343" name="isEditor_verantwortlich1.Kürzel">
    <vt:lpwstr>SAL_AKEM</vt:lpwstr>
  </property>
  <property fmtid="{D5CDD505-2E9C-101B-9397-08002B2CF9AE}" pid="344" name="isEditor_verantwortlich1.Abteilungskürzel">
    <vt:lpwstr>tmdcth</vt:lpwstr>
  </property>
  <property fmtid="{D5CDD505-2E9C-101B-9397-08002B2CF9AE}" pid="345" name="isEditor_verantwortlich1.Abteilung">
    <vt:lpwstr/>
  </property>
  <property fmtid="{D5CDD505-2E9C-101B-9397-08002B2CF9AE}" pid="346" name="isEditor_verantwortlich1.NAME">
    <vt:lpwstr>Kemper</vt:lpwstr>
  </property>
  <property fmtid="{D5CDD505-2E9C-101B-9397-08002B2CF9AE}" pid="347" name="isEditor_verantwortlich1.Vorname">
    <vt:lpwstr>Andreas</vt:lpwstr>
  </property>
  <property fmtid="{D5CDD505-2E9C-101B-9397-08002B2CF9AE}" pid="348" name="isEditor_verantwortlich1.Telefon">
    <vt:lpwstr>+49 5341 21 6188</vt:lpwstr>
  </property>
  <property fmtid="{D5CDD505-2E9C-101B-9397-08002B2CF9AE}" pid="349" name="isRoleMember_MITARBEITER#14">
    <vt:lpwstr>, Elisa, Gildemeister, Martin</vt:lpwstr>
  </property>
  <property fmtid="{D5CDD505-2E9C-101B-9397-08002B2CF9AE}" pid="350" name="isRoleMember_PROJEKTLEITUNG">
    <vt:lpwstr>Velarde, Axel</vt:lpwstr>
  </property>
  <property fmtid="{D5CDD505-2E9C-101B-9397-08002B2CF9AE}" pid="351" name="isRoleMember_STAKEHOLDER">
    <vt:lpwstr/>
  </property>
  <property fmtid="{D5CDD505-2E9C-101B-9397-08002B2CF9AE}" pid="352" name="isRoleMember_LESEBERECHTIGUNG">
    <vt:lpwstr/>
  </property>
  <property fmtid="{D5CDD505-2E9C-101B-9397-08002B2CF9AE}" pid="353" name="isRoleMember_CORETEAM">
    <vt:lpwstr>Hargarten, Jan, Schulze, Soeren, Kemper, Andreas, Tamer, Ozan, Wiegand, Henning, Huettebraeucker, Jens, Maass, Julian, Palakurthiwar, Naveen Kumar, Schendel, Ingo, Deghela, Ulrich, Busch, Dietmar, Schuhmacher, Andreas, Velarde, Axel, Schein, Vladimir, Doe</vt:lpwstr>
  </property>
  <property fmtid="{D5CDD505-2E9C-101B-9397-08002B2CF9AE}" pid="354" name="isRoleMember_CORETEAM#1">
    <vt:lpwstr>rmann, Michael, Mucks, Thomas, Mueller, Philipp</vt:lpwstr>
  </property>
  <property fmtid="{D5CDD505-2E9C-101B-9397-08002B2CF9AE}" pid="355" name="isRoleMember_SCHREIBBERECHTIGUNG">
    <vt:lpwstr>Taskmanager</vt:lpwstr>
  </property>
  <property fmtid="{D5CDD505-2E9C-101B-9397-08002B2CF9AE}" pid="356" name="isRoleMember_WISSENSMANAGER">
    <vt:lpwstr>Velarde, Axel</vt:lpwstr>
  </property>
  <property fmtid="{D5CDD505-2E9C-101B-9397-08002B2CF9AE}" pid="357" name="isp_Dokumentenart">
    <vt:lpwstr>Kommentierung, Spezifikation</vt:lpwstr>
  </property>
  <property fmtid="{D5CDD505-2E9C-101B-9397-08002B2CF9AE}" pid="358" name="isp_Dokumentenklasse">
    <vt:lpwstr>Technik</vt:lpwstr>
  </property>
  <property fmtid="{D5CDD505-2E9C-101B-9397-08002B2CF9AE}" pid="359" name="isp_Dokumententyp">
    <vt:lpwstr>Tabelle, Liste</vt:lpwstr>
  </property>
  <property fmtid="{D5CDD505-2E9C-101B-9397-08002B2CF9AE}" pid="360" name="isp_E-Mail-Absender">
    <vt:lpwstr>mailto:</vt:lpwstr>
  </property>
  <property fmtid="{D5CDD505-2E9C-101B-9397-08002B2CF9AE}" pid="361" name="isp_Fortschritt">
    <vt:lpwstr>0</vt:lpwstr>
  </property>
  <property fmtid="{D5CDD505-2E9C-101B-9397-08002B2CF9AE}" pid="362" name="isp_Projektteil">
    <vt:lpwstr>Application Engineering</vt:lpwstr>
  </property>
  <property fmtid="{D5CDD505-2E9C-101B-9397-08002B2CF9AE}" pid="363" name="isp_Thema">
    <vt:lpwstr>bitte auswählen</vt:lpwstr>
  </property>
  <property fmtid="{D5CDD505-2E9C-101B-9397-08002B2CF9AE}" pid="364" name="isp_Tool">
    <vt:lpwstr>Bitte Auswählen</vt:lpwstr>
  </property>
  <property fmtid="{D5CDD505-2E9C-101B-9397-08002B2CF9AE}" pid="365" name="isp_UM_Ablauf">
    <vt:lpwstr>Bitte auswählen</vt:lpwstr>
  </property>
  <property fmtid="{D5CDD505-2E9C-101B-9397-08002B2CF9AE}" pid="366" name="isp_UM_Ablaufdatum">
    <vt:lpwstr/>
  </property>
  <property fmtid="{D5CDD505-2E9C-101B-9397-08002B2CF9AE}" pid="367" name="isp_UM_Beantragt">
    <vt:lpwstr>Bitte auswählen</vt:lpwstr>
  </property>
  <property fmtid="{D5CDD505-2E9C-101B-9397-08002B2CF9AE}" pid="368" name="isp_UM_Kommentar">
    <vt:lpwstr/>
  </property>
  <property fmtid="{D5CDD505-2E9C-101B-9397-08002B2CF9AE}" pid="369" name="isp_UM_Register">
    <vt:bool>false</vt:bool>
  </property>
  <property fmtid="{D5CDD505-2E9C-101B-9397-08002B2CF9AE}" pid="370" name="isp_UM_Sonderrechte">
    <vt:lpwstr>Bitte auswählen</vt:lpwstr>
  </property>
  <property fmtid="{D5CDD505-2E9C-101B-9397-08002B2CF9AE}" pid="371" name="isp_UM_Typ">
    <vt:lpwstr>Bitte auswählen</vt:lpwstr>
  </property>
</Properties>
</file>