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n\inStep\KUNDENSPEZIFISCHE DOKUMENTE\ALSTOM\Technische Dokumente\Spezifikationen\"/>
    </mc:Choice>
  </mc:AlternateContent>
  <bookViews>
    <workbookView xWindow="6930" yWindow="2550" windowWidth="27840" windowHeight="15885" activeTab="0"/>
  </bookViews>
  <sheets>
    <sheet name="Cover sheet" sheetId="4" r:id="rId3"/>
    <sheet name="CbC Template" sheetId="5" r:id="rId4"/>
    <sheet name="Definitions" sheetId="6" r:id="rId5"/>
  </sheets>
  <externalReferences>
    <externalReference r:id="rId7"/>
  </externalReferences>
  <definedNames>
    <definedName name="_xlnm.Print_Area" localSheetId="1">'CbC Template'!$A:$L</definedName>
    <definedName name="_xlnm.Print_Titles" localSheetId="1">'CbC Template'!$2:$5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</calcChain>
</file>

<file path=xl/sharedStrings.xml><?xml version="1.0" encoding="utf-8"?>
<sst xmlns="http://schemas.openxmlformats.org/spreadsheetml/2006/main" count="102" uniqueCount="86">
  <si>
    <t>x</t>
  </si>
  <si>
    <t>1.0</t>
  </si>
  <si>
    <t>tmdct</t>
  </si>
  <si>
    <t>Name:</t>
  </si>
  <si>
    <t>Gottfried-Linke-Str. 205, 38239 Salzgitter, Germany</t>
  </si>
  <si>
    <t>SAP-ID:</t>
  </si>
  <si>
    <t>Customer:</t>
  </si>
  <si>
    <t>Project name:</t>
  </si>
  <si>
    <t>Voith project ID:</t>
  </si>
  <si>
    <t>Specification title:</t>
  </si>
  <si>
    <t>Specification file name:</t>
  </si>
  <si>
    <t>Specification revision:</t>
  </si>
  <si>
    <t>Specification date:</t>
  </si>
  <si>
    <t>Main responsible for this CbC comment at Voith Turbo:</t>
  </si>
  <si>
    <t>Function:</t>
  </si>
  <si>
    <t>Department:</t>
  </si>
  <si>
    <t>E-mail address:</t>
  </si>
  <si>
    <t>Telephone:</t>
  </si>
  <si>
    <t>Company address:</t>
  </si>
  <si>
    <t>Revision of this CbC:</t>
  </si>
  <si>
    <t>Date:</t>
  </si>
  <si>
    <t>History of revisions of this CbC-document:</t>
  </si>
  <si>
    <t>Revision</t>
  </si>
  <si>
    <t>Date</t>
  </si>
  <si>
    <t>Reason for change</t>
  </si>
  <si>
    <t>Description of change</t>
  </si>
  <si>
    <t>First issue</t>
  </si>
  <si>
    <t>Revision:</t>
  </si>
  <si>
    <t>Original document title:</t>
  </si>
  <si>
    <t>Clause</t>
  </si>
  <si>
    <t>Clause title</t>
  </si>
  <si>
    <t>We comply</t>
  </si>
  <si>
    <t>We comply, but</t>
  </si>
  <si>
    <t>We do not comply</t>
  </si>
  <si>
    <t>Noted</t>
  </si>
  <si>
    <t>Not applicable</t>
  </si>
  <si>
    <t>Clarification necessary</t>
  </si>
  <si>
    <t>Comment Voith</t>
  </si>
  <si>
    <t>VT-internal note:
commented by
VT department</t>
  </si>
  <si>
    <t>Comment Customer</t>
  </si>
  <si>
    <t>Agreed and final comment (only necessary if a "Comment Customer" is given)</t>
  </si>
  <si>
    <t xml:space="preserve">We comply: </t>
  </si>
  <si>
    <t>Clause is applicable to Voith's scope of supply and will be met</t>
  </si>
  <si>
    <t>We comply, but:</t>
  </si>
  <si>
    <t>Clause is applicable to Voth's scope of supply but will only be met partially, see “Comment”</t>
  </si>
  <si>
    <t>Noted:</t>
  </si>
  <si>
    <t>Clause has been noted, but does not require a specific action by Voith</t>
  </si>
  <si>
    <t xml:space="preserve">We do not comply: </t>
  </si>
  <si>
    <r>
      <t xml:space="preserve">Clause is applicable to Voith's scope of supply but will </t>
    </r>
    <r>
      <rPr>
        <b/>
        <sz val="11"/>
        <color theme="1"/>
        <rFont val="HelveticaNeueLT Pro 45 Lt"/>
        <family val="2"/>
      </rPr>
      <t xml:space="preserve">not </t>
    </r>
    <r>
      <rPr>
        <sz val="11"/>
        <color theme="1"/>
        <rFont val="HelveticaNeueLT Pro 45 Lt"/>
        <family val="2"/>
      </rPr>
      <t>be met</t>
    </r>
  </si>
  <si>
    <t>Not applicable:</t>
  </si>
  <si>
    <r>
      <t xml:space="preserve">Clause is </t>
    </r>
    <r>
      <rPr>
        <b/>
        <sz val="11"/>
        <color theme="1"/>
        <rFont val="HelveticaNeueLT Pro 45 Lt"/>
        <family val="2"/>
      </rPr>
      <t xml:space="preserve">not </t>
    </r>
    <r>
      <rPr>
        <sz val="11"/>
        <color theme="1"/>
        <rFont val="HelveticaNeueLT Pro 45 Lt"/>
        <family val="2"/>
      </rPr>
      <t>applicable to Voith's scope of supply</t>
    </r>
  </si>
  <si>
    <t>Clarification necessary:</t>
  </si>
  <si>
    <t>Requirement is unclear and needs to be clarified between Voith and customer</t>
  </si>
  <si>
    <t>05341/21-</t>
  </si>
  <si>
    <t>1.</t>
  </si>
  <si>
    <t>Purpose</t>
  </si>
  <si>
    <t>2.</t>
  </si>
  <si>
    <t>Normative References</t>
  </si>
  <si>
    <t>2.1.</t>
  </si>
  <si>
    <t>Standard References</t>
  </si>
  <si>
    <t>2.2.</t>
  </si>
  <si>
    <t>Alstom Standards References</t>
  </si>
  <si>
    <t>3.</t>
  </si>
  <si>
    <t>Terms ans Definition</t>
  </si>
  <si>
    <t>4.</t>
  </si>
  <si>
    <t>Reference Part Definition</t>
  </si>
  <si>
    <t>5.</t>
  </si>
  <si>
    <t>Surface Treatments Characteristics</t>
  </si>
  <si>
    <t>6.</t>
  </si>
  <si>
    <t>Homologation File</t>
  </si>
  <si>
    <t>7.</t>
  </si>
  <si>
    <t>EEE Corrosion Requirements</t>
  </si>
  <si>
    <t xml:space="preserve">8. </t>
  </si>
  <si>
    <t>Conductive Surface Treatment</t>
  </si>
  <si>
    <t>8.1.</t>
  </si>
  <si>
    <t>Old Drawings Equivalence</t>
  </si>
  <si>
    <t>8.2.</t>
  </si>
  <si>
    <t>Resistivity Measurement</t>
  </si>
  <si>
    <t>8.3.</t>
  </si>
  <si>
    <t>Acceptance Criteria</t>
  </si>
  <si>
    <t>VT2020-12-03 If Paint supplier is not listed in DDTRF 150611 --&gt; Salt Spray test is performed in regards to ISO 9227</t>
  </si>
  <si>
    <t xml:space="preserve">VT2020-12-03: EN 50155 --&gt; n.a. </t>
  </si>
  <si>
    <t>VT2020-12-03
ENG-STD-003--&gt; noted
ENG-FRM-001 --&gt; Voith provides UNIFE LIST 
DTRF150213 --&gt; Voith provides CBC will use internal Standard
DTRF1506508 --&gt; Voith provides CBC will uses internal Standard
DTRF 150611 --&gt; Voith provides CBCwill use internal Standard</t>
  </si>
  <si>
    <t>VT2020-12-03 --&gt; ok But Standard parts not tested, Reference plate has different dimensions</t>
  </si>
  <si>
    <t>VT2020-12-03 --&gt; ok NSS acc. ISO 9227 is used only</t>
  </si>
  <si>
    <t>J.M. Voith SE &amp; Co. KG | VTA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</si>
</sst>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rial"/>
      <family val="2"/>
    </font>
    <font>
      <sz val="10"/>
      <color theme="1"/>
      <name val="Arial"/>
      <family val="2"/>
    </font>
    <font>
      <u val="single"/>
      <sz val="11"/>
      <color theme="10"/>
      <name val="Arial"/>
      <family val="2"/>
    </font>
    <font>
      <sz val="12"/>
      <color theme="1"/>
      <name val="HelveticaNeueLT Pro 45 Lt"/>
      <family val="2"/>
    </font>
    <font>
      <sz val="11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1"/>
      <color theme="1"/>
      <name val="HelveticaNeueLT Pro 45 L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8"/>
        <bgColor indexed="64"/>
      </patternFill>
    </fill>
    <fill>
      <patternFill patternType="solid">
        <fgColor theme="3" tint="0.79986"/>
        <bgColor indexed="64"/>
      </patternFill>
    </fill>
    <fill>
      <patternFill patternType="solid">
        <fgColor theme="0" tint="-0.04979"/>
        <bgColor indexed="64"/>
      </patternFill>
    </fill>
    <fill>
      <patternFill patternType="solid">
        <fgColor theme="0" tint="-0.0498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4" fillId="2" borderId="0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textRotation="90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5" fillId="4" borderId="2" xfId="0" applyFont="1" applyFill="1" applyBorder="1" applyAlignment="1">
      <alignment horizontal="center" textRotation="90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1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4" xfId="0" applyNumberFormat="1" applyFont="1" applyFill="1" applyBorder="1"/>
    <xf numFmtId="0" fontId="4" fillId="4" borderId="6" xfId="0" applyFont="1" applyFill="1" applyBorder="1"/>
    <xf numFmtId="0" fontId="4" fillId="4" borderId="0" xfId="0" applyFont="1" applyFill="1" applyBorder="1"/>
    <xf numFmtId="0" fontId="4" fillId="4" borderId="1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4" fillId="0" borderId="2" xfId="0" applyFont="1" applyFill="1" applyBorder="1" applyAlignment="1">
      <alignment horizontal="left" vertical="top"/>
    </xf>
    <xf numFmtId="14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14" fontId="3" fillId="4" borderId="0" xfId="0" applyNumberFormat="1" applyFont="1" applyFill="1" applyBorder="1" applyAlignment="1">
      <alignment horizontal="left" vertical="top"/>
    </xf>
    <xf numFmtId="49" fontId="3" fillId="4" borderId="0" xfId="0" applyNumberFormat="1" applyFont="1" applyFill="1" applyBorder="1"/>
    <xf numFmtId="0" fontId="4" fillId="3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14" fontId="4" fillId="0" borderId="0" xfId="0" applyNumberFormat="1" applyFont="1" applyFill="1" applyBorder="1" applyAlignment="1">
      <alignment horizontal="left" vertical="top"/>
    </xf>
    <xf numFmtId="14" fontId="4" fillId="2" borderId="0" xfId="0" applyNumberFormat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 applyAlignment="1">
      <alignment horizontal="left" vertical="top"/>
    </xf>
    <xf numFmtId="0" fontId="3" fillId="3" borderId="1" xfId="0" applyFont="1" applyFill="1" applyBorder="1"/>
    <xf numFmtId="0" fontId="3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14" fontId="3" fillId="3" borderId="8" xfId="0" applyNumberFormat="1" applyFont="1" applyFill="1" applyBorder="1" applyAlignment="1">
      <alignment horizontal="left" vertical="top"/>
    </xf>
    <xf numFmtId="0" fontId="3" fillId="3" borderId="9" xfId="0" applyFont="1" applyFill="1" applyBorder="1"/>
    <xf numFmtId="0" fontId="3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2" fillId="4" borderId="0" xfId="20" applyFill="1" applyBorder="1"/>
    <xf numFmtId="0" fontId="3" fillId="3" borderId="0" xfId="0" applyFont="1" applyFill="1"/>
    <xf numFmtId="0" fontId="3" fillId="3" borderId="0" xfId="0" applyFont="1" applyFill="1" applyAlignment="1">
      <alignment horizontal="left" vertical="top" wrapText="1"/>
    </xf>
    <xf numFmtId="0" fontId="3" fillId="5" borderId="0" xfId="0" applyFont="1" applyFill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externalLink" Target="externalLinks/externalLink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2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3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externalLinks/_rels/externalLink1.xml.rels><?xml version="1.0" encoding="UTF-8" standalone="yes"?><Relationships xmlns="http://schemas.openxmlformats.org/package/2006/relationships"><Relationship Id="rId1" Type="http://schemas.microsoft.com/office/2006/relationships/xlExternalLinkPath/xlStartup" Target="inStep20_Toolbar.xla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Tabelle2"/>
      <sheetName val="Tabelle3"/>
    </sheetNames>
    <definedNames>
      <definedName name="GetProperty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2.v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3.vml" /><Relationship Id="rId2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0F8439-F5A1-43CF-AE26-3CBC50578AFD}">
  <dimension ref="A1:D32"/>
  <sheetViews>
    <sheetView tabSelected="1" view="pageLayout" zoomScaleNormal="100" workbookViewId="0" topLeftCell="A1">
      <selection pane="topLeft" activeCell="C15" sqref="C15"/>
    </sheetView>
  </sheetViews>
  <sheetFormatPr defaultColWidth="11.005" defaultRowHeight="14.25"/>
  <cols>
    <col min="1" max="1" width="7.5" style="4" customWidth="1"/>
    <col min="2" max="2" width="15.5" style="4" customWidth="1"/>
    <col min="3" max="3" width="20.125" style="4" customWidth="1"/>
    <col min="4" max="4" width="36.875" style="4" customWidth="1"/>
    <col min="5" max="16384" width="11" style="4"/>
  </cols>
  <sheetData>
    <row r="1" spans="1:4" ht="15">
      <c r="A1" s="49" t="s">
        <v>6</v>
      </c>
      <c r="B1" s="50"/>
      <c r="C1" s="51" t="str">
        <f>[1]!GetProperty("isp_OEM")</f>
        <v>ALSTOM</v>
      </c>
      <c r="D1" s="52"/>
    </row>
    <row r="2" spans="1:4" ht="15">
      <c r="A2" s="53" t="s">
        <v>7</v>
      </c>
      <c r="B2" s="20"/>
      <c r="C2" s="63" t="str">
        <f>[1]!GetProperty("isProject.Projektname")</f>
        <v>KUNDENSPEZIFISCHE DOKUMENTE</v>
      </c>
      <c r="D2" s="54"/>
    </row>
    <row r="3" spans="1:4" ht="15">
      <c r="A3" s="53" t="s">
        <v>8</v>
      </c>
      <c r="B3" s="20"/>
      <c r="C3" s="59" t="str">
        <f>[1]!GetProperty("isProject.ANNR")</f>
        <v>intern</v>
      </c>
      <c r="D3" s="54"/>
    </row>
    <row r="4" spans="1:4" ht="31.5" customHeight="1">
      <c r="A4" s="53" t="s">
        <v>9</v>
      </c>
      <c r="B4" s="20"/>
      <c r="C4" s="64" t="str">
        <f>[1]!GetProperty("isp_Benennung")</f>
        <v>Alstom Standard for Railway Applications: Metallic Parts Corrosion Resistance Requirements</v>
      </c>
      <c r="D4" s="2"/>
    </row>
    <row r="5" spans="1:4" ht="15">
      <c r="A5" s="53" t="s">
        <v>10</v>
      </c>
      <c r="B5" s="20"/>
      <c r="C5" s="64" t="str">
        <f>[1]!GetProperty("isp_Spezifikation")</f>
        <v>DTRF150217_F_EN.pdf</v>
      </c>
      <c r="D5" s="2"/>
    </row>
    <row r="6" spans="1:4" ht="15">
      <c r="A6" s="53" t="s">
        <v>11</v>
      </c>
      <c r="B6" s="20"/>
      <c r="C6" s="64" t="str">
        <f>[1]!GetProperty("isp_Version Kunde")</f>
        <v>F</v>
      </c>
      <c r="D6" s="2"/>
    </row>
    <row r="7" spans="1:4" ht="15">
      <c r="A7" s="55" t="s">
        <v>12</v>
      </c>
      <c r="B7" s="56"/>
      <c r="C7" s="57">
        <v>43892</v>
      </c>
      <c r="D7" s="58"/>
    </row>
    <row r="8" spans="1:4" ht="6.95" customHeight="1">
      <c r="A8" s="3"/>
      <c r="B8" s="3"/>
      <c r="C8" s="3"/>
      <c r="D8" s="3"/>
    </row>
    <row r="9" spans="1:4" ht="15">
      <c r="A9" s="22" t="s">
        <v>13</v>
      </c>
      <c r="B9" s="23"/>
      <c r="C9" s="23"/>
      <c r="D9" s="24"/>
    </row>
    <row r="10" spans="1:4" ht="15">
      <c r="A10" s="25" t="s">
        <v>3</v>
      </c>
      <c r="B10" s="26"/>
      <c r="C10" s="26"/>
      <c r="D10" s="27"/>
    </row>
    <row r="11" spans="1:4" ht="15">
      <c r="A11" s="25" t="s">
        <v>14</v>
      </c>
      <c r="B11" s="26"/>
      <c r="C11" s="26"/>
      <c r="D11" s="27"/>
    </row>
    <row r="12" spans="1:4" ht="15">
      <c r="A12" s="25" t="s">
        <v>15</v>
      </c>
      <c r="B12" s="26"/>
      <c r="C12" s="26"/>
      <c r="D12" s="27"/>
    </row>
    <row r="13" spans="1:4" ht="15">
      <c r="A13" s="25" t="s">
        <v>16</v>
      </c>
      <c r="B13" s="26"/>
      <c r="C13" s="62"/>
      <c r="D13" s="27"/>
    </row>
    <row r="14" spans="1:4" ht="15">
      <c r="A14" s="25" t="s">
        <v>17</v>
      </c>
      <c r="B14" s="26"/>
      <c r="C14" s="42" t="s">
        <v>53</v>
      </c>
      <c r="D14" s="27"/>
    </row>
    <row r="15" spans="1:4" ht="15">
      <c r="A15" s="25" t="s">
        <v>18</v>
      </c>
      <c r="B15" s="26"/>
      <c r="C15" s="65" t="s">
        <v>85</v>
      </c>
      <c r="D15" s="27"/>
    </row>
    <row r="16" spans="1:4" ht="15">
      <c r="A16" s="28"/>
      <c r="B16" s="29"/>
      <c r="C16" s="29" t="s">
        <v>4</v>
      </c>
      <c r="D16" s="30"/>
    </row>
    <row r="17" spans="1:4" ht="6.95" customHeight="1">
      <c r="A17" s="3"/>
      <c r="B17" s="3"/>
      <c r="C17" s="3"/>
      <c r="D17" s="3"/>
    </row>
    <row r="18" spans="1:4" ht="15">
      <c r="A18" s="22" t="s">
        <v>19</v>
      </c>
      <c r="B18" s="23"/>
      <c r="C18" s="31" t="str">
        <f>[1]!GetProperty("is_LastRevisionNumber")</f>
        <v>2.20</v>
      </c>
      <c r="D18" s="24"/>
    </row>
    <row r="19" spans="1:4" ht="15">
      <c r="A19" s="25"/>
      <c r="B19" s="26" t="s">
        <v>20</v>
      </c>
      <c r="C19" s="41" t="str">
        <f>[1]!GetProperty("is_LastChangeDate")</f>
        <v>11.04.2024 11:46:46</v>
      </c>
      <c r="D19" s="27"/>
    </row>
    <row r="20" spans="1:4" ht="15">
      <c r="A20" s="25"/>
      <c r="B20" s="26"/>
      <c r="C20" s="26"/>
      <c r="D20" s="27"/>
    </row>
    <row r="21" spans="1:4" ht="14.25">
      <c r="A21" s="32" t="s">
        <v>21</v>
      </c>
      <c r="B21" s="33"/>
      <c r="C21" s="33"/>
      <c r="D21" s="34"/>
    </row>
    <row r="22" spans="1:4" ht="14.25">
      <c r="A22" s="35" t="s">
        <v>22</v>
      </c>
      <c r="B22" s="36" t="s">
        <v>23</v>
      </c>
      <c r="C22" s="36" t="s">
        <v>24</v>
      </c>
      <c r="D22" s="37" t="s">
        <v>25</v>
      </c>
    </row>
    <row r="23" spans="1:4" ht="14.25">
      <c r="A23" s="38" t="s">
        <v>1</v>
      </c>
      <c r="B23" s="39">
        <v>42844</v>
      </c>
      <c r="C23" s="40"/>
      <c r="D23" s="9" t="s">
        <v>26</v>
      </c>
    </row>
    <row r="24" spans="1:4" ht="14.25">
      <c r="A24" s="8"/>
      <c r="B24" s="8"/>
      <c r="C24" s="9"/>
      <c r="D24" s="8"/>
    </row>
    <row r="25" spans="1:4" ht="14.25">
      <c r="A25" s="8"/>
      <c r="B25" s="8"/>
      <c r="C25" s="9"/>
      <c r="D25" s="8"/>
    </row>
    <row r="26" spans="1:4" ht="14.25">
      <c r="A26" s="8"/>
      <c r="B26" s="8"/>
      <c r="C26" s="9"/>
      <c r="D26" s="8"/>
    </row>
    <row r="27" spans="1:4" ht="14.25">
      <c r="A27" s="8"/>
      <c r="B27" s="8"/>
      <c r="C27" s="9"/>
      <c r="D27" s="8"/>
    </row>
    <row r="28" spans="1:4" ht="14.25">
      <c r="A28" s="5"/>
      <c r="B28" s="5"/>
      <c r="C28" s="5"/>
      <c r="D28" s="5"/>
    </row>
    <row r="29" spans="1:4" ht="14.25">
      <c r="A29" s="5"/>
      <c r="B29" s="5"/>
      <c r="C29" s="5"/>
      <c r="D29" s="5"/>
    </row>
    <row r="30" spans="1:4" ht="14.25">
      <c r="A30" s="5"/>
      <c r="B30" s="5"/>
      <c r="C30" s="5"/>
      <c r="D30" s="5"/>
    </row>
    <row r="31" spans="1:4" ht="14.25">
      <c r="A31" s="5"/>
      <c r="B31" s="5"/>
      <c r="C31" s="5"/>
      <c r="D31" s="5"/>
    </row>
    <row r="32" spans="1:4" ht="14.25">
      <c r="A32" s="5"/>
      <c r="B32" s="5"/>
      <c r="C32" s="5"/>
      <c r="D32" s="5"/>
    </row>
  </sheetData>
  <mergeCells count="3">
    <mergeCell ref="C4:D4"/>
    <mergeCell ref="C5:D5"/>
    <mergeCell ref="C6:D6"/>
  </mergeCells>
  <pageMargins left="0.7" right="0.7" top="0.787401575" bottom="0.787401575" header="0.3" footer="0.3"/>
  <pageSetup orientation="portrait" paperSize="9" scale="98" r:id="rId2"/>
  <headerFooter>
    <oddHeader>&amp;L&amp;"HelveticaNeueLT Pro 45 Lt,Standard"&amp;16Clause-by-Clause Comment - Cover sheet&amp;R&amp;G</oddHeader>
    <oddFooter>&amp;L&amp;F&amp;RPage &amp;P / &amp;N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9B4EB7-E63D-456A-87A3-245B464D63D5}">
  <dimension ref="A1:AB86"/>
  <sheetViews>
    <sheetView view="pageLayout" zoomScaleNormal="100" workbookViewId="0" topLeftCell="A1">
      <selection pane="topLeft" activeCell="D1" sqref="D1"/>
    </sheetView>
  </sheetViews>
  <sheetFormatPr defaultColWidth="10.755" defaultRowHeight="14.25"/>
  <cols>
    <col min="1" max="1" width="7.5" style="8" customWidth="1"/>
    <col min="2" max="2" width="32.375" style="9" customWidth="1"/>
    <col min="3" max="8" width="3.625" style="10" customWidth="1"/>
    <col min="9" max="9" width="35.75" style="9" customWidth="1"/>
    <col min="10" max="10" width="7.375" style="10" customWidth="1"/>
    <col min="11" max="12" width="35.75" style="9" customWidth="1"/>
    <col min="13" max="16384" width="10.75" style="7"/>
  </cols>
  <sheetData>
    <row r="1" spans="1:28" ht="14.25">
      <c r="A1" s="14" t="s">
        <v>27</v>
      </c>
      <c r="B1" s="15" t="str">
        <f>'Cover sheet'!C18</f>
        <v>2.20</v>
      </c>
      <c r="C1" s="43"/>
      <c r="D1" s="43"/>
      <c r="E1" s="43"/>
      <c r="F1" s="43"/>
      <c r="G1" s="43"/>
      <c r="H1" s="45" t="s">
        <v>7</v>
      </c>
      <c r="I1" s="19" t="str">
        <f>'Cover sheet'!C2</f>
        <v>KUNDENSPEZIFISCHE DOKUMENTE</v>
      </c>
      <c r="J1" s="20" t="s">
        <v>5</v>
      </c>
      <c r="K1" s="19" t="str">
        <f>'Cover sheet'!C3</f>
        <v>intern</v>
      </c>
      <c r="L1" s="15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4.25">
      <c r="A2" s="46" t="s">
        <v>20</v>
      </c>
      <c r="B2" s="47" t="str">
        <f>'Cover sheet'!C19</f>
        <v>11.04.2024 11:46:46</v>
      </c>
      <c r="C2" s="1" t="s">
        <v>28</v>
      </c>
      <c r="D2" s="1"/>
      <c r="E2" s="1"/>
      <c r="F2" s="1"/>
      <c r="G2" s="1"/>
      <c r="H2" s="1"/>
      <c r="I2" s="1"/>
      <c r="J2" s="21" t="s">
        <v>27</v>
      </c>
      <c r="K2" s="44" t="str">
        <f>'Cover sheet'!C6</f>
        <v>F</v>
      </c>
      <c r="L2" s="14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27.75" customHeight="1">
      <c r="A3" s="46"/>
      <c r="B3" s="47"/>
      <c r="C3" s="1" t="str">
        <f>'Cover sheet'!C4:D4</f>
        <v>Alstom Standard for Railway Applications: Metallic Parts Corrosion Resistance Requirements</v>
      </c>
      <c r="D3" s="1"/>
      <c r="E3" s="1"/>
      <c r="F3" s="1"/>
      <c r="G3" s="1"/>
      <c r="H3" s="1"/>
      <c r="I3" s="1"/>
      <c r="J3" s="21" t="s">
        <v>20</v>
      </c>
      <c r="K3" s="48">
        <f>'Cover sheet'!C7</f>
        <v>43892</v>
      </c>
      <c r="L3" s="14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8.25" customHeight="1">
      <c r="A4" s="14"/>
      <c r="B4" s="14"/>
      <c r="C4" s="14"/>
      <c r="D4" s="16"/>
      <c r="E4" s="16"/>
      <c r="F4" s="16"/>
      <c r="G4" s="16"/>
      <c r="H4" s="16"/>
      <c r="I4" s="15"/>
      <c r="J4" s="16"/>
      <c r="K4" s="15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121.5">
      <c r="A5" s="11" t="s">
        <v>29</v>
      </c>
      <c r="B5" s="12" t="s">
        <v>30</v>
      </c>
      <c r="C5" s="13" t="s">
        <v>31</v>
      </c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2" t="s">
        <v>37</v>
      </c>
      <c r="J5" s="18" t="s">
        <v>38</v>
      </c>
      <c r="K5" s="12" t="s">
        <v>39</v>
      </c>
      <c r="L5" s="12" t="s">
        <v>40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42.75">
      <c r="A6" s="8" t="s">
        <v>54</v>
      </c>
      <c r="B6" s="9" t="s">
        <v>55</v>
      </c>
      <c r="D6" s="10" t="s">
        <v>0</v>
      </c>
      <c r="I6" s="9" t="s">
        <v>80</v>
      </c>
      <c r="J6" s="10" t="s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14.25">
      <c r="A7" s="8" t="s">
        <v>56</v>
      </c>
      <c r="B7" s="9" t="s">
        <v>57</v>
      </c>
      <c r="D7" s="10" t="s">
        <v>0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4.25">
      <c r="A8" s="8" t="s">
        <v>58</v>
      </c>
      <c r="B8" s="9" t="s">
        <v>59</v>
      </c>
      <c r="D8" s="10" t="s">
        <v>0</v>
      </c>
      <c r="I8" s="9" t="s">
        <v>81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142.5">
      <c r="A9" s="8" t="s">
        <v>60</v>
      </c>
      <c r="B9" s="9" t="s">
        <v>61</v>
      </c>
      <c r="D9" s="10" t="s">
        <v>0</v>
      </c>
      <c r="I9" s="9" t="s">
        <v>82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4.25">
      <c r="A10" s="8" t="s">
        <v>62</v>
      </c>
      <c r="B10" s="9" t="s">
        <v>63</v>
      </c>
      <c r="F10" s="10" t="s">
        <v>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42.75">
      <c r="A11" s="8" t="s">
        <v>64</v>
      </c>
      <c r="B11" s="9" t="s">
        <v>65</v>
      </c>
      <c r="D11" s="10" t="s">
        <v>0</v>
      </c>
      <c r="I11" s="9" t="s">
        <v>83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28.5">
      <c r="A12" s="8" t="s">
        <v>66</v>
      </c>
      <c r="B12" s="9" t="s">
        <v>67</v>
      </c>
      <c r="D12" s="10" t="s">
        <v>0</v>
      </c>
      <c r="I12" s="9" t="s">
        <v>84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14.25">
      <c r="A13" s="8" t="s">
        <v>68</v>
      </c>
      <c r="B13" s="9" t="s">
        <v>69</v>
      </c>
      <c r="C13" s="10" t="s">
        <v>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4.25">
      <c r="A14" s="8" t="s">
        <v>70</v>
      </c>
      <c r="B14" s="9" t="s">
        <v>71</v>
      </c>
      <c r="G14" s="10" t="s">
        <v>0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14.25">
      <c r="A15" s="8" t="s">
        <v>72</v>
      </c>
      <c r="B15" s="9" t="s">
        <v>73</v>
      </c>
      <c r="F15" s="10" t="s">
        <v>0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4.25">
      <c r="A16" s="8" t="s">
        <v>74</v>
      </c>
      <c r="B16" s="9" t="s">
        <v>75</v>
      </c>
      <c r="F16" s="10" t="s"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14.25">
      <c r="A17" s="8" t="s">
        <v>76</v>
      </c>
      <c r="B17" s="9" t="s">
        <v>77</v>
      </c>
      <c r="F17" s="10" t="s">
        <v>0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14.25">
      <c r="A18" s="8" t="s">
        <v>78</v>
      </c>
      <c r="B18" s="9" t="s">
        <v>79</v>
      </c>
      <c r="F18" s="10" t="s">
        <v>0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3:28" ht="14.25"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3:28" ht="14.25"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3:28" ht="14.25"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3:28" ht="14.25"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3:28" ht="14.25"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3:28" ht="14.25"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3:28" ht="14.25"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3:28" ht="14.25"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3:28" ht="14.25"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3:28" ht="14.25"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3:28" ht="14.25"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3:28" ht="14.25"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3:28" ht="14.25"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3:28" ht="14.25"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3:28" ht="14.25"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3:28" ht="14.25"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3:28" ht="14.25"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3:28" ht="14.25"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3:28" ht="14.25"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3:28" ht="14.25"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3:28" ht="14.25"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3:28" ht="14.25"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3:28" ht="14.25"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3:28" ht="14.25"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3:28" ht="14.25"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3:28" ht="14.25"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3:28" ht="14.25"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3:28" ht="14.25"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3:28" ht="14.25"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3:28" ht="14.25"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3:28" ht="14.25"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3:28" ht="14.25"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3:28" ht="14.25"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3:28" ht="14.25"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3:28" ht="14.25"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3:28" ht="14.25"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3:28" ht="14.25"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3:28" ht="14.25"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3:28" ht="14.25"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3:28" ht="14.25"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3:28" ht="14.25"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3:28" ht="14.25"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3:28" ht="14.25"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3:28" ht="14.25"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3:28" ht="14.25"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3:28" ht="14.25"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3:28" ht="14.25"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3:28" ht="14.25"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3:28" ht="14.25"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3:28" ht="14.25"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3:28" ht="14.25"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3:28" ht="14.25"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3:28" ht="14.25"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3:28" ht="14.25"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3:28" ht="14.25"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3:28" ht="14.25"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3:28" ht="14.25"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3:28" ht="14.25"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3:28" ht="14.25"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3:28" ht="14.25"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3:28" ht="14.25"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3:28" ht="14.25"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3:28" ht="14.25"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3:28" ht="14.25"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3:28" ht="14.25"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3:28" ht="14.25"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3:28" ht="14.25"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3:28" ht="14.25"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</sheetData>
  <mergeCells count="2">
    <mergeCell ref="C2:I2"/>
    <mergeCell ref="C3:I3"/>
  </mergeCells>
  <pageMargins left="0.708661417322835" right="0.708661417322835" top="0.78740157480315" bottom="0.78740157480315" header="0.31496062992126" footer="0.31496062992126"/>
  <pageSetup orientation="landscape" paperSize="8" scale="62" r:id="rId2"/>
  <headerFooter>
    <oddHeader>&amp;L&amp;"HelveticaNeueLT Pro 45 Lt,Standard"&amp;16Clause-by-Clause Comment
&amp;R&amp;G</oddHeader>
    <oddFooter>&amp;L&amp;F&amp;RPage &amp;P / &amp;N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D3E746-332A-4E50-8F0B-5CB0C5F4FC20}">
  <dimension ref="A1:B7"/>
  <sheetViews>
    <sheetView view="pageLayout" zoomScaleNormal="100" workbookViewId="0" topLeftCell="A1">
      <selection pane="topLeft" activeCell="B2" sqref="B2"/>
    </sheetView>
  </sheetViews>
  <sheetFormatPr defaultColWidth="11.005" defaultRowHeight="14.25"/>
  <cols>
    <col min="1" max="1" width="20.25" style="4" customWidth="1"/>
    <col min="2" max="2" width="60" style="6" customWidth="1"/>
    <col min="3" max="16384" width="11" style="4"/>
  </cols>
  <sheetData>
    <row r="1" spans="1:2" ht="15">
      <c r="A1" s="59"/>
      <c r="B1" s="60"/>
    </row>
    <row r="2" spans="1:2" ht="14.25">
      <c r="A2" s="61" t="s">
        <v>41</v>
      </c>
      <c r="B2" s="60" t="s">
        <v>42</v>
      </c>
    </row>
    <row r="3" spans="1:2" ht="28.5">
      <c r="A3" s="61" t="s">
        <v>43</v>
      </c>
      <c r="B3" s="60" t="s">
        <v>44</v>
      </c>
    </row>
    <row r="4" spans="1:2" ht="14.25">
      <c r="A4" s="61" t="s">
        <v>45</v>
      </c>
      <c r="B4" s="60" t="s">
        <v>46</v>
      </c>
    </row>
    <row r="5" spans="1:2" ht="14.25">
      <c r="A5" s="61" t="s">
        <v>47</v>
      </c>
      <c r="B5" s="60" t="s">
        <v>48</v>
      </c>
    </row>
    <row r="6" spans="1:2" ht="14.25">
      <c r="A6" s="61" t="s">
        <v>49</v>
      </c>
      <c r="B6" s="60" t="s">
        <v>50</v>
      </c>
    </row>
    <row r="7" spans="1:2" ht="28.5">
      <c r="A7" s="61" t="s">
        <v>51</v>
      </c>
      <c r="B7" s="60" t="s">
        <v>52</v>
      </c>
    </row>
  </sheetData>
  <pageMargins left="0.7" right="0.7" top="0.787401575" bottom="0.787401575" header="0.3" footer="0.3"/>
  <pageSetup orientation="portrait" paperSize="9" r:id="rId2"/>
  <headerFooter>
    <oddHeader>&amp;L&amp;"HelveticaNeueLT Pro 45 Lt,Standard"&amp;16Clause-by-Clause Comment - Definitions&amp;R&amp;G</oddHeader>
    <oddFooter>&amp;RPage &amp;P / &amp;N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38CB003A799C4ABB6CAC8E0CAA2876" ma:contentTypeVersion="13" ma:contentTypeDescription="Ein neues Dokument erstellen." ma:contentTypeScope="" ma:versionID="ff288b5a7c668ceeb1f665fb993fbaf3">
  <xsd:schema xmlns:xsd="http://www.w3.org/2001/XMLSchema" xmlns:xs="http://www.w3.org/2001/XMLSchema" xmlns:p="http://schemas.microsoft.com/office/2006/metadata/properties" xmlns:ns2="a3f29dda-10db-4b25-bc69-8a274df98011" xmlns:ns3="8432c15d-7dd2-4bb9-8bcd-66fd98672584" targetNamespace="http://schemas.microsoft.com/office/2006/metadata/properties" ma:root="true" ma:fieldsID="1777c792c7c231d512278dd597cf6123" ns2:_="" ns3:_="">
    <xsd:import namespace="a3f29dda-10db-4b25-bc69-8a274df98011"/>
    <xsd:import namespace="8432c15d-7dd2-4bb9-8bcd-66fd986725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29dda-10db-4b25-bc69-8a274df98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78c9d8bd-7516-4c06-b9c9-c753dd542b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2c15d-7dd2-4bb9-8bcd-66fd986725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f29dda-10db-4b25-bc69-8a274df980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B1C1A1-A66B-45E2-A969-F0F7B13D6576}"/>
</file>

<file path=customXml/itemProps2.xml><?xml version="1.0" encoding="utf-8"?>
<ds:datastoreItem xmlns:ds="http://schemas.openxmlformats.org/officeDocument/2006/customXml" ds:itemID="{14E23905-ACAE-47F6-8D43-7565FCADC152}"/>
</file>

<file path=customXml/itemProps3.xml><?xml version="1.0" encoding="utf-8"?>
<ds:datastoreItem xmlns:ds="http://schemas.openxmlformats.org/officeDocument/2006/customXml" ds:itemID="{B0B83F76-0E10-4C12-8EA4-87B33BEC90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CbC Template</vt:lpstr>
      <vt:lpstr>Definitions</vt:lpstr>
    </vt:vector>
  </TitlesOfParts>
  <Template/>
  <Manager/>
  <Company>Voith Group of Companies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Nikolaus, Christoph</dc:creator>
  <cp:keywords/>
  <dc:description/>
  <cp:lastModifiedBy>Kemper, Andreas</cp:lastModifiedBy>
  <cp:lastPrinted>2017-04-20T23:29:01Z</cp:lastPrinted>
  <dcterms:created xsi:type="dcterms:W3CDTF">2017-04-19T07:56:17Z</dcterms:created>
  <dcterms:modified xsi:type="dcterms:W3CDTF">2024-04-11T09:52:44Z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_State">
    <vt:lpwstr>Zur Information</vt:lpwstr>
  </property>
  <property fmtid="{D5CDD505-2E9C-101B-9397-08002B2CF9AE}" pid="3" name="is_Author">
    <vt:lpwstr>Kemper, Andreas</vt:lpwstr>
  </property>
  <property fmtid="{D5CDD505-2E9C-101B-9397-08002B2CF9AE}" pid="4" name="is_Projectname">
    <vt:lpwstr>KUNDENSPEZIFISCHE DOKUMENTE</vt:lpwstr>
  </property>
  <property fmtid="{D5CDD505-2E9C-101B-9397-08002B2CF9AE}" pid="5" name="is_ProcessName">
    <vt:lpwstr>AUFTRAGSVORLAGE-VTSK-V4.4 (2015-02-18)</vt:lpwstr>
  </property>
  <property fmtid="{D5CDD505-2E9C-101B-9397-08002B2CF9AE}" pid="6" name="is_User">
    <vt:lpwstr>Doermann, Michael</vt:lpwstr>
  </property>
  <property fmtid="{D5CDD505-2E9C-101B-9397-08002B2CF9AE}" pid="7" name="is_Version">
    <vt:lpwstr>0.0.0</vt:lpwstr>
  </property>
  <property fmtid="{D5CDD505-2E9C-101B-9397-08002B2CF9AE}" pid="8" name="Produkttyp">
    <vt:lpwstr>Dokument - Standard</vt:lpwstr>
  </property>
  <property fmtid="{D5CDD505-2E9C-101B-9397-08002B2CF9AE}" pid="9" name="is_ProductType">
    <vt:lpwstr>Dokument - Standard</vt:lpwstr>
  </property>
  <property fmtid="{D5CDD505-2E9C-101B-9397-08002B2CF9AE}" pid="10" name="is_System">
    <vt:lpwstr>salinstepsrv.euro1.voith.net\VTSK-Produktivsystem</vt:lpwstr>
  </property>
  <property fmtid="{D5CDD505-2E9C-101B-9397-08002B2CF9AE}" pid="11" name="is_CreateDate">
    <vt:lpwstr>15.11.2024 14:20:23</vt:lpwstr>
  </property>
  <property fmtid="{D5CDD505-2E9C-101B-9397-08002B2CF9AE}" pid="12" name="is_CreatingUser">
    <vt:lpwstr>Kemper, Andreas</vt:lpwstr>
  </property>
  <property fmtid="{D5CDD505-2E9C-101B-9397-08002B2CF9AE}" pid="13" name="is_ProjectManager">
    <vt:lpwstr/>
  </property>
  <property fmtid="{D5CDD505-2E9C-101B-9397-08002B2CF9AE}" pid="14" name="isRoleMember_PROJEKTMANAGER">
    <vt:lpwstr>Administrator</vt:lpwstr>
  </property>
  <property fmtid="{D5CDD505-2E9C-101B-9397-08002B2CF9AE}" pid="15" name="isRoleMember_MITARBEITER">
    <vt:lpwstr>Juerss, Dominik, Ahrens, Michael, Altenburg-Herfurth, Andreas, Anders, Henning, Aquino Oliveira, Renato, Asche, Uwe, AxelsTestuser, Bahrmann, Oliver, Bartneck, Maik, Bauch, Christian, Baumgarten, Dennis, Beck, Thomas, Becker, Holger, Nesselrath, Nils, Nie</vt:lpwstr>
  </property>
  <property fmtid="{D5CDD505-2E9C-101B-9397-08002B2CF9AE}" pid="16" name="isRoleMember_ADMINISTRATOR">
    <vt:lpwstr>Taskmanager, Administrator</vt:lpwstr>
  </property>
  <property fmtid="{D5CDD505-2E9C-101B-9397-08002B2CF9AE}" pid="17" name="isRoleMember_ANTRAGSFREIGEBER">
    <vt:lpwstr/>
  </property>
  <property fmtid="{D5CDD505-2E9C-101B-9397-08002B2CF9AE}" pid="18" name="isRoleMember_ANTRAGSPRÜFER">
    <vt:lpwstr/>
  </property>
  <property fmtid="{D5CDD505-2E9C-101B-9397-08002B2CF9AE}" pid="19" name="isRoleMember_BERECHNER">
    <vt:lpwstr>Axel Berechner (TESTUSER), Administrator, Böhne, Ulrich, Gansweidt, Michael, Jäde, Eckart</vt:lpwstr>
  </property>
  <property fmtid="{D5CDD505-2E9C-101B-9397-08002B2CF9AE}" pid="20" name="isRoleMember_DOKUMENTATION">
    <vt:lpwstr/>
  </property>
  <property fmtid="{D5CDD505-2E9C-101B-9397-08002B2CF9AE}" pid="21" name="isRoleMember_FREIGEBER">
    <vt:lpwstr/>
  </property>
  <property fmtid="{D5CDD505-2E9C-101B-9397-08002B2CF9AE}" pid="22" name="isRoleMember_GAST">
    <vt:lpwstr>Axel Velarde (Testuser-Standard)</vt:lpwstr>
  </property>
  <property fmtid="{D5CDD505-2E9C-101B-9397-08002B2CF9AE}" pid="23" name="isRoleMember_INTERNATIONAL TEAMS">
    <vt:lpwstr/>
  </property>
  <property fmtid="{D5CDD505-2E9C-101B-9397-08002B2CF9AE}" pid="24" name="isRoleMember_KONSTRUKTEUR">
    <vt:lpwstr/>
  </property>
  <property fmtid="{D5CDD505-2E9C-101B-9397-08002B2CF9AE}" pid="25" name="isRoleMember_PROJEKTBEOBACHTER">
    <vt:lpwstr/>
  </property>
  <property fmtid="{D5CDD505-2E9C-101B-9397-08002B2CF9AE}" pid="26" name="isRoleMember_VERSUCHSMANAGER">
    <vt:lpwstr/>
  </property>
  <property fmtid="{D5CDD505-2E9C-101B-9397-08002B2CF9AE}" pid="27" name="isRoleMember_Projektadministrator">
    <vt:lpwstr/>
  </property>
  <property fmtid="{D5CDD505-2E9C-101B-9397-08002B2CF9AE}" pid="28" name="isRoleMember_Anforderungsanalytiker">
    <vt:lpwstr/>
  </property>
  <property fmtid="{D5CDD505-2E9C-101B-9397-08002B2CF9AE}" pid="29" name="isRoleMember_Reviewer">
    <vt:lpwstr/>
  </property>
  <property fmtid="{D5CDD505-2E9C-101B-9397-08002B2CF9AE}" pid="30" name="isRoleMember_Entwickler">
    <vt:lpwstr/>
  </property>
  <property fmtid="{D5CDD505-2E9C-101B-9397-08002B2CF9AE}" pid="31" name="isRoleMember_Änderungsmanager">
    <vt:lpwstr/>
  </property>
  <property fmtid="{D5CDD505-2E9C-101B-9397-08002B2CF9AE}" pid="32" name="isRoleMember_Tester">
    <vt:lpwstr/>
  </property>
  <property fmtid="{D5CDD505-2E9C-101B-9397-08002B2CF9AE}" pid="33" name="isRoleMember_ANTRAGSTELLER">
    <vt:lpwstr/>
  </property>
  <property fmtid="{D5CDD505-2E9C-101B-9397-08002B2CF9AE}" pid="34" name="isRoleMember_KAPAZITÄTSPLANER">
    <vt:lpwstr/>
  </property>
  <property fmtid="{D5CDD505-2E9C-101B-9397-08002B2CF9AE}" pid="35" name="is_Path">
    <vt:lpwstr>Einführung POLARION/04_Testen/IntensivWorkshop_Nov/Kundenspezifische Dokumente/DTRF150217_F_EN_CbC.xlsx</vt:lpwstr>
  </property>
  <property fmtid="{D5CDD505-2E9C-101B-9397-08002B2CF9AE}" pid="36" name="is_ProductGroup">
    <vt:lpwstr>04_Testen</vt:lpwstr>
  </property>
  <property fmtid="{D5CDD505-2E9C-101B-9397-08002B2CF9AE}" pid="37" name="is_VMXTProjectType">
    <vt:lpwstr/>
  </property>
  <property fmtid="{D5CDD505-2E9C-101B-9397-08002B2CF9AE}" pid="38" name="is_LastChangeDate">
    <vt:lpwstr>18.11.2024 09:52:10</vt:lpwstr>
  </property>
  <property fmtid="{D5CDD505-2E9C-101B-9397-08002B2CF9AE}" pid="39" name="is_LastRevisionNumber">
    <vt:lpwstr>1.0</vt:lpwstr>
  </property>
  <property fmtid="{D5CDD505-2E9C-101B-9397-08002B2CF9AE}" pid="40" name="isp_AN-Nr.">
    <vt:lpwstr/>
  </property>
  <property fmtid="{D5CDD505-2E9C-101B-9397-08002B2CF9AE}" pid="41" name="isp_ANNR">
    <vt:lpwstr/>
  </property>
  <property fmtid="{D5CDD505-2E9C-101B-9397-08002B2CF9AE}" pid="42" name="isp_Antrag abgeschlossen">
    <vt:lpwstr/>
  </property>
  <property fmtid="{D5CDD505-2E9C-101B-9397-08002B2CF9AE}" pid="43" name="isp_Antrag angenommen">
    <vt:lpwstr/>
  </property>
  <property fmtid="{D5CDD505-2E9C-101B-9397-08002B2CF9AE}" pid="44" name="isp_Antrag gesendet">
    <vt:lpwstr/>
  </property>
  <property fmtid="{D5CDD505-2E9C-101B-9397-08002B2CF9AE}" pid="45" name="isp_Aufnahmedatum">
    <vt:filetime>2024-11-15T00:00:00Z</vt:filetime>
  </property>
  <property fmtid="{D5CDD505-2E9C-101B-9397-08002B2CF9AE}" pid="46" name="isp_BasicDocumentNameDE">
    <vt:lpwstr/>
  </property>
  <property fmtid="{D5CDD505-2E9C-101B-9397-08002B2CF9AE}" pid="47" name="isp_BasicDocumentNameEN">
    <vt:lpwstr/>
  </property>
  <property fmtid="{D5CDD505-2E9C-101B-9397-08002B2CF9AE}" pid="48" name="isp_Benennung">
    <vt:lpwstr/>
  </property>
  <property fmtid="{D5CDD505-2E9C-101B-9397-08002B2CF9AE}" pid="49" name="isp_CDRL-relevant">
    <vt:bool>false</vt:bool>
  </property>
  <property fmtid="{D5CDD505-2E9C-101B-9397-08002B2CF9AE}" pid="50" name="isp_E-Mail-Betreff">
    <vt:lpwstr/>
  </property>
  <property fmtid="{D5CDD505-2E9C-101B-9397-08002B2CF9AE}" pid="51" name="isp_E-Mail-Text">
    <vt:lpwstr/>
  </property>
  <property fmtid="{D5CDD505-2E9C-101B-9397-08002B2CF9AE}" pid="52" name="isp_Empfänger">
    <vt:lpwstr/>
  </property>
  <property fmtid="{D5CDD505-2E9C-101B-9397-08002B2CF9AE}" pid="53" name="isp_Erstlieferung">
    <vt:lpwstr/>
  </property>
  <property fmtid="{D5CDD505-2E9C-101B-9397-08002B2CF9AE}" pid="54" name="isp_FAI">
    <vt:lpwstr/>
  </property>
  <property fmtid="{D5CDD505-2E9C-101B-9397-08002B2CF9AE}" pid="55" name="isp_FDR">
    <vt:lpwstr/>
  </property>
  <property fmtid="{D5CDD505-2E9C-101B-9397-08002B2CF9AE}" pid="56" name="isp_Fälligkeitstermin">
    <vt:lpwstr/>
  </property>
  <property fmtid="{D5CDD505-2E9C-101B-9397-08002B2CF9AE}" pid="57" name="isp_G2T">
    <vt:lpwstr/>
  </property>
  <property fmtid="{D5CDD505-2E9C-101B-9397-08002B2CF9AE}" pid="58" name="isp_Kategorie">
    <vt:lpwstr/>
  </property>
  <property fmtid="{D5CDD505-2E9C-101B-9397-08002B2CF9AE}" pid="59" name="isp_Kommentar_Lieferant">
    <vt:lpwstr/>
  </property>
  <property fmtid="{D5CDD505-2E9C-101B-9397-08002B2CF9AE}" pid="60" name="isp_Kunde">
    <vt:lpwstr/>
  </property>
  <property fmtid="{D5CDD505-2E9C-101B-9397-08002B2CF9AE}" pid="61" name="isp_Kunde_einblenden">
    <vt:lpwstr/>
  </property>
  <property fmtid="{D5CDD505-2E9C-101B-9397-08002B2CF9AE}" pid="62" name="isp_LPNR">
    <vt:lpwstr/>
  </property>
  <property fmtid="{D5CDD505-2E9C-101B-9397-08002B2CF9AE}" pid="63" name="isp_Lieferant">
    <vt:lpwstr/>
  </property>
  <property fmtid="{D5CDD505-2E9C-101B-9397-08002B2CF9AE}" pid="64" name="isp_Lieferplannummer/AU.-Nr.">
    <vt:lpwstr/>
  </property>
  <property fmtid="{D5CDD505-2E9C-101B-9397-08002B2CF9AE}" pid="65" name="isp_Materialnummer">
    <vt:lpwstr/>
  </property>
  <property fmtid="{D5CDD505-2E9C-101B-9397-08002B2CF9AE}" pid="66" name="isp_Mehraufwand">
    <vt:lpwstr/>
  </property>
  <property fmtid="{D5CDD505-2E9C-101B-9397-08002B2CF9AE}" pid="67" name="isp_Originaldokument in">
    <vt:lpwstr>Kunde</vt:lpwstr>
  </property>
  <property fmtid="{D5CDD505-2E9C-101B-9397-08002B2CF9AE}" pid="68" name="isp_PF_Kommentar">
    <vt:lpwstr/>
  </property>
  <property fmtid="{D5CDD505-2E9C-101B-9397-08002B2CF9AE}" pid="69" name="isp_PSP-Element">
    <vt:lpwstr/>
  </property>
  <property fmtid="{D5CDD505-2E9C-101B-9397-08002B2CF9AE}" pid="70" name="isp_Phase">
    <vt:lpwstr/>
  </property>
  <property fmtid="{D5CDD505-2E9C-101B-9397-08002B2CF9AE}" pid="71" name="isp_Positionsnummer">
    <vt:lpwstr/>
  </property>
  <property fmtid="{D5CDD505-2E9C-101B-9397-08002B2CF9AE}" pid="72" name="isp_Priorität">
    <vt:lpwstr>Bitte auswählen</vt:lpwstr>
  </property>
  <property fmtid="{D5CDD505-2E9C-101B-9397-08002B2CF9AE}" pid="73" name="isp_Produkt-Materialnummer">
    <vt:lpwstr/>
  </property>
  <property fmtid="{D5CDD505-2E9C-101B-9397-08002B2CF9AE}" pid="74" name="isp_Produkt-Zeichnungsnummer">
    <vt:lpwstr/>
  </property>
  <property fmtid="{D5CDD505-2E9C-101B-9397-08002B2CF9AE}" pid="75" name="isp_Projektleiter">
    <vt:lpwstr/>
  </property>
  <property fmtid="{D5CDD505-2E9C-101B-9397-08002B2CF9AE}" pid="76" name="isp_Projektname">
    <vt:lpwstr/>
  </property>
  <property fmtid="{D5CDD505-2E9C-101B-9397-08002B2CF9AE}" pid="77" name="isp_Projektstart gesetzt">
    <vt:bool>false</vt:bool>
  </property>
  <property fmtid="{D5CDD505-2E9C-101B-9397-08002B2CF9AE}" pid="78" name="isp_Reklamationsnummer">
    <vt:lpwstr/>
  </property>
  <property fmtid="{D5CDD505-2E9C-101B-9397-08002B2CF9AE}" pid="79" name="isp_Review">
    <vt:lpwstr>direkte Freigabe</vt:lpwstr>
  </property>
  <property fmtid="{D5CDD505-2E9C-101B-9397-08002B2CF9AE}" pid="80" name="isp_SR_Kommentar">
    <vt:lpwstr/>
  </property>
  <property fmtid="{D5CDD505-2E9C-101B-9397-08002B2CF9AE}" pid="81" name="isp_SR_geprüft">
    <vt:bool>false</vt:bool>
  </property>
  <property fmtid="{D5CDD505-2E9C-101B-9397-08002B2CF9AE}" pid="82" name="isp_Schlagworte">
    <vt:lpwstr/>
  </property>
  <property fmtid="{D5CDD505-2E9C-101B-9397-08002B2CF9AE}" pid="83" name="isp_Schutzklasse">
    <vt:lpwstr>bitte auswählen</vt:lpwstr>
  </property>
  <property fmtid="{D5CDD505-2E9C-101B-9397-08002B2CF9AE}" pid="84" name="isp_SpecialProjectName">
    <vt:lpwstr/>
  </property>
  <property fmtid="{D5CDD505-2E9C-101B-9397-08002B2CF9AE}" pid="85" name="isp_Sprache">
    <vt:lpwstr>EN</vt:lpwstr>
  </property>
  <property fmtid="{D5CDD505-2E9C-101B-9397-08002B2CF9AE}" pid="86" name="isp_Stage">
    <vt:lpwstr/>
  </property>
  <property fmtid="{D5CDD505-2E9C-101B-9397-08002B2CF9AE}" pid="87" name="isp_TemplateSyncID">
    <vt:lpwstr/>
  </property>
  <property fmtid="{D5CDD505-2E9C-101B-9397-08002B2CF9AE}" pid="88" name="isp_VF_Kommentar">
    <vt:lpwstr/>
  </property>
  <property fmtid="{D5CDD505-2E9C-101B-9397-08002B2CF9AE}" pid="89" name="isp_VF_Sicherheitsstufe">
    <vt:lpwstr>Standard</vt:lpwstr>
  </property>
  <property fmtid="{D5CDD505-2E9C-101B-9397-08002B2CF9AE}" pid="90" name="isp_Verantwortlich">
    <vt:lpwstr>-</vt:lpwstr>
  </property>
  <property fmtid="{D5CDD505-2E9C-101B-9397-08002B2CF9AE}" pid="91" name="isp_Version Kunde">
    <vt:lpwstr/>
  </property>
  <property fmtid="{D5CDD505-2E9C-101B-9397-08002B2CF9AE}" pid="92" name="isp_Version Kunde_Kommentar">
    <vt:lpwstr/>
  </property>
  <property fmtid="{D5CDD505-2E9C-101B-9397-08002B2CF9AE}" pid="93" name="isp_Zeichnungsnummer">
    <vt:lpwstr/>
  </property>
  <property fmtid="{D5CDD505-2E9C-101B-9397-08002B2CF9AE}" pid="94" name="isp_Zustand, Projekt">
    <vt:lpwstr/>
  </property>
  <property fmtid="{D5CDD505-2E9C-101B-9397-08002B2CF9AE}" pid="95" name="isp_added">
    <vt:bool>true</vt:bool>
  </property>
  <property fmtid="{D5CDD505-2E9C-101B-9397-08002B2CF9AE}" pid="96" name="isp_changed">
    <vt:bool>false</vt:bool>
  </property>
  <property fmtid="{D5CDD505-2E9C-101B-9397-08002B2CF9AE}" pid="97" name="isp_renamed">
    <vt:bool>false</vt:bool>
  </property>
  <property fmtid="{D5CDD505-2E9C-101B-9397-08002B2CF9AE}" pid="98" name="isp_selflink">
    <vt:lpwstr>DTRF150217_F_EN_CbC.xlsx</vt:lpwstr>
  </property>
  <property fmtid="{D5CDD505-2E9C-101B-9397-08002B2CF9AE}" pid="99" name="isp_vertragsrelevant">
    <vt:bool>false</vt:bool>
  </property>
  <property fmtid="{D5CDD505-2E9C-101B-9397-08002B2CF9AE}" pid="100" name="isp_vertraulich">
    <vt:lpwstr>ja</vt:lpwstr>
  </property>
  <property fmtid="{D5CDD505-2E9C-101B-9397-08002B2CF9AE}" pid="101" name="isProject.AN-Nr.">
    <vt:lpwstr>intern</vt:lpwstr>
  </property>
  <property fmtid="{D5CDD505-2E9C-101B-9397-08002B2CF9AE}" pid="102" name="isProject.ANNR">
    <vt:lpwstr>intern</vt:lpwstr>
  </property>
  <property fmtid="{D5CDD505-2E9C-101B-9397-08002B2CF9AE}" pid="103" name="isProject.Auftragswahrscheinlichkeit">
    <vt:lpwstr/>
  </property>
  <property fmtid="{D5CDD505-2E9C-101B-9397-08002B2CF9AE}" pid="104" name="isProject.Auftragswahrscheinlichkeit(%)">
    <vt:lpwstr/>
  </property>
  <property fmtid="{D5CDD505-2E9C-101B-9397-08002B2CF9AE}" pid="105" name="isProject.Berechnungsantrag_gestellt">
    <vt:lpwstr/>
  </property>
  <property fmtid="{D5CDD505-2E9C-101B-9397-08002B2CF9AE}" pid="106" name="isProject.Beschreibung">
    <vt:lpwstr/>
  </property>
  <property fmtid="{D5CDD505-2E9C-101B-9397-08002B2CF9AE}" pid="107" name="isProject.Bestellmenge">
    <vt:lpwstr/>
  </property>
  <property fmtid="{D5CDD505-2E9C-101B-9397-08002B2CF9AE}" pid="108" name="isProject.Bestellnummer">
    <vt:lpwstr/>
  </property>
  <property fmtid="{D5CDD505-2E9C-101B-9397-08002B2CF9AE}" pid="109" name="isProject.Bestelltag">
    <vt:lpwstr/>
  </property>
  <property fmtid="{D5CDD505-2E9C-101B-9397-08002B2CF9AE}" pid="110" name="isProject.Bestellumfang">
    <vt:lpwstr>komplettes Produkt</vt:lpwstr>
  </property>
  <property fmtid="{D5CDD505-2E9C-101B-9397-08002B2CF9AE}" pid="111" name="isProject.Bestellumfang_Anmerkung">
    <vt:lpwstr/>
  </property>
  <property fmtid="{D5CDD505-2E9C-101B-9397-08002B2CF9AE}" pid="112" name="isProject.Betreiber">
    <vt:lpwstr/>
  </property>
  <property fmtid="{D5CDD505-2E9C-101B-9397-08002B2CF9AE}" pid="113" name="isProject.Betreiber-Land">
    <vt:lpwstr/>
  </property>
  <property fmtid="{D5CDD505-2E9C-101B-9397-08002B2CF9AE}" pid="114" name="isProject.Betrieb">
    <vt:lpwstr/>
  </property>
  <property fmtid="{D5CDD505-2E9C-101B-9397-08002B2CF9AE}" pid="115" name="isProject.BuildNr">
    <vt:lpwstr/>
  </property>
  <property fmtid="{D5CDD505-2E9C-101B-9397-08002B2CF9AE}" pid="116" name="isProject.CopyCoreProcessProjectSettings">
    <vt:lpwstr/>
  </property>
  <property fmtid="{D5CDD505-2E9C-101B-9397-08002B2CF9AE}" pid="117" name="isProject.Definition, Priorität">
    <vt:lpwstr/>
  </property>
  <property fmtid="{D5CDD505-2E9C-101B-9397-08002B2CF9AE}" pid="118" name="isProject.Definition, Risiko">
    <vt:lpwstr/>
  </property>
  <property fmtid="{D5CDD505-2E9C-101B-9397-08002B2CF9AE}" pid="119" name="isProject.Erstelldatum">
    <vt:filetime>2015-01-15T00:00:00Z</vt:filetime>
  </property>
  <property fmtid="{D5CDD505-2E9C-101B-9397-08002B2CF9AE}" pid="120" name="isProject.Erstlieferung">
    <vt:lpwstr/>
  </property>
  <property fmtid="{D5CDD505-2E9C-101B-9397-08002B2CF9AE}" pid="121" name="isProject.Externer_Kontakt">
    <vt:lpwstr/>
  </property>
  <property fmtid="{D5CDD505-2E9C-101B-9397-08002B2CF9AE}" pid="122" name="isProject.FAI">
    <vt:lpwstr/>
  </property>
  <property fmtid="{D5CDD505-2E9C-101B-9397-08002B2CF9AE}" pid="123" name="isProject.FAI notwendig">
    <vt:bool>false</vt:bool>
  </property>
  <property fmtid="{D5CDD505-2E9C-101B-9397-08002B2CF9AE}" pid="124" name="isProject.FDR">
    <vt:lpwstr/>
  </property>
  <property fmtid="{D5CDD505-2E9C-101B-9397-08002B2CF9AE}" pid="125" name="isProject.FormularCloseAction">
    <vt:lpwstr>Standard</vt:lpwstr>
  </property>
  <property fmtid="{D5CDD505-2E9C-101B-9397-08002B2CF9AE}" pid="126" name="isProject.Freigabe_E-elekt">
    <vt:lpwstr/>
  </property>
  <property fmtid="{D5CDD505-2E9C-101B-9397-08002B2CF9AE}" pid="127" name="isProject.Freigabe_E-mech">
    <vt:lpwstr/>
  </property>
  <property fmtid="{D5CDD505-2E9C-101B-9397-08002B2CF9AE}" pid="128" name="isProject.GlobalProjectID">
    <vt:lpwstr/>
  </property>
  <property fmtid="{D5CDD505-2E9C-101B-9397-08002B2CF9AE}" pid="129" name="isProject.INCOTERMS">
    <vt:lpwstr/>
  </property>
  <property fmtid="{D5CDD505-2E9C-101B-9397-08002B2CF9AE}" pid="130" name="isProject.INCOTERMS-Liste">
    <vt:lpwstr>bitte auswählen</vt:lpwstr>
  </property>
  <property fmtid="{D5CDD505-2E9C-101B-9397-08002B2CF9AE}" pid="131" name="isProject.Innovationsprojekt">
    <vt:bool>false</vt:bool>
  </property>
  <property fmtid="{D5CDD505-2E9C-101B-9397-08002B2CF9AE}" pid="132" name="isProject.Kommentar">
    <vt:lpwstr/>
  </property>
  <property fmtid="{D5CDD505-2E9C-101B-9397-08002B2CF9AE}" pid="133" name="isProject.Konstruktion">
    <vt:lpwstr/>
  </property>
  <property fmtid="{D5CDD505-2E9C-101B-9397-08002B2CF9AE}" pid="134" name="isProject.Kontakt_BETREIBER">
    <vt:lpwstr/>
  </property>
  <property fmtid="{D5CDD505-2E9C-101B-9397-08002B2CF9AE}" pid="135" name="isProject.Kontakt_FO">
    <vt:lpwstr/>
  </property>
  <property fmtid="{D5CDD505-2E9C-101B-9397-08002B2CF9AE}" pid="136" name="isProject.Kontakt_KUNDE">
    <vt:lpwstr/>
  </property>
  <property fmtid="{D5CDD505-2E9C-101B-9397-08002B2CF9AE}" pid="137" name="isProject.Kontakt_OEM">
    <vt:lpwstr/>
  </property>
  <property fmtid="{D5CDD505-2E9C-101B-9397-08002B2CF9AE}" pid="138" name="isProject.Kostenstatus">
    <vt:lpwstr/>
  </property>
  <property fmtid="{D5CDD505-2E9C-101B-9397-08002B2CF9AE}" pid="139" name="isProject.Kunde">
    <vt:lpwstr/>
  </property>
  <property fmtid="{D5CDD505-2E9C-101B-9397-08002B2CF9AE}" pid="140" name="isProject.Kunde-Land">
    <vt:lpwstr/>
  </property>
  <property fmtid="{D5CDD505-2E9C-101B-9397-08002B2CF9AE}" pid="141" name="isProject.Kundenanschrift">
    <vt:lpwstr/>
  </property>
  <property fmtid="{D5CDD505-2E9C-101B-9397-08002B2CF9AE}" pid="142" name="isProject.Kundennummer">
    <vt:lpwstr/>
  </property>
  <property fmtid="{D5CDD505-2E9C-101B-9397-08002B2CF9AE}" pid="143" name="isProject.Kundenprojektname">
    <vt:lpwstr/>
  </property>
  <property fmtid="{D5CDD505-2E9C-101B-9397-08002B2CF9AE}" pid="144" name="isProject.LPNR">
    <vt:lpwstr>intern</vt:lpwstr>
  </property>
  <property fmtid="{D5CDD505-2E9C-101B-9397-08002B2CF9AE}" pid="145" name="isProject.Lieferplanauszug">
    <vt:lpwstr/>
  </property>
  <property fmtid="{D5CDD505-2E9C-101B-9397-08002B2CF9AE}" pid="146" name="isProject.Lieferplannummer/AU.-Nr.">
    <vt:lpwstr>intern</vt:lpwstr>
  </property>
  <property fmtid="{D5CDD505-2E9C-101B-9397-08002B2CF9AE}" pid="147" name="isProject.Lokalisierung">
    <vt:lpwstr/>
  </property>
  <property fmtid="{D5CDD505-2E9C-101B-9397-08002B2CF9AE}" pid="148" name="isProject.MCL">
    <vt:lpwstr/>
  </property>
  <property fmtid="{D5CDD505-2E9C-101B-9397-08002B2CF9AE}" pid="149" name="isProject.Name">
    <vt:lpwstr/>
  </property>
  <property fmtid="{D5CDD505-2E9C-101B-9397-08002B2CF9AE}" pid="150" name="isProject.Navision ProjNr">
    <vt:lpwstr/>
  </property>
  <property fmtid="{D5CDD505-2E9C-101B-9397-08002B2CF9AE}" pid="151" name="isProject.OEM">
    <vt:lpwstr>OEM, Sonstige</vt:lpwstr>
  </property>
  <property fmtid="{D5CDD505-2E9C-101B-9397-08002B2CF9AE}" pid="152" name="isProject.OEM, Sonstige">
    <vt:lpwstr/>
  </property>
  <property fmtid="{D5CDD505-2E9C-101B-9397-08002B2CF9AE}" pid="153" name="isProject.OEM-Land">
    <vt:lpwstr/>
  </property>
  <property fmtid="{D5CDD505-2E9C-101B-9397-08002B2CF9AE}" pid="154" name="isProject.OEM-Sonstige">
    <vt:lpwstr/>
  </property>
  <property fmtid="{D5CDD505-2E9C-101B-9397-08002B2CF9AE}" pid="155" name="isProject.OEM-Standort">
    <vt:lpwstr/>
  </property>
  <property fmtid="{D5CDD505-2E9C-101B-9397-08002B2CF9AE}" pid="156" name="isProject.OfficeCloseAction">
    <vt:lpwstr>Standard</vt:lpwstr>
  </property>
  <property fmtid="{D5CDD505-2E9C-101B-9397-08002B2CF9AE}" pid="157" name="isProject.PSPanlegen">
    <vt:lpwstr/>
  </property>
  <property fmtid="{D5CDD505-2E9C-101B-9397-08002B2CF9AE}" pid="158" name="isProject.Phase">
    <vt:lpwstr>undefiniert</vt:lpwstr>
  </property>
  <property fmtid="{D5CDD505-2E9C-101B-9397-08002B2CF9AE}" pid="159" name="isProject.Priorität">
    <vt:lpwstr>1 - mittel</vt:lpwstr>
  </property>
  <property fmtid="{D5CDD505-2E9C-101B-9397-08002B2CF9AE}" pid="160" name="isProject.Produkt-Materialnummer">
    <vt:lpwstr/>
  </property>
  <property fmtid="{D5CDD505-2E9C-101B-9397-08002B2CF9AE}" pid="161" name="isProject.Produkt-Zeichnungsnummer">
    <vt:lpwstr/>
  </property>
  <property fmtid="{D5CDD505-2E9C-101B-9397-08002B2CF9AE}" pid="162" name="isProject.Produktmaterialnummer">
    <vt:lpwstr/>
  </property>
  <property fmtid="{D5CDD505-2E9C-101B-9397-08002B2CF9AE}" pid="163" name="isProject.Produktzeichnungsnummer">
    <vt:lpwstr/>
  </property>
  <property fmtid="{D5CDD505-2E9C-101B-9397-08002B2CF9AE}" pid="164" name="isProject.Projekt-Kommentar">
    <vt:lpwstr/>
  </property>
  <property fmtid="{D5CDD505-2E9C-101B-9397-08002B2CF9AE}" pid="165" name="isProject.Projektart">
    <vt:lpwstr>Datenbank</vt:lpwstr>
  </property>
  <property fmtid="{D5CDD505-2E9C-101B-9397-08002B2CF9AE}" pid="166" name="isProject.Projektleiter">
    <vt:lpwstr>Kemper, Andreas; Wagenfuehr, Danny</vt:lpwstr>
  </property>
  <property fmtid="{D5CDD505-2E9C-101B-9397-08002B2CF9AE}" pid="167" name="isProject.Projektname">
    <vt:lpwstr>KUNDENSPEZIFISCHE DOKUMENTE</vt:lpwstr>
  </property>
  <property fmtid="{D5CDD505-2E9C-101B-9397-08002B2CF9AE}" pid="168" name="isProject.Projektname_inStep">
    <vt:lpwstr/>
  </property>
  <property fmtid="{D5CDD505-2E9C-101B-9397-08002B2CF9AE}" pid="169" name="isProject.Projektnummer">
    <vt:lpwstr/>
  </property>
  <property fmtid="{D5CDD505-2E9C-101B-9397-08002B2CF9AE}" pid="170" name="isProject.Projektnummer_inStep">
    <vt:lpwstr/>
  </property>
  <property fmtid="{D5CDD505-2E9C-101B-9397-08002B2CF9AE}" pid="171" name="isProject.Projektphase">
    <vt:lpwstr/>
  </property>
  <property fmtid="{D5CDD505-2E9C-101B-9397-08002B2CF9AE}" pid="172" name="isProject.Projektphase_Kommentar">
    <vt:lpwstr/>
  </property>
  <property fmtid="{D5CDD505-2E9C-101B-9397-08002B2CF9AE}" pid="173" name="isProject.Projektverknüpfungen_Kommentar">
    <vt:lpwstr/>
  </property>
  <property fmtid="{D5CDD505-2E9C-101B-9397-08002B2CF9AE}" pid="174" name="isProject.Qualitätsstatus">
    <vt:lpwstr/>
  </property>
  <property fmtid="{D5CDD505-2E9C-101B-9397-08002B2CF9AE}" pid="175" name="isProject.Region">
    <vt:lpwstr/>
  </property>
  <property fmtid="{D5CDD505-2E9C-101B-9397-08002B2CF9AE}" pid="176" name="isProject.Reklamationsnummer">
    <vt:lpwstr/>
  </property>
  <property fmtid="{D5CDD505-2E9C-101B-9397-08002B2CF9AE}" pid="177" name="isProject.Risikoklasse">
    <vt:lpwstr/>
  </property>
  <property fmtid="{D5CDD505-2E9C-101B-9397-08002B2CF9AE}" pid="178" name="isProject.Sonstige_Sprachen">
    <vt:lpwstr/>
  </property>
  <property fmtid="{D5CDD505-2E9C-101B-9397-08002B2CF9AE}" pid="179" name="isProject.Sonstige_Sprachen_Doku">
    <vt:lpwstr/>
  </property>
  <property fmtid="{D5CDD505-2E9C-101B-9397-08002B2CF9AE}" pid="180" name="isProject.Sonstige_Sprachen_Dokumentation">
    <vt:lpwstr/>
  </property>
  <property fmtid="{D5CDD505-2E9C-101B-9397-08002B2CF9AE}" pid="181" name="isProject.Sonstige_Sprachen_Handbuch">
    <vt:lpwstr/>
  </property>
  <property fmtid="{D5CDD505-2E9C-101B-9397-08002B2CF9AE}" pid="182" name="isProject.Sprache_Doku">
    <vt:lpwstr/>
  </property>
  <property fmtid="{D5CDD505-2E9C-101B-9397-08002B2CF9AE}" pid="183" name="isProject.Status, Kosten">
    <vt:lpwstr>undefiniert</vt:lpwstr>
  </property>
  <property fmtid="{D5CDD505-2E9C-101B-9397-08002B2CF9AE}" pid="184" name="isProject.Status, Projekt">
    <vt:lpwstr>in Bearbeitung</vt:lpwstr>
  </property>
  <property fmtid="{D5CDD505-2E9C-101B-9397-08002B2CF9AE}" pid="185" name="isProject.Status, Qualität">
    <vt:lpwstr>undefiniert</vt:lpwstr>
  </property>
  <property fmtid="{D5CDD505-2E9C-101B-9397-08002B2CF9AE}" pid="186" name="isProject.Status, Termine">
    <vt:lpwstr>undefiniert</vt:lpwstr>
  </property>
  <property fmtid="{D5CDD505-2E9C-101B-9397-08002B2CF9AE}" pid="187" name="isProject.Status_Kommentar">
    <vt:lpwstr/>
  </property>
  <property fmtid="{D5CDD505-2E9C-101B-9397-08002B2CF9AE}" pid="188" name="isProject.TERMIN_RAMS">
    <vt:lpwstr/>
  </property>
  <property fmtid="{D5CDD505-2E9C-101B-9397-08002B2CF9AE}" pid="189" name="isProject.Termin_DesignFreeze">
    <vt:lpwstr/>
  </property>
  <property fmtid="{D5CDD505-2E9C-101B-9397-08002B2CF9AE}" pid="190" name="isProject.Termin_DesignReview">
    <vt:lpwstr/>
  </property>
  <property fmtid="{D5CDD505-2E9C-101B-9397-08002B2CF9AE}" pid="191" name="isProject.Termin_Dokumentation">
    <vt:lpwstr/>
  </property>
  <property fmtid="{D5CDD505-2E9C-101B-9397-08002B2CF9AE}" pid="192" name="isProject.Termin_KickOffMeeting">
    <vt:lpwstr/>
  </property>
  <property fmtid="{D5CDD505-2E9C-101B-9397-08002B2CF9AE}" pid="193" name="isProject.Termin_Konstruktionsbeginn">
    <vt:lpwstr/>
  </property>
  <property fmtid="{D5CDD505-2E9C-101B-9397-08002B2CF9AE}" pid="194" name="isProject.Termin_Langläuferfreigabe">
    <vt:lpwstr/>
  </property>
  <property fmtid="{D5CDD505-2E9C-101B-9397-08002B2CF9AE}" pid="195" name="isProject.Termin_OperationsRelease">
    <vt:lpwstr/>
  </property>
  <property fmtid="{D5CDD505-2E9C-101B-9397-08002B2CF9AE}" pid="196" name="isProject.Termin_Projektstart">
    <vt:lpwstr/>
  </property>
  <property fmtid="{D5CDD505-2E9C-101B-9397-08002B2CF9AE}" pid="197" name="isProject.Termin_TechnischeÜbergabe">
    <vt:lpwstr/>
  </property>
  <property fmtid="{D5CDD505-2E9C-101B-9397-08002B2CF9AE}" pid="198" name="isProject.Terminstatus">
    <vt:lpwstr/>
  </property>
  <property fmtid="{D5CDD505-2E9C-101B-9397-08002B2CF9AE}" pid="199" name="isProject.Test_OEM">
    <vt:lpwstr/>
  </property>
  <property fmtid="{D5CDD505-2E9C-101B-9397-08002B2CF9AE}" pid="200" name="isProject.VTSK-Produkt">
    <vt:lpwstr>Sonstiges</vt:lpwstr>
  </property>
  <property fmtid="{D5CDD505-2E9C-101B-9397-08002B2CF9AE}" pid="201" name="isProject.Versuchsantrag_gestellt">
    <vt:lpwstr/>
  </property>
  <property fmtid="{D5CDD505-2E9C-101B-9397-08002B2CF9AE}" pid="202" name="isProject.Zeichungsnummer">
    <vt:lpwstr/>
  </property>
  <property fmtid="{D5CDD505-2E9C-101B-9397-08002B2CF9AE}" pid="203" name="isProject.Zielsprache">
    <vt:lpwstr/>
  </property>
  <property fmtid="{D5CDD505-2E9C-101B-9397-08002B2CF9AE}" pid="204" name="isProject.checked">
    <vt:bool>false</vt:bool>
  </property>
  <property fmtid="{D5CDD505-2E9C-101B-9397-08002B2CF9AE}" pid="205" name="isProject.default_date">
    <vt:lpwstr/>
  </property>
  <property fmtid="{D5CDD505-2E9C-101B-9397-08002B2CF9AE}" pid="206" name="isProject.default_duration">
    <vt:lpwstr/>
  </property>
  <property fmtid="{D5CDD505-2E9C-101B-9397-08002B2CF9AE}" pid="207" name="isProject.z_template_version">
    <vt:lpwstr/>
  </property>
  <property fmtid="{D5CDD505-2E9C-101B-9397-08002B2CF9AE}" pid="208" name="isProject.z_template_version_change_date">
    <vt:lpwstr/>
  </property>
  <property fmtid="{D5CDD505-2E9C-101B-9397-08002B2CF9AE}" pid="209" name="isProject.OrgUnit">
    <vt:lpwstr>VTSK-DATENBANKEN</vt:lpwstr>
  </property>
  <property fmtid="{D5CDD505-2E9C-101B-9397-08002B2CF9AE}" pid="210" name="isProject.ProjectNumber">
    <vt:lpwstr/>
  </property>
  <property fmtid="{D5CDD505-2E9C-101B-9397-08002B2CF9AE}" pid="211" name="isAuthor.eMail">
    <vt:lpwstr/>
  </property>
  <property fmtid="{D5CDD505-2E9C-101B-9397-08002B2CF9AE}" pid="212" name="isAuthor.UserName">
    <vt:lpwstr/>
  </property>
  <property fmtid="{D5CDD505-2E9C-101B-9397-08002B2CF9AE}" pid="213" name="isAuthor.Roles">
    <vt:lpwstr/>
  </property>
  <property fmtid="{D5CDD505-2E9C-101B-9397-08002B2CF9AE}" pid="214" name="isAuthor.Telefon">
    <vt:lpwstr/>
  </property>
  <property fmtid="{D5CDD505-2E9C-101B-9397-08002B2CF9AE}" pid="215" name="isAuthor.Abteilung">
    <vt:lpwstr/>
  </property>
  <property fmtid="{D5CDD505-2E9C-101B-9397-08002B2CF9AE}" pid="216" name="isAuthor.NAME">
    <vt:lpwstr/>
  </property>
  <property fmtid="{D5CDD505-2E9C-101B-9397-08002B2CF9AE}" pid="217" name="isAuthor.Vorname">
    <vt:lpwstr/>
  </property>
  <property fmtid="{D5CDD505-2E9C-101B-9397-08002B2CF9AE}" pid="218" name="isAuthor.Firma">
    <vt:lpwstr/>
  </property>
  <property fmtid="{D5CDD505-2E9C-101B-9397-08002B2CF9AE}" pid="219" name="isAuthor.Abteilungskürzel">
    <vt:lpwstr/>
  </property>
  <property fmtid="{D5CDD505-2E9C-101B-9397-08002B2CF9AE}" pid="220" name="isAuthor.Abteilungsrollen">
    <vt:lpwstr/>
  </property>
  <property fmtid="{D5CDD505-2E9C-101B-9397-08002B2CF9AE}" pid="221" name="isAuthor.Uploadpath">
    <vt:lpwstr/>
  </property>
  <property fmtid="{D5CDD505-2E9C-101B-9397-08002B2CF9AE}" pid="222" name="isEditor_verantwortlich1.eMail">
    <vt:lpwstr/>
  </property>
  <property fmtid="{D5CDD505-2E9C-101B-9397-08002B2CF9AE}" pid="223" name="isEditor_verantwortlich1.UserName">
    <vt:lpwstr/>
  </property>
  <property fmtid="{D5CDD505-2E9C-101B-9397-08002B2CF9AE}" pid="224" name="isEditor_verantwortlich1.Roles">
    <vt:lpwstr/>
  </property>
  <property fmtid="{D5CDD505-2E9C-101B-9397-08002B2CF9AE}" pid="225" name="isEditor_verantwortlich1.Telefon">
    <vt:lpwstr/>
  </property>
  <property fmtid="{D5CDD505-2E9C-101B-9397-08002B2CF9AE}" pid="226" name="isEditor_verantwortlich1.Abteilung">
    <vt:lpwstr/>
  </property>
  <property fmtid="{D5CDD505-2E9C-101B-9397-08002B2CF9AE}" pid="227" name="isEditor_verantwortlich1.NAME">
    <vt:lpwstr/>
  </property>
  <property fmtid="{D5CDD505-2E9C-101B-9397-08002B2CF9AE}" pid="228" name="isEditor_verantwortlich1.Vorname">
    <vt:lpwstr/>
  </property>
  <property fmtid="{D5CDD505-2E9C-101B-9397-08002B2CF9AE}" pid="229" name="isEditor_verantwortlich1.Firma">
    <vt:lpwstr/>
  </property>
  <property fmtid="{D5CDD505-2E9C-101B-9397-08002B2CF9AE}" pid="230" name="isEditor_verantwortlich1.Abteilungskürzel">
    <vt:lpwstr/>
  </property>
  <property fmtid="{D5CDD505-2E9C-101B-9397-08002B2CF9AE}" pid="231" name="isEditor_verantwortlich1.Abteilungsrollen">
    <vt:lpwstr/>
  </property>
  <property fmtid="{D5CDD505-2E9C-101B-9397-08002B2CF9AE}" pid="232" name="isEditor_verantwortlich1.Uploadpath">
    <vt:lpwstr/>
  </property>
  <property fmtid="{D5CDD505-2E9C-101B-9397-08002B2CF9AE}" pid="233" name="is_Name">
    <vt:lpwstr>DTRF150217_F_EN_CbC</vt:lpwstr>
  </property>
  <property fmtid="{D5CDD505-2E9C-101B-9397-08002B2CF9AE}" pid="234" name="is_CurrentChangeNumber">
    <vt:lpwstr>2</vt:lpwstr>
  </property>
  <property fmtid="{D5CDD505-2E9C-101B-9397-08002B2CF9AE}" pid="235" name="is_CurrentChangeDate">
    <vt:lpwstr>18.11.2024 09:52:10</vt:lpwstr>
  </property>
  <property fmtid="{D5CDD505-2E9C-101B-9397-08002B2CF9AE}" pid="236" name="is_CurrentChangeDescription">
    <vt:lpwstr>Zur Information setzen</vt:lpwstr>
  </property>
  <property fmtid="{D5CDD505-2E9C-101B-9397-08002B2CF9AE}" pid="237" name="is_CurrentChangeUser">
    <vt:lpwstr>Velarde, Axel</vt:lpwstr>
  </property>
  <property fmtid="{D5CDD505-2E9C-101B-9397-08002B2CF9AE}" pid="238" name="is_CurrentChangeState">
    <vt:lpwstr>Zur Information</vt:lpwstr>
  </property>
  <property fmtid="{D5CDD505-2E9C-101B-9397-08002B2CF9AE}" pid="239" name="is_CurrentChangeVersion">
    <vt:lpwstr>1.0</vt:lpwstr>
  </property>
  <property fmtid="{D5CDD505-2E9C-101B-9397-08002B2CF9AE}" pid="240" name="isRoleMember_PROJEKTIERER">
    <vt:lpwstr>Administrator, Dziubiel, Christian, Haulsen, Olaf, Huettebraeucker, Jens, Intze, Marcus (external), Jaede, Eckart Test, Juerss, Dominik, Kemper, Andreas, Maass, Julian, Nikolaus, Christoph, Palakurthiwar, Naveen Kumar, Prill, Thomas, Schein, Vladimir, Sch</vt:lpwstr>
  </property>
  <property fmtid="{D5CDD505-2E9C-101B-9397-08002B2CF9AE}" pid="241" name="isRoleMember_PROJEKTIERER#1">
    <vt:lpwstr>endel, Ingo, Von Kalben, Christiane, Wagenfuehr, Danny, Wiegand, Henning, Pfeffer, Karsten, Garcia, Christian, Muenzebrock, Vivien, Klauenberg, Lena, Deghela, Ulrich, Silva, Daiana, Zou, Eric, Tamer, Ozan, Jaede, Eckart, Hargarten, Jan</vt:lpwstr>
  </property>
  <property fmtid="{D5CDD505-2E9C-101B-9397-08002B2CF9AE}" pid="242" name="isRoleMember_MITARBEITER#1">
    <vt:lpwstr>mann, Bettina, Nimke, Maren, Ohm, Thorsten, Palluck, Markus, Patterson, Chase, Peinert, Juergen, Peter, Michael (VTSK), Petersen, Sabine, Prill, Thomas, Primakov, Dimitriy, PROJEKTTEAM, Siebert, Petra, Siebert, Wolfgang, Siegert, Romy, Sprave, Claudia, Sp</vt:lpwstr>
  </property>
  <property fmtid="{D5CDD505-2E9C-101B-9397-08002B2CF9AE}" pid="243" name="isRoleMember_MITARBEITER#2">
    <vt:lpwstr>rave, Rainer, Staebner, Elisa-Katharina, Steinkampf, Andy, Nikolaus, Christoph, Fedaravicius, Tanja, Haulsen, Olaf, Breitsprecher, David, Wagenfuehr, Danny, Seipold, Christian, Axel Velarde (Testuser-Standard), Gessat, Uwe, Gies, Mario, Gildemeister, Elis</vt:lpwstr>
  </property>
  <property fmtid="{D5CDD505-2E9C-101B-9397-08002B2CF9AE}" pid="244" name="isRoleMember_MITARBEITER#3">
    <vt:lpwstr>a, Radewagen, Christian, Gildemeister, Martin, Glauer, Rainer, Harms, Sabine, Hempel, Mario, Hilmer, Anja, Hilpert, Rainer (external), Homann, Matthias, Horn, Markus, Huettebraeucker, Jens, Intze, Marcus (external), Jaede, Eckart Test, Janek-Felten, Tanja</vt:lpwstr>
  </property>
  <property fmtid="{D5CDD505-2E9C-101B-9397-08002B2CF9AE}" pid="245" name="isRoleMember_MITARBEITER#4">
    <vt:lpwstr>, Jasbutis, Viktor, Jassat, Simone, Karasu, Yusuf, Iwiski, Mandy, Kehrbach, Stephan, Kemper, Andreas, Knochenmuss, Carsten, Koch, Tilo, Kolf, Julia, Kolshorn, Kay-Uwe, Kontetzki, Arthur, Lenk, Martin, Liebelt, Martin, Loeffelmacher, Stefan, Loerx, Hendrik</vt:lpwstr>
  </property>
  <property fmtid="{D5CDD505-2E9C-101B-9397-08002B2CF9AE}" pid="246" name="isRoleMember_MITARBEITER#5">
    <vt:lpwstr>, Ludwig, Michael, Lueneburg, Folke, Maass, Julian, Matlach, Thomas, Meyer, Heinz, Meyne, Joerg, Narberhaus, Markus, Behrens, Dirk, Berger, Wolfgang, Bidiak, Adik, Biener, Matthias (external), Biethan, Klaus, Schein, Vladimir, Boehne, Ulrich, Bosse, Hagen</vt:lpwstr>
  </property>
  <property fmtid="{D5CDD505-2E9C-101B-9397-08002B2CF9AE}" pid="247" name="isRoleMember_MITARBEITER#6">
    <vt:lpwstr>, Bubolz, Ulrich, Busch, Dietmar, Czech, Jochem, Cziesla, Christine, Darginidis, Marion, Deac, Ioan, Di Benedetto, Biagio, Ding, Baiming, Dompke, Lea, Domsgen, Matthias, Dorul, Oezkan, Dreiocker, Bettina, Drobek, Steffen, Foerster, Uwe, Gansweidt, Michael</vt:lpwstr>
  </property>
  <property fmtid="{D5CDD505-2E9C-101B-9397-08002B2CF9AE}" pid="248" name="isRoleMember_MITARBEITER#7">
    <vt:lpwstr>, Suesse, Rolf, Szurgut, Pawel, Tapken, Michael, Tengler, Heinz, Toelke, Joerg, Tristram, Frank, Urban, Michael, Utami, Prapti, Werner, Silke, Wiegand, Henning, Winkel, Berno, Micko, Marina, Wipfler, Mathias, Wentrup, Ute, Wu, Xiaolong, Rauprich, Dirk, Ri</vt:lpwstr>
  </property>
  <property fmtid="{D5CDD505-2E9C-101B-9397-08002B2CF9AE}" pid="249" name="isRoleMember_MITARBEITER#8">
    <vt:lpwstr>chter, Carsten, Ross, Stefan, Sander, Andreas, Sanders, Frank, Sandvoss, Christian, Schaefer, Wladimir, Schaerling, Daniel, Schaprian, Erich, Schendel, Ingo, Schipmann, Ralf (external), Schleisieck, Hauke, Schlemminger, Dennis, Schmidt, Gesine, Schoenberg</vt:lpwstr>
  </property>
  <property fmtid="{D5CDD505-2E9C-101B-9397-08002B2CF9AE}" pid="250" name="isRoleMember_MITARBEITER#9">
    <vt:lpwstr>, Winfried, Scholz, Denny, Schrader, Stefan, Schubert, Alexander, Schueler, Martin, Schulz, Joern, Schulze, Soeren, Schuster, Peter, Dziubiel, Christian, Velarde, Axel, Becker, Max, Beutner, Eric, Hoffmann, Mareike, Huemmer, Jochen, Koch, Sascha, Kulik, K</vt:lpwstr>
  </property>
  <property fmtid="{D5CDD505-2E9C-101B-9397-08002B2CF9AE}" pid="251" name="isRoleMember_MITARBEITER#10">
    <vt:lpwstr>ersten, Niemand, Reik, Rades, Sven, Schneider, Rainer, Shi, Minzhe, Sievers, Thomas, Xia, Yumeng, Duenschede, Dirk, Anselm, Felix, Barner, Stefan, Bartel, Janine, Beller, Andreas, Biallas, Jan, Brunke, Julia, Bruschies, Wendy, Buhse, Stefan, Dereymaeker, </vt:lpwstr>
  </property>
  <property fmtid="{D5CDD505-2E9C-101B-9397-08002B2CF9AE}" pid="252" name="isRoleMember_MITARBEITER#11">
    <vt:lpwstr>Yves, Dilz, Doerte, Fischer, Marina, Gallinat, Friederike, Broemse, Lisa Marie, Gerleve, Reinhild, Gessnitzer, Tim, Schleypen, Sina, Grothe, Berthold, Rabsch, Sarah-Denise, Hadzhiivanova-Herri, Kameliya, Hargarten, Jan, Hartmann, Daniel, Hoff, Stefanie, H</vt:lpwstr>
  </property>
  <property fmtid="{D5CDD505-2E9C-101B-9397-08002B2CF9AE}" pid="253" name="isRoleMember_MITARBEITER#12">
    <vt:lpwstr>oppe, Patryk-Manuel, Isler, Markus, Jabs, Olaf, Jaczak, Andreas, Jerke, Diogenes, Johannsen, Erik, Kagelmann, Theresa, Klug, Marcel, Koenig, Jen Merlin, Langner, Eike Christian, Winter, Michael, Loebel, Thomas, Marks, Michael, Matschulla, Dieter, Merten, </vt:lpwstr>
  </property>
  <property fmtid="{D5CDD505-2E9C-101B-9397-08002B2CF9AE}" pid="254" name="isRoleMember_MITARBEITER#13">
    <vt:lpwstr>Romy, Noehre, Ansgar, Palm, Lisanne, Poggemann, Uta, Preuss, Heike, Rieneck, Frank, Rummrich, Thorsten, Samblebe, Joern, Sauer, Britta, Schebesta, Nico, Schmidt, Soeren, Schneider, Corinna, Schoepfer, Roman, Schubbel, Christian, Schwerin, Andre, Schwinnin</vt:lpwstr>
  </property>
  <property fmtid="{D5CDD505-2E9C-101B-9397-08002B2CF9AE}" pid="255" name="isRoleMember_MITARBEITER#14">
    <vt:lpwstr>g, Andreas, Sondermann, Christopher, Stamme, Christian, Strube, Dirk, Vazquez Maggio, Daniel, Weidert, Niklas, Weidl, Marc, Weigelt, Andre, Wieczorek, Joerg, Will, Annika, Winkler, Sabine, Wuerz, Mario, Ziskand, Andre, Palakurthiwar, Naveen Kumar, Von Kal</vt:lpwstr>
  </property>
  <property fmtid="{D5CDD505-2E9C-101B-9397-08002B2CF9AE}" pid="256" name="isRoleMember_MITARBEITER#15">
    <vt:lpwstr>ben, Christiane, Wang, Gonghu, Eggeling, Nils, Peyn, Nicole, Weiss, Jochen, Garcia, Christian, Stelling, Jochen, Juergens, Vivien, Unger, Jolyn, Henning, Richard, Klauenberg, Lena, Deghela, Ulrich, Silva, Daiana, De la Cruz Obregon, Tatiana, Zou, Eric, Av</vt:lpwstr>
  </property>
  <property fmtid="{D5CDD505-2E9C-101B-9397-08002B2CF9AE}" pid="257" name="isRoleMember_MITARBEITER#16">
    <vt:lpwstr>erdiek, Axel, Hower, Kimberly-Celina, Priess, Torben, Tamer, Ozan, Jaede, Eckart</vt:lpwstr>
  </property>
  <property fmtid="{D5CDD505-2E9C-101B-9397-08002B2CF9AE}" pid="258" name="isRoleMember_POWERUSER">
    <vt:lpwstr>Administrator</vt:lpwstr>
  </property>
  <property fmtid="{D5CDD505-2E9C-101B-9397-08002B2CF9AE}" pid="259" name="isRoleMember_EDITOR">
    <vt:lpwstr>Juerss, Dominik, Aurich, Gerd, Bagci, Mine, Butzke, Norbert, Dziubiel, Christian, Ebert, Mareike, Gad, Ahmed, Garcia, Christian, Horstmann, Kristina, Cakmak, Kimberly, Lerch, Torsten, Pfeffer, Karsten, Von Kalben, Christiane, Winter, Peter Robert, Kemper,</vt:lpwstr>
  </property>
  <property fmtid="{D5CDD505-2E9C-101B-9397-08002B2CF9AE}" pid="260" name="isRoleMember_EDITOR#1">
    <vt:lpwstr> Andreas, Nikolaus, Christoph, Haulsen, Olaf, Wagenfuehr, Danny, Priess, Torben, Velarde, Axel, Sandvoss, Christian, Prill, Thomas, Administrator, Intze, Marcus (external), Huettebraeucker, Jens, Maass, Julian, Schendel, Ingo, Wiegand, Henning, Palakurthi</vt:lpwstr>
  </property>
  <property fmtid="{D5CDD505-2E9C-101B-9397-08002B2CF9AE}" pid="261" name="isRoleMember_EDITOR#2">
    <vt:lpwstr>war, Naveen Kumar, Axel Velarde (Testuser-Standard), Schein, Vladimir, Jaede, Eckart Test, Muenzebrock, Vivien, Klauenberg, Lena, Deghela, Ulrich, Silva, Daiana, Hillmann, Roland, Wegener, Andreas, Zou, Eric, Averdiek, Axel, Tamer, Ozan, Bosse, Hagen, Jae</vt:lpwstr>
  </property>
  <property fmtid="{D5CDD505-2E9C-101B-9397-08002B2CF9AE}" pid="262" name="isp_Ansprechpartner">
    <vt:lpwstr/>
  </property>
  <property fmtid="{D5CDD505-2E9C-101B-9397-08002B2CF9AE}" pid="263" name="isp_BA_gesendet">
    <vt:lpwstr/>
  </property>
  <property fmtid="{D5CDD505-2E9C-101B-9397-08002B2CF9AE}" pid="264" name="isp_Betreiber">
    <vt:lpwstr/>
  </property>
  <property fmtid="{D5CDD505-2E9C-101B-9397-08002B2CF9AE}" pid="265" name="isp_Dokument wurde versendet">
    <vt:lpwstr/>
  </property>
  <property fmtid="{D5CDD505-2E9C-101B-9397-08002B2CF9AE}" pid="266" name="isp_GlobalProjectID">
    <vt:lpwstr/>
  </property>
  <property fmtid="{D5CDD505-2E9C-101B-9397-08002B2CF9AE}" pid="267" name="isp_Hinweis">
    <vt:lpwstr/>
  </property>
  <property fmtid="{D5CDD505-2E9C-101B-9397-08002B2CF9AE}" pid="268" name="isp_Kennwort">
    <vt:lpwstr/>
  </property>
  <property fmtid="{D5CDD505-2E9C-101B-9397-08002B2CF9AE}" pid="269" name="isp_Kommentar_FO">
    <vt:lpwstr/>
  </property>
  <property fmtid="{D5CDD505-2E9C-101B-9397-08002B2CF9AE}" pid="270" name="isp_Kontakt_BETREIBER">
    <vt:lpwstr/>
  </property>
  <property fmtid="{D5CDD505-2E9C-101B-9397-08002B2CF9AE}" pid="271" name="isp_Kontakt_FO">
    <vt:lpwstr/>
  </property>
  <property fmtid="{D5CDD505-2E9C-101B-9397-08002B2CF9AE}" pid="272" name="isp_Kontakt_KUNDE">
    <vt:lpwstr/>
  </property>
  <property fmtid="{D5CDD505-2E9C-101B-9397-08002B2CF9AE}" pid="273" name="isp_Kontakt_OEM">
    <vt:lpwstr/>
  </property>
  <property fmtid="{D5CDD505-2E9C-101B-9397-08002B2CF9AE}" pid="274" name="isp_Kundenanschrift">
    <vt:lpwstr/>
  </property>
  <property fmtid="{D5CDD505-2E9C-101B-9397-08002B2CF9AE}" pid="275" name="isp_Kundennummer">
    <vt:lpwstr/>
  </property>
  <property fmtid="{D5CDD505-2E9C-101B-9397-08002B2CF9AE}" pid="276" name="isp_Kundenprojektname">
    <vt:lpwstr/>
  </property>
  <property fmtid="{D5CDD505-2E9C-101B-9397-08002B2CF9AE}" pid="277" name="isp_OEM">
    <vt:lpwstr/>
  </property>
  <property fmtid="{D5CDD505-2E9C-101B-9397-08002B2CF9AE}" pid="278" name="isp_OEM, Sonstige">
    <vt:lpwstr/>
  </property>
  <property fmtid="{D5CDD505-2E9C-101B-9397-08002B2CF9AE}" pid="279" name="isp_OEM-Standort">
    <vt:lpwstr/>
  </property>
  <property fmtid="{D5CDD505-2E9C-101B-9397-08002B2CF9AE}" pid="280" name="isp_Produktmaterialnummer">
    <vt:lpwstr/>
  </property>
  <property fmtid="{D5CDD505-2E9C-101B-9397-08002B2CF9AE}" pid="281" name="isp_Produktzeichnungsnummer">
    <vt:lpwstr/>
  </property>
  <property fmtid="{D5CDD505-2E9C-101B-9397-08002B2CF9AE}" pid="282" name="isp_Projektart">
    <vt:lpwstr/>
  </property>
  <property fmtid="{D5CDD505-2E9C-101B-9397-08002B2CF9AE}" pid="283" name="isp_Region">
    <vt:lpwstr/>
  </property>
  <property fmtid="{D5CDD505-2E9C-101B-9397-08002B2CF9AE}" pid="284" name="isp_Review nicht notwendig">
    <vt:lpwstr/>
  </property>
  <property fmtid="{D5CDD505-2E9C-101B-9397-08002B2CF9AE}" pid="285" name="isp_Sonstige Angebotsnummern (Lieferanten)">
    <vt:lpwstr/>
  </property>
  <property fmtid="{D5CDD505-2E9C-101B-9397-08002B2CF9AE}" pid="286" name="isp_Spezifikation">
    <vt:lpwstr/>
  </property>
  <property fmtid="{D5CDD505-2E9C-101B-9397-08002B2CF9AE}" pid="287" name="isp_VA_gesendet">
    <vt:lpwstr/>
  </property>
  <property fmtid="{D5CDD505-2E9C-101B-9397-08002B2CF9AE}" pid="288" name="isp_VTSK-Produkt">
    <vt:lpwstr/>
  </property>
  <property fmtid="{D5CDD505-2E9C-101B-9397-08002B2CF9AE}" pid="289" name="isp_Zum Review vorgelegt">
    <vt:lpwstr/>
  </property>
  <property fmtid="{D5CDD505-2E9C-101B-9397-08002B2CF9AE}" pid="290" name="isp_Zähler">
    <vt:lpwstr/>
  </property>
  <property fmtid="{D5CDD505-2E9C-101B-9397-08002B2CF9AE}" pid="291" name="isp_default_date">
    <vt:lpwstr/>
  </property>
  <property fmtid="{D5CDD505-2E9C-101B-9397-08002B2CF9AE}" pid="292" name="isp_default_duration">
    <vt:lpwstr/>
  </property>
  <property fmtid="{D5CDD505-2E9C-101B-9397-08002B2CF9AE}" pid="293" name="isp_vertraulich (alt)">
    <vt:lpwstr/>
  </property>
  <property fmtid="{D5CDD505-2E9C-101B-9397-08002B2CF9AE}" pid="294" name="isProject.Antrag angenommen">
    <vt:lpwstr/>
  </property>
  <property fmtid="{D5CDD505-2E9C-101B-9397-08002B2CF9AE}" pid="295" name="isProject.Antrag gesendet">
    <vt:lpwstr/>
  </property>
  <property fmtid="{D5CDD505-2E9C-101B-9397-08002B2CF9AE}" pid="296" name="isProject.Checked_Process_Update">
    <vt:bool>false</vt:bool>
  </property>
  <property fmtid="{D5CDD505-2E9C-101B-9397-08002B2CF9AE}" pid="297" name="isProject.Ersteller">
    <vt:lpwstr>Administrator</vt:lpwstr>
  </property>
  <property fmtid="{D5CDD505-2E9C-101B-9397-08002B2CF9AE}" pid="298" name="isProject.OEM-Anschrift">
    <vt:lpwstr/>
  </property>
  <property fmtid="{D5CDD505-2E9C-101B-9397-08002B2CF9AE}" pid="299" name="isProject.OTC-Phase">
    <vt:lpwstr>not started</vt:lpwstr>
  </property>
  <property fmtid="{D5CDD505-2E9C-101B-9397-08002B2CF9AE}" pid="300" name="isProject.Option">
    <vt:bool>false</vt:bool>
  </property>
  <property fmtid="{D5CDD505-2E9C-101B-9397-08002B2CF9AE}" pid="301" name="isProject.Order Type">
    <vt:lpwstr/>
  </property>
  <property fmtid="{D5CDD505-2E9C-101B-9397-08002B2CF9AE}" pid="302" name="isProject.PSP-Element">
    <vt:lpwstr/>
  </property>
  <property fmtid="{D5CDD505-2E9C-101B-9397-08002B2CF9AE}" pid="303" name="isProject.Process">
    <vt:lpwstr>please select</vt:lpwstr>
  </property>
  <property fmtid="{D5CDD505-2E9C-101B-9397-08002B2CF9AE}" pid="304" name="isProject.ProjectID">
    <vt:lpwstr/>
  </property>
  <property fmtid="{D5CDD505-2E9C-101B-9397-08002B2CF9AE}" pid="305" name="isProject.Projekt-Kommentar-kurz">
    <vt:lpwstr/>
  </property>
  <property fmtid="{D5CDD505-2E9C-101B-9397-08002B2CF9AE}" pid="306" name="isProject.Stage_of_project_OTC">
    <vt:lpwstr>not started</vt:lpwstr>
  </property>
  <property fmtid="{D5CDD505-2E9C-101B-9397-08002B2CF9AE}" pid="307" name="isProject.Zeichnungsnummer">
    <vt:lpwstr/>
  </property>
  <property fmtid="{D5CDD505-2E9C-101B-9397-08002B2CF9AE}" pid="308" name="isProject.z_template_comment">
    <vt:lpwstr/>
  </property>
  <property fmtid="{D5CDD505-2E9C-101B-9397-08002B2CF9AE}" pid="309" name="isAuthor.IgnoreForSync">
    <vt:lpwstr/>
  </property>
  <property fmtid="{D5CDD505-2E9C-101B-9397-08002B2CF9AE}" pid="310" name="isAuthor.Leitungsfunktion">
    <vt:lpwstr/>
  </property>
  <property fmtid="{D5CDD505-2E9C-101B-9397-08002B2CF9AE}" pid="311" name="isAuthor.Funktion">
    <vt:lpwstr/>
  </property>
  <property fmtid="{D5CDD505-2E9C-101B-9397-08002B2CF9AE}" pid="312" name="isAuthor.SelectableUser">
    <vt:lpwstr/>
  </property>
  <property fmtid="{D5CDD505-2E9C-101B-9397-08002B2CF9AE}" pid="313" name="isAuthor.Kürzel">
    <vt:lpwstr/>
  </property>
  <property fmtid="{D5CDD505-2E9C-101B-9397-08002B2CF9AE}" pid="314" name="isAuthor.Teamleiter">
    <vt:lpwstr/>
  </property>
  <property fmtid="{D5CDD505-2E9C-101B-9397-08002B2CF9AE}" pid="315" name="isAuthor.PackageRole">
    <vt:lpwstr/>
  </property>
  <property fmtid="{D5CDD505-2E9C-101B-9397-08002B2CF9AE}" pid="316" name="isAuthor.KANR-Verteiler">
    <vt:lpwstr/>
  </property>
  <property fmtid="{D5CDD505-2E9C-101B-9397-08002B2CF9AE}" pid="317" name="isAuthor.SID">
    <vt:lpwstr/>
  </property>
  <property fmtid="{D5CDD505-2E9C-101B-9397-08002B2CF9AE}" pid="318" name="isAuthor.default role">
    <vt:lpwstr/>
  </property>
  <property fmtid="{D5CDD505-2E9C-101B-9397-08002B2CF9AE}" pid="319" name="isEditor_verantwortlich1.IgnoreForSync">
    <vt:lpwstr/>
  </property>
  <property fmtid="{D5CDD505-2E9C-101B-9397-08002B2CF9AE}" pid="320" name="isEditor_verantwortlich1.Leitungsfunktion">
    <vt:lpwstr/>
  </property>
  <property fmtid="{D5CDD505-2E9C-101B-9397-08002B2CF9AE}" pid="321" name="isEditor_verantwortlich1.Funktion">
    <vt:lpwstr/>
  </property>
  <property fmtid="{D5CDD505-2E9C-101B-9397-08002B2CF9AE}" pid="322" name="isEditor_verantwortlich1.SelectableUser">
    <vt:lpwstr/>
  </property>
  <property fmtid="{D5CDD505-2E9C-101B-9397-08002B2CF9AE}" pid="323" name="isEditor_verantwortlich1.Kürzel">
    <vt:lpwstr/>
  </property>
  <property fmtid="{D5CDD505-2E9C-101B-9397-08002B2CF9AE}" pid="324" name="isEditor_verantwortlich1.Teamleiter">
    <vt:lpwstr/>
  </property>
  <property fmtid="{D5CDD505-2E9C-101B-9397-08002B2CF9AE}" pid="325" name="isEditor_verantwortlich1.PackageRole">
    <vt:lpwstr/>
  </property>
  <property fmtid="{D5CDD505-2E9C-101B-9397-08002B2CF9AE}" pid="326" name="isEditor_verantwortlich1.KANR-Verteiler">
    <vt:lpwstr/>
  </property>
  <property fmtid="{D5CDD505-2E9C-101B-9397-08002B2CF9AE}" pid="327" name="isEditor_verantwortlich1.SID">
    <vt:lpwstr/>
  </property>
  <property fmtid="{D5CDD505-2E9C-101B-9397-08002B2CF9AE}" pid="328" name="isEditor_verantwortlich1.default role">
    <vt:lpwstr/>
  </property>
  <property fmtid="{D5CDD505-2E9C-101B-9397-08002B2CF9AE}" pid="329" name="isp_Kopie im Projekt">
    <vt:lpwstr/>
  </property>
  <property fmtid="{D5CDD505-2E9C-101B-9397-08002B2CF9AE}" pid="330" name="isProject.Groups">
    <vt:lpwstr>Neugeschäft (MA vtsk)</vt:lpwstr>
  </property>
  <property fmtid="{D5CDD505-2E9C-101B-9397-08002B2CF9AE}" pid="331" name="isAuthor.Team">
    <vt:lpwstr/>
  </property>
  <property fmtid="{D5CDD505-2E9C-101B-9397-08002B2CF9AE}" pid="332" name="isRoleMember_EDITOR#3">
    <vt:lpwstr>de, Eckart, Hargarten, Jan</vt:lpwstr>
  </property>
  <property fmtid="{D5CDD505-2E9C-101B-9397-08002B2CF9AE}" pid="333" name="isProject.AK_mit_EKU">
    <vt:bool>false</vt:bool>
  </property>
  <property fmtid="{D5CDD505-2E9C-101B-9397-08002B2CF9AE}" pid="334" name="isProject.AK_mit_EKU_Anzahl">
    <vt:lpwstr/>
  </property>
  <property fmtid="{D5CDD505-2E9C-101B-9397-08002B2CF9AE}" pid="335" name="isProject.AK_ohne_EKU">
    <vt:bool>false</vt:bool>
  </property>
  <property fmtid="{D5CDD505-2E9C-101B-9397-08002B2CF9AE}" pid="336" name="isProject.AK_ohne_EKU_Anzahl">
    <vt:lpwstr/>
  </property>
  <property fmtid="{D5CDD505-2E9C-101B-9397-08002B2CF9AE}" pid="337" name="isProject.ANNR_R3">
    <vt:lpwstr/>
  </property>
  <property fmtid="{D5CDD505-2E9C-101B-9397-08002B2CF9AE}" pid="338" name="isProject.BN_mit_K_und_B_Steuerung">
    <vt:bool>false</vt:bool>
  </property>
  <property fmtid="{D5CDD505-2E9C-101B-9397-08002B2CF9AE}" pid="339" name="isProject.BN_mit_K_und_B_Steuerung_Anzahl">
    <vt:lpwstr/>
  </property>
  <property fmtid="{D5CDD505-2E9C-101B-9397-08002B2CF9AE}" pid="340" name="isProject.BN_ohne_K_und_B_Steuerung">
    <vt:bool>false</vt:bool>
  </property>
  <property fmtid="{D5CDD505-2E9C-101B-9397-08002B2CF9AE}" pid="341" name="isProject.BN_ohne_K_und_B_Steuerung_Anzahl">
    <vt:lpwstr/>
  </property>
  <property fmtid="{D5CDD505-2E9C-101B-9397-08002B2CF9AE}" pid="342" name="isProject.CHECK_SAP4">
    <vt:bool>false</vt:bool>
  </property>
  <property fmtid="{D5CDD505-2E9C-101B-9397-08002B2CF9AE}" pid="343" name="isProject.Dämpfer">
    <vt:bool>false</vt:bool>
  </property>
  <property fmtid="{D5CDD505-2E9C-101B-9397-08002B2CF9AE}" pid="344" name="isProject.Dämpfer_Anzahl">
    <vt:lpwstr/>
  </property>
  <property fmtid="{D5CDD505-2E9C-101B-9397-08002B2CF9AE}" pid="345" name="isProject.Energieabsorber">
    <vt:bool>false</vt:bool>
  </property>
  <property fmtid="{D5CDD505-2E9C-101B-9397-08002B2CF9AE}" pid="346" name="isProject.Energieabsorber_Anzahl">
    <vt:lpwstr/>
  </property>
  <property fmtid="{D5CDD505-2E9C-101B-9397-08002B2CF9AE}" pid="347" name="isProject.First Delivery Plan">
    <vt:lpwstr/>
  </property>
  <property fmtid="{D5CDD505-2E9C-101B-9397-08002B2CF9AE}" pid="348" name="isProject.Gelenk">
    <vt:bool>false</vt:bool>
  </property>
  <property fmtid="{D5CDD505-2E9C-101B-9397-08002B2CF9AE}" pid="349" name="isProject.Gelenk_Anzahl">
    <vt:lpwstr/>
  </property>
  <property fmtid="{D5CDD505-2E9C-101B-9397-08002B2CF9AE}" pid="350" name="isProject.Hybridkupplung">
    <vt:bool>false</vt:bool>
  </property>
  <property fmtid="{D5CDD505-2E9C-101B-9397-08002B2CF9AE}" pid="351" name="isProject.Hybridkupplung_Anzahl">
    <vt:lpwstr/>
  </property>
  <property fmtid="{D5CDD505-2E9C-101B-9397-08002B2CF9AE}" pid="352" name="isProject.KK_mit_EKU">
    <vt:bool>false</vt:bool>
  </property>
  <property fmtid="{D5CDD505-2E9C-101B-9397-08002B2CF9AE}" pid="353" name="isProject.KK_mit_EKU_Anzahl">
    <vt:lpwstr/>
  </property>
  <property fmtid="{D5CDD505-2E9C-101B-9397-08002B2CF9AE}" pid="354" name="isProject.KK_ohne_EKU">
    <vt:bool>false</vt:bool>
  </property>
  <property fmtid="{D5CDD505-2E9C-101B-9397-08002B2CF9AE}" pid="355" name="isProject.KK_ohne_EKU_Anzahl">
    <vt:lpwstr/>
  </property>
  <property fmtid="{D5CDD505-2E9C-101B-9397-08002B2CF9AE}" pid="356" name="isProject.Kommunikationstechnik">
    <vt:bool>false</vt:bool>
  </property>
  <property fmtid="{D5CDD505-2E9C-101B-9397-08002B2CF9AE}" pid="357" name="isProject.Kommunikationstechnik_Anzahl">
    <vt:lpwstr/>
  </property>
  <property fmtid="{D5CDD505-2E9C-101B-9397-08002B2CF9AE}" pid="358" name="isProject.LPNR_R3">
    <vt:lpwstr/>
  </property>
  <property fmtid="{D5CDD505-2E9C-101B-9397-08002B2CF9AE}" pid="359" name="isProject.OEM_All">
    <vt:lpwstr/>
  </property>
  <property fmtid="{D5CDD505-2E9C-101B-9397-08002B2CF9AE}" pid="360" name="isProject.OTC-Phase_Acc2">
    <vt:lpwstr>Not started</vt:lpwstr>
  </property>
  <property fmtid="{D5CDD505-2E9C-101B-9397-08002B2CF9AE}" pid="361" name="isProject.Offer Date">
    <vt:lpwstr/>
  </property>
  <property fmtid="{D5CDD505-2E9C-101B-9397-08002B2CF9AE}" pid="362" name="isProject.Offer Stage">
    <vt:lpwstr>bitte auswählen</vt:lpwstr>
  </property>
  <property fmtid="{D5CDD505-2E9C-101B-9397-08002B2CF9AE}" pid="363" name="isProject.Seitenpuffer">
    <vt:bool>false</vt:bool>
  </property>
  <property fmtid="{D5CDD505-2E9C-101B-9397-08002B2CF9AE}" pid="364" name="isProject.Seitenpuffer_Anzahl">
    <vt:lpwstr/>
  </property>
  <property fmtid="{D5CDD505-2E9C-101B-9397-08002B2CF9AE}" pid="365" name="isProject.Sonstiges">
    <vt:bool>false</vt:bool>
  </property>
  <property fmtid="{D5CDD505-2E9C-101B-9397-08002B2CF9AE}" pid="366" name="isProject.Sonstiges_Anzahl">
    <vt:lpwstr/>
  </property>
  <property fmtid="{D5CDD505-2E9C-101B-9397-08002B2CF9AE}" pid="367" name="isProject.Stage_of_project_OTC_Acc2">
    <vt:lpwstr>not started</vt:lpwstr>
  </property>
  <property fmtid="{D5CDD505-2E9C-101B-9397-08002B2CF9AE}" pid="368" name="isProject.Type of Vehicle">
    <vt:lpwstr>bitte auswählen</vt:lpwstr>
  </property>
  <property fmtid="{D5CDD505-2E9C-101B-9397-08002B2CF9AE}" pid="369" name="isProject.xECM_EPPM">
    <vt:lpwstr/>
  </property>
  <property fmtid="{D5CDD505-2E9C-101B-9397-08002B2CF9AE}" pid="370" name="isProject.xECM_OTC">
    <vt:lpwstr/>
  </property>
  <property fmtid="{D5CDD505-2E9C-101B-9397-08002B2CF9AE}" pid="371" name="isProject.xECM_OTO">
    <vt:lpwstr/>
  </property>
  <property fmtid="{D5CDD505-2E9C-101B-9397-08002B2CF9AE}" pid="372" name="isProject.Übergangskupplung">
    <vt:bool>false</vt:bool>
  </property>
  <property fmtid="{D5CDD505-2E9C-101B-9397-08002B2CF9AE}" pid="373" name="isProject.Übergangskupplung_Anzahl">
    <vt:lpwstr/>
  </property>
  <property fmtid="{D5CDD505-2E9C-101B-9397-08002B2CF9AE}" pid="374" name="isAuthor.Ort">
    <vt:lpwstr/>
  </property>
  <property fmtid="{D5CDD505-2E9C-101B-9397-08002B2CF9AE}" pid="375" name="isAuthor.Division">
    <vt:lpwstr/>
  </property>
  <property fmtid="{D5CDD505-2E9C-101B-9397-08002B2CF9AE}" pid="376" name="isAuthor.Mobil">
    <vt:lpwstr/>
  </property>
  <property fmtid="{D5CDD505-2E9C-101B-9397-08002B2CF9AE}" pid="377" name="isAuthor.Company">
    <vt:lpwstr/>
  </property>
  <property fmtid="{D5CDD505-2E9C-101B-9397-08002B2CF9AE}" pid="378" name="isAuthor.Location">
    <vt:lpwstr/>
  </property>
  <property fmtid="{D5CDD505-2E9C-101B-9397-08002B2CF9AE}" pid="379" name="isAuthor.CO">
    <vt:lpwstr/>
  </property>
  <property fmtid="{D5CDD505-2E9C-101B-9397-08002B2CF9AE}" pid="380" name="isRoleMember_LESEBERECHTIGT">
    <vt:lpwstr>Abdelmoumen, Anis, Juerss, Dominik, Ahrens, Michael, Altenburg-Herfurth, Andreas, Anders, Henning, Aquino Oliveira, Renato, Bauch, Christian, Baumgarten, Dennis, Beck, Thomas, Becker, Holger, Niemann, Bettina, Nimke, Maren, Ohm, Thorsten, Palluck, Markus,</vt:lpwstr>
  </property>
  <property fmtid="{D5CDD505-2E9C-101B-9397-08002B2CF9AE}" pid="381" name="isRoleMember_LESEBERECHTIGT#1">
    <vt:lpwstr> Patterson, Chase, Peinert, Juergen, Peter, Michael (VTSK), Prill, Thomas, Primakov, Dimitriy, PROJEKTTEAM, Siebert, Petra, Sprave, Claudia, Sprave, Rainer, Staebner, Elisa-Katharina, Steinkampf, Andy, Nikolaus, Christoph, Haulsen, Olaf, Breitsprecher, Da</vt:lpwstr>
  </property>
  <property fmtid="{D5CDD505-2E9C-101B-9397-08002B2CF9AE}" pid="382" name="isRoleMember_LESEBERECHTIGT#2">
    <vt:lpwstr>vid, Wagenfuehr, Danny, Seipold, Christian, Axel Velarde (Testuser-Standard), Gessat, Uwe, Gies, Mario, Gildemeister, Elisa, Radewagen, Christian, Gildemeister, Martin, Glauer, Rainer, Hempel, Mario, Hilmer, Anja, Hilpert, Rainer (external), Homann, Matth</vt:lpwstr>
  </property>
  <property fmtid="{D5CDD505-2E9C-101B-9397-08002B2CF9AE}" pid="383" name="isRoleMember_LESEBERECHTIGT#3">
    <vt:lpwstr>ias, Horn, Markus, Huettebraeucker, Jens, Intze, Marcus (external), Jaede, Eckart Test, Janek-Felten, Tanja, Jassat, Simone, Karasu, Yusuf, Iwiski, Mandy, Kemper, Andreas, Knochenmuss, Carsten, Koch, Tilo, Kolf, Julia, Kolshorn, Kay-Uwe, Kontetzki, Arthur</vt:lpwstr>
  </property>
  <property fmtid="{D5CDD505-2E9C-101B-9397-08002B2CF9AE}" pid="384" name="isRoleMember_LESEBERECHTIGT#4">
    <vt:lpwstr>, Lenk, Martin, Liebelt, Martin, Loeffelmacher, Stefan, Loerx, Hendrik, Ludwig, Michael, Lueneburg, Folke, Maass, Julian, Matlach, Thomas, Meyer, Heinz, Meyne, Joerg, Narberhaus, Markus, Behrens, Dirk, Berger, Wolfgang, Biener, Matthias (external), Bietha</vt:lpwstr>
  </property>
  <property fmtid="{D5CDD505-2E9C-101B-9397-08002B2CF9AE}" pid="385" name="isRoleMember_LESEBERECHTIGT#5">
    <vt:lpwstr>n, Klaus, Schein, Vladimir, Boehne, Ulrich, Bosse, Hagen, Bubolz, Ulrich, Busch, Dietmar, Czech, Jochem, Cziesla, Christine, Darginidis, Marion, Deac, Ioan, Di Benedetto, Biagio, Ding, Baiming, Dompke, Lea, Domsgen, Matthias, Dorul, Oezkan, Dreiocker, Bet</vt:lpwstr>
  </property>
  <property fmtid="{D5CDD505-2E9C-101B-9397-08002B2CF9AE}" pid="386" name="isRoleMember_LESEBERECHTIGT#6">
    <vt:lpwstr>tina, Drobek, Steffen, Gansweidt, Michael, Suesse, Rolf, Szurgut, Pawel, Tapken, Michael, Tristram, Frank, Urban, Michael, Utami, Prapti, Wiegand, Henning, Winkel, Berno, Micko, Marina, Wipfler, Mathias, Wentrup, Ute, Wu, Xiaolong, Rauprich, Dirk, Richter</vt:lpwstr>
  </property>
  <property fmtid="{D5CDD505-2E9C-101B-9397-08002B2CF9AE}" pid="387" name="isRoleMember_LESEBERECHTIGT#7">
    <vt:lpwstr>, Carsten, Ross, Stefan, Sanders, Frank, Sandvoss, Christian, Schaefer, Wladimir, Schaerling, Daniel, Schendel, Ingo, Schipmann, Ralf (external), Schleisieck, Hauke, Schlemminger, Dennis, Schmidt, Gesine, Scholz, Denny, Schrader, Stefan, Schueler, Martin,</vt:lpwstr>
  </property>
  <property fmtid="{D5CDD505-2E9C-101B-9397-08002B2CF9AE}" pid="388" name="isRoleMember_LESEBERECHTIGT#8">
    <vt:lpwstr> Schulz, Joern, Schulze, Soeren, Schuster, Peter, Dziubiel, Christian, Velarde, Axel, Becker, Max, Beutner, Eric, Huemmer, Jochen, Koch, Sascha, Kulik, Kersten, Niemand, Reik, Rades, Sven, Shi, Minzhe, Sievers, Thomas, Xia, Yumeng, Duenschede, Dirk, Barte</vt:lpwstr>
  </property>
  <property fmtid="{D5CDD505-2E9C-101B-9397-08002B2CF9AE}" pid="389" name="isRoleMember_LESEBERECHTIGT#9">
    <vt:lpwstr>l, Janine, Beller, Andreas, Biallas, Jan, Brunke, Julia, Bruschies, Wendy, Buhse, Stefan, Dereymaeker, Yves, Dilz, Doerte, Gallinat, Friederike, Broemse, Lisa Marie, Gerleve, Reinhild, Gessnitzer, Tim, Grothe, Berthold, Rabsch, Sarah-Denise, Hadzhiivanova</vt:lpwstr>
  </property>
  <property fmtid="{D5CDD505-2E9C-101B-9397-08002B2CF9AE}" pid="390" name="isRoleMember_LESEBERECHTIGT#10">
    <vt:lpwstr>-Herri, Kameliya, Hargarten, Jan, Hartmann, Daniel, Hoppe, Patryk-Manuel, Isler, Markus, Jabs, Olaf, Jaczak, Andreas, Jerke, Diogenes, Johannsen, Erik, Kagelmann, Theresa, Klug, Marcel, Koenig, Jen Merlin, Langner, Eike Christian, Marks, Michael, Matschul</vt:lpwstr>
  </property>
  <property fmtid="{D5CDD505-2E9C-101B-9397-08002B2CF9AE}" pid="391" name="isRoleMember_LESEBERECHTIGT#11">
    <vt:lpwstr>la, Dieter, Merten, Romy, Noehre, Ansgar, Palm, Lisanne, Preuss, Heike, Rieneck, Frank, Samblebe, Joern, Sauer, Britta, Schoepfer, Roman, Schubbel, Christian, Schwerin, Andre, Schwinning, Andreas, Sondermann, Christopher, Strube, Dirk, Vazquez Maggio, Dan</vt:lpwstr>
  </property>
  <property fmtid="{D5CDD505-2E9C-101B-9397-08002B2CF9AE}" pid="392" name="isRoleMember_LESEBERECHTIGT#12">
    <vt:lpwstr>iel, Weidert, Niklas, Weidl, Marc, Weigelt, Andre, Wieczorek, Joerg, Wuerz, Mario, Palakurthiwar, Naveen Kumar, Von Kalben, Christiane, Wang, Gonghu, Eggeling, Nils, Peyn, Nicole, Garcia, Christian, Muenzebrock, Vivien, Unger, Jolyn, Klauenberg, Lena, Sil</vt:lpwstr>
  </property>
  <property fmtid="{D5CDD505-2E9C-101B-9397-08002B2CF9AE}" pid="393" name="isRoleMember_LESEBERECHTIGT#13">
    <vt:lpwstr>va, Daiana, Hillmann, Roland, Wegener, Andreas, Zou, Eric, Averdiek, Axel, Hower, Kimberly-Celina, Priess, Torben, Tamer, Ozan, Jaede, Eckart</vt:lpwstr>
  </property>
  <property fmtid="{D5CDD505-2E9C-101B-9397-08002B2CF9AE}" pid="394" name="isRoleMember_PROJEKTVERANTWORTLICHER">
    <vt:lpwstr>Administrator</vt:lpwstr>
  </property>
  <property fmtid="{D5CDD505-2E9C-101B-9397-08002B2CF9AE}" pid="395" name="isp_Kommentar Bearbeitung">
    <vt:lpwstr/>
  </property>
  <property fmtid="{D5CDD505-2E9C-101B-9397-08002B2CF9AE}" pid="396" name="isRoleMember_PROJEKTLEITUNG">
    <vt:lpwstr>Velarde, Axel</vt:lpwstr>
  </property>
  <property fmtid="{D5CDD505-2E9C-101B-9397-08002B2CF9AE}" pid="397" name="isRoleMember_STAKEHOLDER">
    <vt:lpwstr/>
  </property>
  <property fmtid="{D5CDD505-2E9C-101B-9397-08002B2CF9AE}" pid="398" name="isRoleMember_LESEBERECHTIGUNG">
    <vt:lpwstr/>
  </property>
  <property fmtid="{D5CDD505-2E9C-101B-9397-08002B2CF9AE}" pid="399" name="isRoleMember_CORETEAM">
    <vt:lpwstr>Hargarten, Jan, Schulze, Soeren, Kemper, Andreas, Tamer, Ozan, Wiegand, Henning, Huettebraeucker, Jens, Maass, Julian, Palakurthiwar, Naveen Kumar, Schendel, Ingo, Deghela, Ulrich, Busch, Dietmar, Schuhmacher, Andreas, Velarde, Axel, Schein, Vladimir, Doe</vt:lpwstr>
  </property>
  <property fmtid="{D5CDD505-2E9C-101B-9397-08002B2CF9AE}" pid="400" name="isRoleMember_CORETEAM#1">
    <vt:lpwstr>rmann, Michael, Mucks, Thomas, Mueller, Philipp</vt:lpwstr>
  </property>
  <property fmtid="{D5CDD505-2E9C-101B-9397-08002B2CF9AE}" pid="401" name="isRoleMember_SCHREIBBERECHTIGUNG">
    <vt:lpwstr>Taskmanager</vt:lpwstr>
  </property>
  <property fmtid="{D5CDD505-2E9C-101B-9397-08002B2CF9AE}" pid="402" name="isRoleMember_WISSENSMANAGER">
    <vt:lpwstr>Velarde, Axel</vt:lpwstr>
  </property>
  <property fmtid="{D5CDD505-2E9C-101B-9397-08002B2CF9AE}" pid="403" name="isp_Budget">
    <vt:lpwstr/>
  </property>
  <property fmtid="{D5CDD505-2E9C-101B-9397-08002B2CF9AE}" pid="404" name="isp_Dokumentenart">
    <vt:lpwstr>Kommentierung</vt:lpwstr>
  </property>
  <property fmtid="{D5CDD505-2E9C-101B-9397-08002B2CF9AE}" pid="405" name="isp_Dokumentenklasse">
    <vt:lpwstr>Technik</vt:lpwstr>
  </property>
  <property fmtid="{D5CDD505-2E9C-101B-9397-08002B2CF9AE}" pid="406" name="isp_Dokumententyp">
    <vt:lpwstr>Tabelle, Liste</vt:lpwstr>
  </property>
  <property fmtid="{D5CDD505-2E9C-101B-9397-08002B2CF9AE}" pid="407" name="isp_E-Mail-Absender">
    <vt:lpwstr>mailto:</vt:lpwstr>
  </property>
  <property fmtid="{D5CDD505-2E9C-101B-9397-08002B2CF9AE}" pid="408" name="isp_Fortschritt">
    <vt:lpwstr>0</vt:lpwstr>
  </property>
  <property fmtid="{D5CDD505-2E9C-101B-9397-08002B2CF9AE}" pid="409" name="isp_LastDocChangeDate">
    <vt:lpwstr/>
  </property>
  <property fmtid="{D5CDD505-2E9C-101B-9397-08002B2CF9AE}" pid="410" name="isp_NoWriteDummy">
    <vt:lpwstr/>
  </property>
  <property fmtid="{D5CDD505-2E9C-101B-9397-08002B2CF9AE}" pid="411" name="isp_Process-Folder">
    <vt:bool>false</vt:bool>
  </property>
  <property fmtid="{D5CDD505-2E9C-101B-9397-08002B2CF9AE}" pid="412" name="isp_Projektteil">
    <vt:lpwstr>Application Engineering</vt:lpwstr>
  </property>
  <property fmtid="{D5CDD505-2E9C-101B-9397-08002B2CF9AE}" pid="413" name="isp_Register_Anhaenge">
    <vt:bool>false</vt:bool>
  </property>
  <property fmtid="{D5CDD505-2E9C-101B-9397-08002B2CF9AE}" pid="414" name="isp_Register_Info">
    <vt:bool>false</vt:bool>
  </property>
  <property fmtid="{D5CDD505-2E9C-101B-9397-08002B2CF9AE}" pid="415" name="isp_Register_KAPA">
    <vt:bool>false</vt:bool>
  </property>
  <property fmtid="{D5CDD505-2E9C-101B-9397-08002B2CF9AE}" pid="416" name="isp_RenameProtocol">
    <vt:lpwstr/>
  </property>
  <property fmtid="{D5CDD505-2E9C-101B-9397-08002B2CF9AE}" pid="417" name="isp_Roxtra_Nr">
    <vt:lpwstr/>
  </property>
  <property fmtid="{D5CDD505-2E9C-101B-9397-08002B2CF9AE}" pid="418" name="isp_Roxtra_Path">
    <vt:lpwstr/>
  </property>
  <property fmtid="{D5CDD505-2E9C-101B-9397-08002B2CF9AE}" pid="419" name="isp_Thema">
    <vt:lpwstr>bitte auswählen</vt:lpwstr>
  </property>
  <property fmtid="{D5CDD505-2E9C-101B-9397-08002B2CF9AE}" pid="420" name="isp_Tool">
    <vt:lpwstr>Bitte Auswählen</vt:lpwstr>
  </property>
  <property fmtid="{D5CDD505-2E9C-101B-9397-08002B2CF9AE}" pid="421" name="isp_UM_Ablauf">
    <vt:lpwstr>Bitte auswählen</vt:lpwstr>
  </property>
  <property fmtid="{D5CDD505-2E9C-101B-9397-08002B2CF9AE}" pid="422" name="isp_UM_Ablaufdatum">
    <vt:lpwstr/>
  </property>
  <property fmtid="{D5CDD505-2E9C-101B-9397-08002B2CF9AE}" pid="423" name="isp_UM_Beantragt">
    <vt:lpwstr>Bitte auswählen</vt:lpwstr>
  </property>
  <property fmtid="{D5CDD505-2E9C-101B-9397-08002B2CF9AE}" pid="424" name="isp_UM_Kommentar">
    <vt:lpwstr/>
  </property>
  <property fmtid="{D5CDD505-2E9C-101B-9397-08002B2CF9AE}" pid="425" name="isp_UM_Register">
    <vt:bool>false</vt:bool>
  </property>
  <property fmtid="{D5CDD505-2E9C-101B-9397-08002B2CF9AE}" pid="426" name="isp_UM_Sonderrechte">
    <vt:lpwstr>Bitte auswählen</vt:lpwstr>
  </property>
  <property fmtid="{D5CDD505-2E9C-101B-9397-08002B2CF9AE}" pid="427" name="isp_UM_Typ">
    <vt:lpwstr>Bitte auswählen</vt:lpwstr>
  </property>
  <property fmtid="{D5CDD505-2E9C-101B-9397-08002B2CF9AE}" pid="428" name="isp_UpdateDocProperties">
    <vt:bool>true</vt:bool>
  </property>
  <property fmtid="{D5CDD505-2E9C-101B-9397-08002B2CF9AE}" pid="429" name="isp_Version Original">
    <vt:lpwstr/>
  </property>
  <property fmtid="{D5CDD505-2E9C-101B-9397-08002B2CF9AE}" pid="430" name="isp_archived">
    <vt:bool>false</vt:bool>
  </property>
  <property fmtid="{D5CDD505-2E9C-101B-9397-08002B2CF9AE}" pid="431" name="isp_counter">
    <vt:r8>0</vt:r8>
  </property>
  <property fmtid="{D5CDD505-2E9C-101B-9397-08002B2CF9AE}" pid="432" name="isp_extern">
    <vt:bool>false</vt:bool>
  </property>
  <property fmtid="{D5CDD505-2E9C-101B-9397-08002B2CF9AE}" pid="433" name="isp_gültig bis">
    <vt:lpwstr/>
  </property>
  <property fmtid="{D5CDD505-2E9C-101B-9397-08002B2CF9AE}" pid="434" name="isp_productname">
    <vt:lpwstr>DTRF150217_F_EN_CbC.xlsx</vt:lpwstr>
  </property>
  <property fmtid="{D5CDD505-2E9C-101B-9397-08002B2CF9AE}" pid="435" name="isp_productname_copy">
    <vt:lpwstr/>
  </property>
  <property fmtid="{D5CDD505-2E9C-101B-9397-08002B2CF9AE}" pid="436" name="isp_revision">
    <vt:lpwstr/>
  </property>
  <property fmtid="{D5CDD505-2E9C-101B-9397-08002B2CF9AE}" pid="437" name="ContentTypeId">
    <vt:lpwstr>0x0101009138CB003A799C4ABB6CAC8E0CAA2876</vt:lpwstr>
  </property>
</Properties>
</file>