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xml" ContentType="application/vnd.openxmlformats-officedocument.drawing+xml"/>
  <Override PartName="/xl/sharedStrings.xml" ContentType="application/vnd.openxmlformats-officedocument.spreadsheetml.sharedStrings+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docProps/app.xml" ContentType="application/vnd.openxmlformats-officedocument.extended-properties+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Types>
</file>

<file path=_rels/.rels><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26731"/>
  <workbookPr/>
  <mc:AlternateContent>
    <mc:Choice Requires="x15">
      <x15ac:absPath xmlns:x15ac="http://schemas.microsoft.com/office/spreadsheetml/2010/11/ac" url="C:\Users\domicha\Desktop\"/>
    </mc:Choice>
  </mc:AlternateContent>
  <bookViews>
    <workbookView xWindow="-28920" yWindow="-120" windowWidth="29040" windowHeight="15840"/>
  </bookViews>
  <sheets>
    <sheet name="SRD Coupling system" sheetId="1" r:id="rId1"/>
  </sheets>
  <calcPr calcId="191029" concurrentCalc="1"/>
</workbook>
</file>

<file path=xl/sharedStrings.xml><?xml version="1.0" encoding="utf-8"?>
<sst xmlns="http://schemas.openxmlformats.org/spreadsheetml/2006/main" count="7264" uniqueCount="2208">
  <si>
    <t>HS2 - SRD Coupling System</t>
  </si>
  <si>
    <t>Round one</t>
  </si>
  <si>
    <t>Train Manufacturer Comments</t>
  </si>
  <si>
    <t>Round two</t>
  </si>
  <si>
    <t>Round three</t>
  </si>
  <si>
    <t>Absolute Number</t>
  </si>
  <si>
    <t>Req. ID</t>
  </si>
  <si>
    <t>Object Type</t>
  </si>
  <si>
    <t>Section</t>
  </si>
  <si>
    <t>Requirement Text</t>
  </si>
  <si>
    <t>Compliance Status</t>
  </si>
  <si>
    <t>Compliance Argument</t>
  </si>
  <si>
    <t>Satisfying Document</t>
  </si>
  <si>
    <t>Validation Method</t>
  </si>
  <si>
    <t>Validation Evidence</t>
  </si>
  <si>
    <t>Classification</t>
  </si>
  <si>
    <t>Acceptance</t>
  </si>
  <si>
    <t>Acceptance Date</t>
  </si>
  <si>
    <t>Train Manufacturer Comment</t>
  </si>
  <si>
    <t>Compliance Status2</t>
  </si>
  <si>
    <t>Compliance Argument2</t>
  </si>
  <si>
    <t>Satisfying Document2</t>
  </si>
  <si>
    <t>Validation Method2</t>
  </si>
  <si>
    <t>Validation Evidence2</t>
  </si>
  <si>
    <t>Classification2</t>
  </si>
  <si>
    <t>Acceptance2</t>
  </si>
  <si>
    <t>Acceptance Date2</t>
  </si>
  <si>
    <t>Train Manufacturer Comment2</t>
  </si>
  <si>
    <t>Compliance Status3</t>
  </si>
  <si>
    <t>Compliance Argument3</t>
  </si>
  <si>
    <t>Satisfying Document3</t>
  </si>
  <si>
    <t>Validation Method3</t>
  </si>
  <si>
    <t>Validation Evidence3</t>
  </si>
  <si>
    <t>Classification3</t>
  </si>
  <si>
    <t>Acceptance3</t>
  </si>
  <si>
    <t>Acceptance Date3</t>
  </si>
  <si>
    <t>Train Manufacturer Comment3</t>
  </si>
  <si>
    <t>WP</t>
  </si>
  <si>
    <t>IPT</t>
  </si>
  <si>
    <t>Information</t>
  </si>
  <si>
    <t>1 Introduction</t>
  </si>
  <si>
    <r>
      <t>The purpose of this document is to define the technical, functional and performance requirements of the required system/equipment, in order to allow the Supplier to carry out  its best offer  in accordance with the relevant standards, as well as the laws and rules in force in UK.</t>
    </r>
    <r>
      <rPr>
        <b/>
        <sz val="11"/>
        <color theme="1"/>
        <rFont val="Calibri"/>
        <family val="2"/>
        <scheme val="minor"/>
      </rPr>
      <t>
</t>
    </r>
    <r>
      <rPr>
        <sz val="11"/>
        <color theme="1"/>
        <rFont val="Calibri"/>
        <family val="2"/>
        <scheme val="minor"/>
      </rPr>
      <t>Any requirement in this document shown with strik though text, the requirement shall be considered as not applicable.</t>
    </r>
  </si>
  <si>
    <t xml:space="preserve">Compliant </t>
  </si>
  <si>
    <t>2024-02-24, tmdct, Wiegand</t>
  </si>
  <si>
    <t>Mandatory</t>
  </si>
  <si>
    <t>JV-HS2-WPD16-S_IUC-00027</t>
  </si>
  <si>
    <t>Requirement</t>
  </si>
  <si>
    <t>5.4.1 Automatic coupler</t>
  </si>
  <si>
    <t>There shall be on the coupler an indication to confirm the coupler is correctly coupled visible to persons standing in a safe position at the side of the train.</t>
  </si>
  <si>
    <t>Not Compliant</t>
  </si>
  <si>
    <t>2024-03-01, tmdct, Wiegand
compliant, but
The coupling indicator is covered by the top-mounted e-coupler, so ist visibility is restricted.</t>
  </si>
  <si>
    <t>Demonstration</t>
  </si>
  <si>
    <t>JV-HS2-SRD-TMP-0001</t>
  </si>
  <si>
    <t>1.1 System Scope</t>
  </si>
  <si>
    <r>
      <t>The supply of the system/equipment in the subject of the present document includes:</t>
    </r>
    <r>
      <rPr>
        <b/>
        <sz val="11"/>
        <color theme="1"/>
        <rFont val="Calibri"/>
        <family val="2"/>
        <scheme val="minor"/>
      </rPr>
      <t>
</t>
    </r>
    <r>
      <rPr>
        <sz val="11"/>
        <color theme="1"/>
        <rFont val="Calibri"/>
        <family val="2"/>
        <scheme val="minor"/>
      </rPr>
      <t>• The HW and Software (SW) physical system, as defined in the following of this document,</t>
    </r>
    <r>
      <rPr>
        <b/>
        <sz val="11"/>
        <color theme="1"/>
        <rFont val="Calibri"/>
        <family val="2"/>
        <scheme val="minor"/>
      </rPr>
      <t>
</t>
    </r>
    <r>
      <rPr>
        <sz val="11"/>
        <color theme="1"/>
        <rFont val="Calibri"/>
        <family val="2"/>
        <scheme val="minor"/>
      </rPr>
      <t>• The design of the system and of the relevant SW (if applicable),</t>
    </r>
    <r>
      <rPr>
        <b/>
        <sz val="11"/>
        <color theme="1"/>
        <rFont val="Calibri"/>
        <family val="2"/>
        <scheme val="minor"/>
      </rPr>
      <t>
</t>
    </r>
    <r>
      <rPr>
        <sz val="11"/>
        <color theme="1"/>
        <rFont val="Calibri"/>
        <family val="2"/>
        <scheme val="minor"/>
      </rPr>
      <t>• The mock-up and prototypes as defined in  this document (if applicable)</t>
    </r>
    <r>
      <rPr>
        <b/>
        <sz val="11"/>
        <color theme="1"/>
        <rFont val="Calibri"/>
        <family val="2"/>
        <scheme val="minor"/>
      </rPr>
      <t>
</t>
    </r>
    <r>
      <rPr>
        <sz val="11"/>
        <color theme="1"/>
        <rFont val="Calibri"/>
        <family val="2"/>
        <scheme val="minor"/>
      </rPr>
      <t>• The special tools, as defined in  this document (if applicable)</t>
    </r>
    <r>
      <rPr>
        <b/>
        <sz val="11"/>
        <color theme="1"/>
        <rFont val="Calibri"/>
        <family val="2"/>
        <scheme val="minor"/>
      </rPr>
      <t>
</t>
    </r>
    <r>
      <rPr>
        <sz val="11"/>
        <color theme="1"/>
        <rFont val="Calibri"/>
        <family val="2"/>
        <scheme val="minor"/>
      </rPr>
      <t>• The activities of review and validation of the design</t>
    </r>
    <r>
      <rPr>
        <b/>
        <sz val="11"/>
        <color theme="1"/>
        <rFont val="Calibri"/>
        <family val="2"/>
        <scheme val="minor"/>
      </rPr>
      <t>
</t>
    </r>
    <r>
      <rPr>
        <sz val="11"/>
        <color theme="1"/>
        <rFont val="Calibri"/>
        <family val="2"/>
        <scheme val="minor"/>
      </rPr>
      <t>• The design and product documentation as defined in this document</t>
    </r>
    <r>
      <rPr>
        <b/>
        <sz val="11"/>
        <color theme="1"/>
        <rFont val="Calibri"/>
        <family val="2"/>
        <scheme val="minor"/>
      </rPr>
      <t>
</t>
    </r>
    <r>
      <rPr>
        <sz val="11"/>
        <color theme="1"/>
        <rFont val="Calibri"/>
        <family val="2"/>
        <scheme val="minor"/>
      </rPr>
      <t>• The training of the HAH-S and of final customer staff as defined in this document.</t>
    </r>
  </si>
  <si>
    <t>JV-HS2-WPD16-S_IUC-00023</t>
  </si>
  <si>
    <r>
      <t>The supplier shall detail the time that the following activities will take: </t>
    </r>
    <r>
      <rPr>
        <b/>
        <sz val="11"/>
        <color theme="1"/>
        <rFont val="Calibri"/>
        <family val="2"/>
        <scheme val="minor"/>
      </rPr>
      <t>
</t>
    </r>
    <r>
      <rPr>
        <sz val="11"/>
        <color theme="1"/>
        <rFont val="Calibri"/>
        <family val="2"/>
        <scheme val="minor"/>
      </rPr>
      <t>1) time to separate mechanical connection</t>
    </r>
    <r>
      <rPr>
        <b/>
        <sz val="11"/>
        <color theme="1"/>
        <rFont val="Calibri"/>
        <family val="2"/>
        <scheme val="minor"/>
      </rPr>
      <t>
</t>
    </r>
    <r>
      <rPr>
        <sz val="11"/>
        <color theme="1"/>
        <rFont val="Calibri"/>
        <family val="2"/>
        <scheme val="minor"/>
      </rPr>
      <t>2) time to separate electrical connection</t>
    </r>
    <r>
      <rPr>
        <b/>
        <sz val="11"/>
        <color theme="1"/>
        <rFont val="Calibri"/>
        <family val="2"/>
        <scheme val="minor"/>
      </rPr>
      <t>
</t>
    </r>
    <r>
      <rPr>
        <sz val="11"/>
        <color theme="1"/>
        <rFont val="Calibri"/>
        <family val="2"/>
        <scheme val="minor"/>
      </rPr>
      <t>3) time to retract coupler</t>
    </r>
    <r>
      <rPr>
        <b/>
        <sz val="11"/>
        <color theme="1"/>
        <rFont val="Calibri"/>
        <family val="2"/>
        <scheme val="minor"/>
      </rPr>
      <t>
</t>
    </r>
    <r>
      <rPr>
        <sz val="11"/>
        <color theme="1"/>
        <rFont val="Calibri"/>
        <family val="2"/>
        <scheme val="minor"/>
      </rPr>
      <t>4) time to close coupler cover</t>
    </r>
    <r>
      <rPr>
        <b/>
        <sz val="11"/>
        <color theme="1"/>
        <rFont val="Calibri"/>
        <family val="2"/>
        <scheme val="minor"/>
      </rPr>
      <t>
</t>
    </r>
    <r>
      <rPr>
        <sz val="11"/>
        <color theme="1"/>
        <rFont val="Calibri"/>
        <family val="2"/>
        <scheme val="minor"/>
      </rPr>
      <t>5) time to open coupler cover</t>
    </r>
    <r>
      <rPr>
        <b/>
        <sz val="11"/>
        <color theme="1"/>
        <rFont val="Calibri"/>
        <family val="2"/>
        <scheme val="minor"/>
      </rPr>
      <t>
</t>
    </r>
    <r>
      <rPr>
        <sz val="11"/>
        <color theme="1"/>
        <rFont val="Calibri"/>
        <family val="2"/>
        <scheme val="minor"/>
      </rPr>
      <t>6) time to extend coupler</t>
    </r>
    <r>
      <rPr>
        <b/>
        <sz val="11"/>
        <color theme="1"/>
        <rFont val="Calibri"/>
        <family val="2"/>
        <scheme val="minor"/>
      </rPr>
      <t>
</t>
    </r>
    <r>
      <rPr>
        <sz val="11"/>
        <color theme="1"/>
        <rFont val="Calibri"/>
        <family val="2"/>
        <scheme val="minor"/>
      </rPr>
      <t>7) time to make the electrical connection</t>
    </r>
    <r>
      <rPr>
        <b/>
        <sz val="11"/>
        <color theme="1"/>
        <rFont val="Calibri"/>
        <family val="2"/>
        <scheme val="minor"/>
      </rPr>
      <t>
</t>
    </r>
    <r>
      <rPr>
        <sz val="11"/>
        <color theme="1"/>
        <rFont val="Calibri"/>
        <family val="2"/>
        <scheme val="minor"/>
      </rPr>
      <t>8) time to make the mechanical connection</t>
    </r>
  </si>
  <si>
    <t>Clarification required:
Are these requirements for manual operation of the coupler?
(extend/retract n/a)</t>
  </si>
  <si>
    <t>Analysis</t>
  </si>
  <si>
    <t>JV-HS2-WPD16-S_IUC-00132</t>
  </si>
  <si>
    <t>5.4.2 Semi-permanent coupler</t>
  </si>
  <si>
    <t>In the scenario of requirement JV-HS2-WPD16-S_IUC-00044, the semi-permanent coupler shall be capable of withstand a load of 100 kN in both vertical and transverse directions simultaneously without significant permanent deformation.</t>
  </si>
  <si>
    <t>2024-03-01, tmdct, Wiegand</t>
  </si>
  <si>
    <t>View Reference</t>
  </si>
  <si>
    <t>1.2.1 General Definitions</t>
  </si>
  <si>
    <t>General Definitions</t>
  </si>
  <si>
    <r>
      <t>System</t>
    </r>
    <r>
      <rPr>
        <b/>
        <sz val="11"/>
        <color theme="1"/>
        <rFont val="Calibri"/>
        <family val="2"/>
        <scheme val="minor"/>
      </rPr>
      <t>
</t>
    </r>
    <r>
      <rPr>
        <sz val="11"/>
        <color theme="1"/>
        <rFont val="Calibri"/>
        <family val="2"/>
        <scheme val="minor"/>
      </rPr>
      <t>Hardware and Software aggregate of components organized in order to realize specific functions or functions set. The term “System” identifies the entire System including the equipment and all other required and/or recommended components for system’s functions implementation.</t>
    </r>
  </si>
  <si>
    <r>
      <t>System’s Architecture</t>
    </r>
    <r>
      <rPr>
        <b/>
        <sz val="11"/>
        <color theme="1"/>
        <rFont val="Calibri"/>
        <family val="2"/>
        <scheme val="minor"/>
      </rPr>
      <t>
</t>
    </r>
    <r>
      <rPr>
        <sz val="11"/>
        <color theme="1"/>
        <rFont val="Calibri"/>
        <family val="2"/>
        <scheme val="minor"/>
      </rPr>
      <t>Hardware and/or Software structure chosen for system’s requirements implementation.</t>
    </r>
  </si>
  <si>
    <r>
      <t>Equipment </t>
    </r>
    <r>
      <rPr>
        <b/>
        <sz val="11"/>
        <color theme="1"/>
        <rFont val="Calibri"/>
        <family val="2"/>
        <scheme val="minor"/>
      </rPr>
      <t>
</t>
    </r>
    <r>
      <rPr>
        <sz val="11"/>
        <color theme="1"/>
        <rFont val="Calibri"/>
        <family val="2"/>
        <scheme val="minor"/>
      </rPr>
      <t>Set, identified by its Part Number and Serial Number, with performances specified in the system context.</t>
    </r>
  </si>
  <si>
    <r>
      <t>Component</t>
    </r>
    <r>
      <rPr>
        <b/>
        <sz val="11"/>
        <color theme="1"/>
        <rFont val="Calibri"/>
        <family val="2"/>
        <scheme val="minor"/>
      </rPr>
      <t>
</t>
    </r>
    <r>
      <rPr>
        <sz val="11"/>
        <color theme="1"/>
        <rFont val="Calibri"/>
        <family val="2"/>
        <scheme val="minor"/>
      </rPr>
      <t>Separate part, arrangement of parts, subsystems or units that implement a well distinct function. The term component  identifies an object, with Part Number or drawing number, used in the system, but not necessarily designed for it.</t>
    </r>
  </si>
  <si>
    <r>
      <t>Line Replaceable Unit (LRU)</t>
    </r>
    <r>
      <rPr>
        <b/>
        <sz val="11"/>
        <color theme="1"/>
        <rFont val="Calibri"/>
        <family val="2"/>
        <scheme val="minor"/>
      </rPr>
      <t>
</t>
    </r>
    <r>
      <rPr>
        <sz val="11"/>
        <color theme="1"/>
        <rFont val="Calibri"/>
        <family val="2"/>
        <scheme val="minor"/>
      </rPr>
      <t>Whichever unit that can be removed from the system and/or vehicle in a single maintenance action. The term LRU can be applied also to removable connectors, antennas, raceways and pipes for cables.</t>
    </r>
  </si>
  <si>
    <r>
      <t>Integration </t>
    </r>
    <r>
      <rPr>
        <b/>
        <sz val="11"/>
        <color theme="1"/>
        <rFont val="Calibri"/>
        <family val="2"/>
        <scheme val="minor"/>
      </rPr>
      <t>
</t>
    </r>
    <r>
      <rPr>
        <sz val="11"/>
        <color theme="1"/>
        <rFont val="Calibri"/>
        <family val="2"/>
        <scheme val="minor"/>
      </rPr>
      <t>Evaluation of the performances and of the compatibility of an equipment and/or subsystem (Hardware and/or Software), when it is installed and working in a system, in order to assure that the interfaces work as expected and in accordance to documents of interface control.</t>
    </r>
  </si>
  <si>
    <r>
      <t>System Integration </t>
    </r>
    <r>
      <rPr>
        <b/>
        <sz val="11"/>
        <color theme="1"/>
        <rFont val="Calibri"/>
        <family val="2"/>
        <scheme val="minor"/>
      </rPr>
      <t>
</t>
    </r>
    <r>
      <rPr>
        <sz val="11"/>
        <color theme="1"/>
        <rFont val="Calibri"/>
        <family val="2"/>
        <scheme val="minor"/>
      </rPr>
      <t>Performances verification process with respect to specification’s requirements when all components and equipment are integrated, the system is under power supply, loads are applied, under specified and controlled conditions.</t>
    </r>
  </si>
  <si>
    <r>
      <t>Integration on the Vehicle </t>
    </r>
    <r>
      <rPr>
        <b/>
        <sz val="11"/>
        <color theme="1"/>
        <rFont val="Calibri"/>
        <family val="2"/>
        <scheme val="minor"/>
      </rPr>
      <t>
</t>
    </r>
    <r>
      <rPr>
        <sz val="11"/>
        <color theme="1"/>
        <rFont val="Calibri"/>
        <family val="2"/>
        <scheme val="minor"/>
      </rPr>
      <t>Performances and compatibility evaluation of an equipment and/or subsystem (Hardware and/or Software), when it is installed and working on a vehicle, in order to assure that:</t>
    </r>
    <r>
      <rPr>
        <b/>
        <sz val="11"/>
        <color theme="1"/>
        <rFont val="Calibri"/>
        <family val="2"/>
        <scheme val="minor"/>
      </rPr>
      <t>
</t>
    </r>
    <r>
      <rPr>
        <sz val="11"/>
        <color theme="1"/>
        <rFont val="Calibri"/>
        <family val="2"/>
        <scheme val="minor"/>
      </rPr>
      <t>No interface problems exist with respect to control documents.</t>
    </r>
    <r>
      <rPr>
        <b/>
        <sz val="11"/>
        <color theme="1"/>
        <rFont val="Calibri"/>
        <family val="2"/>
        <scheme val="minor"/>
      </rPr>
      <t>
</t>
    </r>
    <r>
      <rPr>
        <sz val="11"/>
        <color theme="1"/>
        <rFont val="Calibri"/>
        <family val="2"/>
        <scheme val="minor"/>
      </rPr>
      <t>The required performance characteristics are correctly and continuatively generated in accordance with specification’s requirements foreseen for such verification.</t>
    </r>
  </si>
  <si>
    <r>
      <t>System Integration on the Vehicle</t>
    </r>
    <r>
      <rPr>
        <b/>
        <sz val="11"/>
        <color theme="1"/>
        <rFont val="Calibri"/>
        <family val="2"/>
        <scheme val="minor"/>
      </rPr>
      <t>
</t>
    </r>
    <r>
      <rPr>
        <sz val="11"/>
        <color theme="1"/>
        <rFont val="Calibri"/>
        <family val="2"/>
        <scheme val="minor"/>
      </rPr>
      <t>Performances verification process, with respect to specification’s requirements for system and vehicle, when all components and equipment are integrated on the vehicle, the system is under power supply, loads are applied, under specified and controlled conditions.</t>
    </r>
  </si>
  <si>
    <r>
      <t>Qualification</t>
    </r>
    <r>
      <rPr>
        <b/>
        <sz val="11"/>
        <color theme="1"/>
        <rFont val="Calibri"/>
        <family val="2"/>
        <scheme val="minor"/>
      </rPr>
      <t>
</t>
    </r>
    <r>
      <rPr>
        <sz val="11"/>
        <color theme="1"/>
        <rFont val="Calibri"/>
        <family val="2"/>
        <scheme val="minor"/>
      </rPr>
      <t>Verification process of  specification’s requirements, made through test execution.</t>
    </r>
  </si>
  <si>
    <r>
      <t>Formal Qualification of the System</t>
    </r>
    <r>
      <rPr>
        <b/>
        <sz val="11"/>
        <color theme="1"/>
        <rFont val="Calibri"/>
        <family val="2"/>
        <scheme val="minor"/>
      </rPr>
      <t>
</t>
    </r>
    <r>
      <rPr>
        <sz val="11"/>
        <color theme="1"/>
        <rFont val="Calibri"/>
        <family val="2"/>
        <scheme val="minor"/>
      </rPr>
      <t>Activity that, following up definition and implementation of a test plan, gives evidence of system’s conformity, with its final design configuration, integrated on the vehicle, operating on test truck and/or on line, to all specified requirements at every level.</t>
    </r>
  </si>
  <si>
    <r>
      <t>Validation</t>
    </r>
    <r>
      <rPr>
        <b/>
        <sz val="11"/>
        <color theme="1"/>
        <rFont val="Calibri"/>
        <family val="2"/>
        <scheme val="minor"/>
      </rPr>
      <t>
</t>
    </r>
    <r>
      <rPr>
        <sz val="11"/>
        <color theme="1"/>
        <rFont val="Calibri"/>
        <family val="2"/>
        <scheme val="minor"/>
      </rPr>
      <t>Confirmation of special requirements’ fulfilment related to a definite specific utilization, obtained following up tests and supported by objective evidence.</t>
    </r>
    <r>
      <rPr>
        <b/>
        <sz val="11"/>
        <color theme="1"/>
        <rFont val="Calibri"/>
        <family val="2"/>
        <scheme val="minor"/>
      </rPr>
      <t>
</t>
    </r>
    <r>
      <rPr>
        <sz val="11"/>
        <color theme="1"/>
        <rFont val="Calibri"/>
        <family val="2"/>
        <scheme val="minor"/>
      </rPr>
      <t>Design validation is an internal activity of the Car builder, coordinated by the function responsible of  design development, made through verifications and tests executed on the system and its integration on the vehicle.</t>
    </r>
    <r>
      <rPr>
        <b/>
        <sz val="11"/>
        <color theme="1"/>
        <rFont val="Calibri"/>
        <family val="2"/>
        <scheme val="minor"/>
      </rPr>
      <t>
</t>
    </r>
    <r>
      <rPr>
        <sz val="11"/>
        <color theme="1"/>
        <rFont val="Calibri"/>
        <family val="2"/>
        <scheme val="minor"/>
      </rPr>
      <t> Design validation is a complete process, in order to assure the Car builder as concern:</t>
    </r>
    <r>
      <rPr>
        <b/>
        <sz val="11"/>
        <color theme="1"/>
        <rFont val="Calibri"/>
        <family val="2"/>
        <scheme val="minor"/>
      </rPr>
      <t>
</t>
    </r>
    <r>
      <rPr>
        <sz val="11"/>
        <color theme="1"/>
        <rFont val="Calibri"/>
        <family val="2"/>
        <scheme val="minor"/>
      </rPr>
      <t>Verification of the system specification requirements’ fulfilment, required by the supply contract according to all methods defined in the Requirements’ Management Table. </t>
    </r>
    <r>
      <rPr>
        <b/>
        <sz val="11"/>
        <color theme="1"/>
        <rFont val="Calibri"/>
        <family val="2"/>
        <scheme val="minor"/>
      </rPr>
      <t>
</t>
    </r>
    <r>
      <rPr>
        <sz val="11"/>
        <color theme="1"/>
        <rFont val="Calibri"/>
        <family val="2"/>
        <scheme val="minor"/>
      </rPr>
      <t>Verification of the requirements’ fulfilment related to homologation in accordance with all methods defined in the Requirements’ Management Table.</t>
    </r>
  </si>
  <si>
    <r>
      <t>Requirements’ Management Table</t>
    </r>
    <r>
      <rPr>
        <b/>
        <sz val="11"/>
        <color theme="1"/>
        <rFont val="Calibri"/>
        <family val="2"/>
        <scheme val="minor"/>
      </rPr>
      <t>
</t>
    </r>
    <r>
      <rPr>
        <sz val="11"/>
        <color theme="1"/>
        <rFont val="Calibri"/>
        <family val="2"/>
        <scheme val="minor"/>
      </rPr>
      <t>Table, realized at system / component level, that:</t>
    </r>
    <r>
      <rPr>
        <b/>
        <sz val="11"/>
        <color theme="1"/>
        <rFont val="Calibri"/>
        <family val="2"/>
        <scheme val="minor"/>
      </rPr>
      <t>
</t>
    </r>
    <r>
      <rPr>
        <sz val="11"/>
        <color theme="1"/>
        <rFont val="Calibri"/>
        <family val="2"/>
        <scheme val="minor"/>
      </rPr>
      <t>Lists all requirements, extracted from  this SRD</t>
    </r>
    <r>
      <rPr>
        <b/>
        <sz val="11"/>
        <color theme="1"/>
        <rFont val="Calibri"/>
        <family val="2"/>
        <scheme val="minor"/>
      </rPr>
      <t>
</t>
    </r>
    <r>
      <rPr>
        <sz val="11"/>
        <color theme="1"/>
        <rFont val="Calibri"/>
        <family val="2"/>
        <scheme val="minor"/>
      </rPr>
      <t>Identifies the method used for the verification of each requirement during design and testing phase.</t>
    </r>
  </si>
  <si>
    <r>
      <t>Certification</t>
    </r>
    <r>
      <rPr>
        <b/>
        <sz val="11"/>
        <color theme="1"/>
        <rFont val="Calibri"/>
        <family val="2"/>
        <scheme val="minor"/>
      </rPr>
      <t>
</t>
    </r>
    <r>
      <rPr>
        <sz val="11"/>
        <color theme="1"/>
        <rFont val="Calibri"/>
        <family val="2"/>
        <scheme val="minor"/>
      </rPr>
      <t>Verification and conformity declaration process with each specification requirement, related to safe putting into circulation of the vehicle (rail worthiness), as a consequence of the Design Formal Validation.</t>
    </r>
  </si>
  <si>
    <r>
      <t>Homologation </t>
    </r>
    <r>
      <rPr>
        <b/>
        <sz val="11"/>
        <color theme="1"/>
        <rFont val="Calibri"/>
        <family val="2"/>
        <scheme val="minor"/>
      </rPr>
      <t>
</t>
    </r>
    <r>
      <rPr>
        <sz val="11"/>
        <color theme="1"/>
        <rFont val="Calibri"/>
        <family val="2"/>
        <scheme val="minor"/>
      </rPr>
      <t>Verification and conformity declaration with requirements of a law or a national or international regulation, as a consequence of the Design Validation, that leads an Authority (National Safety Authority) recognized for this, to the issue of an act of formal declaration of homologation.</t>
    </r>
  </si>
  <si>
    <r>
      <t>Railworthiness </t>
    </r>
    <r>
      <rPr>
        <b/>
        <sz val="11"/>
        <color theme="1"/>
        <rFont val="Calibri"/>
        <family val="2"/>
        <scheme val="minor"/>
      </rPr>
      <t>
</t>
    </r>
    <r>
      <rPr>
        <sz val="11"/>
        <color theme="1"/>
        <rFont val="Calibri"/>
        <family val="2"/>
        <scheme val="minor"/>
      </rPr>
      <t>Condition for which all specification requirements that fix the effectiveness and safe are taken into consideration for putting into circulation of the vehicle.</t>
    </r>
  </si>
  <si>
    <r>
      <t>Plan</t>
    </r>
    <r>
      <rPr>
        <b/>
        <sz val="11"/>
        <color theme="1"/>
        <rFont val="Calibri"/>
        <family val="2"/>
        <scheme val="minor"/>
      </rPr>
      <t>
</t>
    </r>
    <r>
      <rPr>
        <sz val="11"/>
        <color theme="1"/>
        <rFont val="Calibri"/>
        <family val="2"/>
        <scheme val="minor"/>
      </rPr>
      <t>It means the list in sequential order and logic links to the activities to be done.</t>
    </r>
  </si>
  <si>
    <r>
      <t>System Requirement document (SRD)</t>
    </r>
    <r>
      <rPr>
        <b/>
        <sz val="11"/>
        <color theme="1"/>
        <rFont val="Calibri"/>
        <family val="2"/>
        <scheme val="minor"/>
      </rPr>
      <t>
</t>
    </r>
    <r>
      <rPr>
        <sz val="11"/>
        <color theme="1"/>
        <rFont val="Calibri"/>
        <family val="2"/>
        <scheme val="minor"/>
      </rPr>
      <t>Document that fixes the requirements in terms of required results and the criteria for their verification.</t>
    </r>
  </si>
  <si>
    <r>
      <t>Technical Description</t>
    </r>
    <r>
      <rPr>
        <b/>
        <sz val="11"/>
        <color theme="1"/>
        <rFont val="Calibri"/>
        <family val="2"/>
        <scheme val="minor"/>
      </rPr>
      <t>
</t>
    </r>
    <r>
      <rPr>
        <sz val="11"/>
        <color theme="1"/>
        <rFont val="Calibri"/>
        <family val="2"/>
        <scheme val="minor"/>
      </rPr>
      <t>Document that describes how to achieve specification’s requirements</t>
    </r>
  </si>
  <si>
    <r>
      <t>Stand-Alone</t>
    </r>
    <r>
      <rPr>
        <b/>
        <sz val="11"/>
        <color theme="1"/>
        <rFont val="Calibri"/>
        <family val="2"/>
        <scheme val="minor"/>
      </rPr>
      <t>
</t>
    </r>
    <r>
      <rPr>
        <sz val="11"/>
        <color theme="1"/>
        <rFont val="Calibri"/>
        <family val="2"/>
        <scheme val="minor"/>
      </rPr>
      <t>Equipment and/or system working without being integrated on the vehicle.</t>
    </r>
  </si>
  <si>
    <r>
      <t>First Article Inspection (FAI)</t>
    </r>
    <r>
      <rPr>
        <b/>
        <sz val="11"/>
        <color theme="1"/>
        <rFont val="Calibri"/>
        <family val="2"/>
        <scheme val="minor"/>
      </rPr>
      <t>
</t>
    </r>
    <r>
      <rPr>
        <sz val="11"/>
        <color theme="1"/>
        <rFont val="Calibri"/>
        <family val="2"/>
        <scheme val="minor"/>
      </rPr>
      <t>Verification activity of the first article that is implemented through:</t>
    </r>
    <r>
      <rPr>
        <b/>
        <sz val="11"/>
        <color theme="1"/>
        <rFont val="Calibri"/>
        <family val="2"/>
        <scheme val="minor"/>
      </rPr>
      <t>
</t>
    </r>
    <r>
      <rPr>
        <sz val="11"/>
        <color theme="1"/>
        <rFont val="Calibri"/>
        <family val="2"/>
        <scheme val="minor"/>
      </rPr>
      <t>Analysis of technical and recording documents, Design Configuration included.</t>
    </r>
    <r>
      <rPr>
        <b/>
        <sz val="11"/>
        <color theme="1"/>
        <rFont val="Calibri"/>
        <family val="2"/>
        <scheme val="minor"/>
      </rPr>
      <t>
</t>
    </r>
    <r>
      <rPr>
        <sz val="11"/>
        <color theme="1"/>
        <rFont val="Calibri"/>
        <family val="2"/>
        <scheme val="minor"/>
      </rPr>
      <t>Congruence evaluation between technical documents (drawings, specifications), recording quality documents (certification) and tested article.</t>
    </r>
    <r>
      <rPr>
        <b/>
        <sz val="11"/>
        <color theme="1"/>
        <rFont val="Calibri"/>
        <family val="2"/>
        <scheme val="minor"/>
      </rPr>
      <t>
</t>
    </r>
    <r>
      <rPr>
        <sz val="11"/>
        <color theme="1"/>
        <rFont val="Calibri"/>
        <family val="2"/>
        <scheme val="minor"/>
      </rPr>
      <t>Visual, dimensional and, where applicable, functional inspection, of tested article.</t>
    </r>
    <r>
      <rPr>
        <b/>
        <sz val="11"/>
        <color theme="1"/>
        <rFont val="Calibri"/>
        <family val="2"/>
        <scheme val="minor"/>
      </rPr>
      <t>
</t>
    </r>
    <r>
      <rPr>
        <sz val="11"/>
        <color theme="1"/>
        <rFont val="Calibri"/>
        <family val="2"/>
        <scheme val="minor"/>
      </rPr>
      <t>Evaluation of maintainability, ergonomics, productive standards (manufacture quality)</t>
    </r>
    <r>
      <rPr>
        <b/>
        <sz val="11"/>
        <color theme="1"/>
        <rFont val="Calibri"/>
        <family val="2"/>
        <scheme val="minor"/>
      </rPr>
      <t>
</t>
    </r>
    <r>
      <rPr>
        <sz val="11"/>
        <color theme="1"/>
        <rFont val="Calibri"/>
        <family val="2"/>
        <scheme val="minor"/>
      </rPr>
      <t>Evaluation of quality assurance pre-requirements (processes and operators qualification, typology of equipping for production and control, material certification, etc.) and certifying the significance of the tested article however it will be afterwards realized.</t>
    </r>
    <r>
      <rPr>
        <b/>
        <sz val="11"/>
        <color theme="1"/>
        <rFont val="Calibri"/>
        <family val="2"/>
        <scheme val="minor"/>
      </rPr>
      <t>
</t>
    </r>
    <r>
      <rPr>
        <sz val="11"/>
        <color theme="1"/>
        <rFont val="Calibri"/>
        <family val="2"/>
        <scheme val="minor"/>
      </rPr>
      <t>Test Reports Verification related to the Test Plan ( with the exception of integration tests on the vehicle).</t>
    </r>
  </si>
  <si>
    <r>
      <t>Test Plan</t>
    </r>
    <r>
      <rPr>
        <b/>
        <sz val="11"/>
        <color theme="1"/>
        <rFont val="Calibri"/>
        <family val="2"/>
        <scheme val="minor"/>
      </rPr>
      <t>
</t>
    </r>
    <r>
      <rPr>
        <sz val="11"/>
        <color theme="1"/>
        <rFont val="Calibri"/>
        <family val="2"/>
        <scheme val="minor"/>
      </rPr>
      <t>Document containing the list of the tests to be done, in sequential order and with logic connections.</t>
    </r>
    <r>
      <rPr>
        <b/>
        <sz val="11"/>
        <color theme="1"/>
        <rFont val="Calibri"/>
        <family val="2"/>
        <scheme val="minor"/>
      </rPr>
      <t>
</t>
    </r>
    <r>
      <rPr>
        <sz val="11"/>
        <color theme="1"/>
        <rFont val="Calibri"/>
        <family val="2"/>
        <scheme val="minor"/>
      </rPr>
      <t>The document includes the following information, related to each test:</t>
    </r>
    <r>
      <rPr>
        <b/>
        <sz val="11"/>
        <color theme="1"/>
        <rFont val="Calibri"/>
        <family val="2"/>
        <scheme val="minor"/>
      </rPr>
      <t>
</t>
    </r>
    <r>
      <rPr>
        <sz val="11"/>
        <color theme="1"/>
        <rFont val="Calibri"/>
        <family val="2"/>
        <scheme val="minor"/>
      </rPr>
      <t>• Reference code of each test</t>
    </r>
    <r>
      <rPr>
        <b/>
        <sz val="11"/>
        <color theme="1"/>
        <rFont val="Calibri"/>
        <family val="2"/>
        <scheme val="minor"/>
      </rPr>
      <t>
</t>
    </r>
    <r>
      <rPr>
        <sz val="11"/>
        <color theme="1"/>
        <rFont val="Calibri"/>
        <family val="2"/>
        <scheme val="minor"/>
      </rPr>
      <t>• Reference document</t>
    </r>
    <r>
      <rPr>
        <b/>
        <sz val="11"/>
        <color theme="1"/>
        <rFont val="Calibri"/>
        <family val="2"/>
        <scheme val="minor"/>
      </rPr>
      <t>
</t>
    </r>
    <r>
      <rPr>
        <sz val="11"/>
        <color theme="1"/>
        <rFont val="Calibri"/>
        <family val="2"/>
        <scheme val="minor"/>
      </rPr>
      <t>• Reference to the requirement quoted into the Requirements’ Management Matrix</t>
    </r>
    <r>
      <rPr>
        <b/>
        <sz val="11"/>
        <color theme="1"/>
        <rFont val="Calibri"/>
        <family val="2"/>
        <scheme val="minor"/>
      </rPr>
      <t>
</t>
    </r>
    <r>
      <rPr>
        <sz val="11"/>
        <color theme="1"/>
        <rFont val="Calibri"/>
        <family val="2"/>
        <scheme val="minor"/>
      </rPr>
      <t>• Reference to the Procedure and/or applicable Test Method</t>
    </r>
    <r>
      <rPr>
        <b/>
        <sz val="11"/>
        <color theme="1"/>
        <rFont val="Calibri"/>
        <family val="2"/>
        <scheme val="minor"/>
      </rPr>
      <t>
</t>
    </r>
    <r>
      <rPr>
        <sz val="11"/>
        <color theme="1"/>
        <rFont val="Calibri"/>
        <family val="2"/>
        <scheme val="minor"/>
      </rPr>
      <t>• Information About series an type tests</t>
    </r>
    <r>
      <rPr>
        <b/>
        <sz val="11"/>
        <color theme="1"/>
        <rFont val="Calibri"/>
        <family val="2"/>
        <scheme val="minor"/>
      </rPr>
      <t>
</t>
    </r>
    <r>
      <rPr>
        <sz val="11"/>
        <color theme="1"/>
        <rFont val="Calibri"/>
        <family val="2"/>
        <scheme val="minor"/>
      </rPr>
      <t>• Test execution site</t>
    </r>
  </si>
  <si>
    <r>
      <t>Design Review</t>
    </r>
    <r>
      <rPr>
        <b/>
        <sz val="11"/>
        <color theme="1"/>
        <rFont val="Calibri"/>
        <family val="2"/>
        <scheme val="minor"/>
      </rPr>
      <t>
</t>
    </r>
    <r>
      <rPr>
        <sz val="11"/>
        <color theme="1"/>
        <rFont val="Calibri"/>
        <family val="2"/>
        <scheme val="minor"/>
      </rPr>
      <t>Formal, documented, exhaustive, systematic and critical review of design’s results carried out by HAH-S – Supplier and, if requested, with the Final Costumer.</t>
    </r>
    <r>
      <rPr>
        <b/>
        <sz val="11"/>
        <color theme="1"/>
        <rFont val="Calibri"/>
        <family val="2"/>
        <scheme val="minor"/>
      </rPr>
      <t>
</t>
    </r>
    <r>
      <rPr>
        <sz val="11"/>
        <color theme="1"/>
        <rFont val="Calibri"/>
        <family val="2"/>
        <scheme val="minor"/>
      </rPr>
      <t>It allows to evaluate the design’s, and/or parts of it, fitness to the fulfilment of the input requirements considered in the design phase, identifying potential problems and the necessary corrective actions for the fulfilment of the Costumer’s requirements.</t>
    </r>
  </si>
  <si>
    <r>
      <t>Design freezing</t>
    </r>
    <r>
      <rPr>
        <b/>
        <sz val="11"/>
        <color theme="1"/>
        <rFont val="Calibri"/>
        <family val="2"/>
        <scheme val="minor"/>
      </rPr>
      <t>
</t>
    </r>
    <r>
      <rPr>
        <sz val="11"/>
        <color theme="1"/>
        <rFont val="Calibri"/>
        <family val="2"/>
        <scheme val="minor"/>
      </rPr>
      <t>Activity following from the positive result of the design review related to the considered phase or quote of the design. Design freezing consists in the definition of the design’s configuration of the reviewed design’s (or quotes of it) documentation, formalized through a document list with valid revision date (or index) following from review.</t>
    </r>
  </si>
  <si>
    <r>
      <t>Design’s Configuration</t>
    </r>
    <r>
      <rPr>
        <b/>
        <sz val="11"/>
        <color theme="1"/>
        <rFont val="Calibri"/>
        <family val="2"/>
        <scheme val="minor"/>
      </rPr>
      <t>
</t>
    </r>
    <r>
      <rPr>
        <sz val="11"/>
        <color theme="1"/>
        <rFont val="Calibri"/>
        <family val="2"/>
        <scheme val="minor"/>
      </rPr>
      <t>Design’s Configuration is defined by the state of the design’s documentation, or quotes/parts of it, that has/have received design Freezing.</t>
    </r>
    <r>
      <rPr>
        <b/>
        <sz val="11"/>
        <color theme="1"/>
        <rFont val="Calibri"/>
        <family val="2"/>
        <scheme val="minor"/>
      </rPr>
      <t>
</t>
    </r>
    <r>
      <rPr>
        <sz val="11"/>
        <color theme="1"/>
        <rFont val="Calibri"/>
        <family val="2"/>
        <scheme val="minor"/>
      </rPr>
      <t>The configuration must be formalized through a special tree type list of documents, that will be sent to HAH-S on computerized support.</t>
    </r>
    <r>
      <rPr>
        <b/>
        <sz val="11"/>
        <color theme="1"/>
        <rFont val="Calibri"/>
        <family val="2"/>
        <scheme val="minor"/>
      </rPr>
      <t>
</t>
    </r>
    <r>
      <rPr>
        <sz val="11"/>
        <color theme="1"/>
        <rFont val="Calibri"/>
        <family val="2"/>
        <scheme val="minor"/>
      </rPr>
      <t>Such a configuration state is the reference for the following activities of configuracion management.</t>
    </r>
  </si>
  <si>
    <t>JV-HS2-WPB21-PAS-00003</t>
  </si>
  <si>
    <t>EN15227 must be fullfilled, in particular Annex B: dynamic test to verifiy the performance of the semi-permanent coupler shall be carried out at 15 km/h. Test procedure shall be approved by Hitachi. Hitachi shall attend the test.</t>
  </si>
  <si>
    <t>Test</t>
  </si>
  <si>
    <t>1.2.2 Specific HS2 TTS Definitions</t>
  </si>
  <si>
    <t>Specific HS2 TTS Definitions</t>
  </si>
  <si>
    <t>JV-HS2-WPB21-PAS-00004</t>
  </si>
  <si>
    <t>Test report shall be shared with Hitachi. All measured data (in ASCII format), pictures and high speed movies of the crash test shall be shared with Hitachi.</t>
  </si>
  <si>
    <t>2024-03-01, tmdct, Wiegand
compliant but
ASCII (raw) data will not be provided until otherwise agreed</t>
  </si>
  <si>
    <t>1.2.2.1 Train Level HS2 TTS Definitions</t>
  </si>
  <si>
    <t>Unit - A formation of vehicles, which can operate by itself or coupled to another Unit.  A Unit comprises both On-board CCS and Rolling Stock subsystems and requirements referring to 'Unit' apply to both subsystems.</t>
  </si>
  <si>
    <t>IM Unit - A Unit which has been fitted with infrastructure monitoring equipment.</t>
  </si>
  <si>
    <t>Train - An operational formation of one or more Units, with all coupled Units controlled from a single Cab.  Each Unit may be orientated in either direction.</t>
  </si>
  <si>
    <r>
      <t>200m Train is a Train formed of one Unit</t>
    </r>
    <r>
      <rPr>
        <b/>
        <sz val="11"/>
        <color theme="1"/>
        <rFont val="Calibri"/>
        <family val="2"/>
        <scheme val="minor"/>
      </rPr>
      <t>
</t>
    </r>
    <r>
      <rPr>
        <sz val="11"/>
        <color theme="1"/>
        <rFont val="Calibri"/>
        <family val="2"/>
        <scheme val="minor"/>
      </rPr>
      <t>400m Train is a Train formed of two coupled Units</t>
    </r>
  </si>
  <si>
    <t>Vehicle - a carriage or locomotive within the Unit, as defined in the LOC&amp;PAS TSI[4].</t>
  </si>
  <si>
    <t>On-board CCS - all parts of the Unit that form part of the 'on-board control-command and signalling subsystem' as defined in paragraph 2.4 of Annex II of the Interoperability Directive[1].  The On-board CCS is considered to be composed of the following sub-systems:</t>
  </si>
  <si>
    <t>Rolling Stock - all parts of the Unit that form part of the 'rolling stock subsystem' as defined in paragraph 2.7 of Annex II of the Interoperability Directive[1].  The following systems, components and areas of the Rolling Stock, and the scope of each item, are defined to ensure clarity of requirements.  The systems and components are not required to be procured to align with these scope definitions.</t>
  </si>
  <si>
    <t>JV-HS2-WPD03-S_EFED-00083</t>
  </si>
  <si>
    <t>7.2 Mechanical interfaces</t>
  </si>
  <si>
    <t>The automatic front coupler must provide interfaces for the shore supply - 400V socket:</t>
  </si>
  <si>
    <r>
      <t>2024-03-01, tmdct, Wiegand:
Currently not included in our scope of supply/offer.
To include into our offer we need detailed specification for this socket.
</t>
    </r>
    <r>
      <rPr>
        <sz val="11"/>
        <color theme="1"/>
        <rFont val="Calibri"/>
        <family val="2"/>
        <scheme val="minor"/>
      </rPr>
      <t>sal_hwig_2023-02-02:
Currently not included in our scope of supply/offer.
Bracket for fixation of such plug by OEM can be provided.
Further solutions upon agreement in design phase.</t>
    </r>
  </si>
  <si>
    <t>1.2.2.2 Rolling Stock HS2 TTS Sub systems definitions</t>
  </si>
  <si>
    <t>Rolling Stock HS2 TTS Subsystems Definitions</t>
  </si>
  <si>
    <r>
      <t>Auxiliary Power Supply </t>
    </r>
    <r>
      <rPr>
        <sz val="11"/>
        <color theme="1"/>
        <rFont val="Calibri"/>
        <family val="2"/>
        <scheme val="minor"/>
      </rPr>
      <t>– all elements of the Unit that supply power to systems other than traction. This includes (if used) auxiliary convertors, main batteries, local batteries, battery chargers, capacitors and cabling from the transformer through to the systems.  The definition of 'Auxiliary Power Supply' includes the air supply if this is used to power auxiliary systems such as doors.</t>
    </r>
  </si>
  <si>
    <t>Bulk Luggage Storage Area - area for large luggage</t>
  </si>
  <si>
    <t>Cab - the area of the Unit from where the Train Captain controls the Train.</t>
  </si>
  <si>
    <t>Cab CCTV System - a CCTV system recording images of the interior of the Cab</t>
  </si>
  <si>
    <r>
      <t>Cab Door </t>
    </r>
    <r>
      <rPr>
        <sz val="11"/>
        <color theme="1"/>
        <rFont val="Calibri"/>
        <family val="2"/>
        <scheme val="minor"/>
      </rPr>
      <t>– a door on the side of the Unit that leads from outside the vehicle to the cab only. Note that the Unit is not required to have dedicated Cab Doors.</t>
    </r>
  </si>
  <si>
    <r>
      <t>Cab HVAC </t>
    </r>
    <r>
      <rPr>
        <sz val="11"/>
        <color theme="1"/>
        <rFont val="Calibri"/>
        <family val="2"/>
        <scheme val="minor"/>
      </rPr>
      <t>– the HVAC for the Cab.</t>
    </r>
  </si>
  <si>
    <r>
      <t>Call For Aid </t>
    </r>
    <r>
      <rPr>
        <sz val="11"/>
        <color theme="1"/>
        <rFont val="Calibri"/>
        <family val="2"/>
        <scheme val="minor"/>
      </rPr>
      <t>– a device for summoning help.</t>
    </r>
  </si>
  <si>
    <r>
      <t>Carbody </t>
    </r>
    <r>
      <rPr>
        <sz val="11"/>
        <color theme="1"/>
        <rFont val="Calibri"/>
        <family val="2"/>
        <scheme val="minor"/>
      </rPr>
      <t>– the assembled structural shell of the Vehicle, excluding Windows and Exterior Doors.</t>
    </r>
  </si>
  <si>
    <r>
      <t>Catering Area </t>
    </r>
    <r>
      <rPr>
        <sz val="11"/>
        <color theme="1"/>
        <rFont val="Calibri"/>
        <family val="2"/>
        <scheme val="minor"/>
      </rPr>
      <t>– the area of the Vehicle immediately surrounding the catering facilities.</t>
    </r>
  </si>
  <si>
    <r>
      <t>CCTV System </t>
    </r>
    <r>
      <rPr>
        <sz val="11"/>
        <color theme="1"/>
        <rFont val="Calibri"/>
        <family val="2"/>
        <scheme val="minor"/>
      </rPr>
      <t>– a Unit-based closed-circuit television system</t>
    </r>
  </si>
  <si>
    <r>
      <t>Crew Control Point </t>
    </r>
    <r>
      <rPr>
        <sz val="11"/>
        <color theme="1"/>
        <rFont val="Calibri"/>
        <family val="2"/>
        <scheme val="minor"/>
      </rPr>
      <t>– a touch screen, handset and other controls (if necessary) that enables Train Crew to access the train management system to give Train Crew a subset of controls and information for on-board systems.</t>
    </r>
  </si>
  <si>
    <r>
      <t>CRN Pantograph </t>
    </r>
    <r>
      <rPr>
        <sz val="11"/>
        <color theme="1"/>
        <rFont val="Calibri"/>
        <family val="2"/>
        <scheme val="minor"/>
      </rPr>
      <t>– a pantograph to be used on the CRN. This may be the same component as the HS2 Pantograph, provided it is compatible with both networks.</t>
    </r>
  </si>
  <si>
    <t>Digital On-board Repeater (D-OBR) - A system for boosting public mobile networks for Passengers on-board the Unit.</t>
  </si>
  <si>
    <t>Energy Metering System - equipment and software to monitor the energy usage of the Unit.  This may be incorporated into traction / line voltage systems.</t>
  </si>
  <si>
    <r>
      <t>Evacuation Doors </t>
    </r>
    <r>
      <rPr>
        <sz val="11"/>
        <color theme="1"/>
        <rFont val="Calibri"/>
        <family val="2"/>
        <scheme val="minor"/>
      </rPr>
      <t>– Exterior Doors that form part of the primary evacuation route for controlled evacuation of all people on the Unit.</t>
    </r>
  </si>
  <si>
    <r>
      <t>Evacuation Wheelchair </t>
    </r>
    <r>
      <rPr>
        <sz val="11"/>
        <color theme="1"/>
        <rFont val="Calibri"/>
        <family val="2"/>
        <scheme val="minor"/>
      </rPr>
      <t>– a device carried on the Unit, into which a wheelchair user can transfer in order to facilitate evacuation from the Unit</t>
    </r>
  </si>
  <si>
    <r>
      <t>Exterior Doorway </t>
    </r>
    <r>
      <rPr>
        <sz val="11"/>
        <color theme="1"/>
        <rFont val="Calibri"/>
        <family val="2"/>
        <scheme val="minor"/>
      </rPr>
      <t>– the area of the Vehicle around the Exterior Door including the aperture in the carbody, any trim and flooring.</t>
    </r>
  </si>
  <si>
    <r>
      <t>Forward Facing/Rear Facing (FFRF) CCTV System </t>
    </r>
    <r>
      <rPr>
        <sz val="11"/>
        <color theme="1"/>
        <rFont val="Calibri"/>
        <family val="2"/>
        <scheme val="minor"/>
      </rPr>
      <t>– a CCTV system showing images looking forward/rear from the Cab</t>
    </r>
  </si>
  <si>
    <t>Full Seat Bay: an arrangement of four Passenger Seats around a table.</t>
  </si>
  <si>
    <r>
      <t>Full-width Partition </t>
    </r>
    <r>
      <rPr>
        <sz val="11"/>
        <color theme="1"/>
        <rFont val="Calibri"/>
        <family val="2"/>
        <scheme val="minor"/>
      </rPr>
      <t>– a partition that fully divides a Vehicle, which includes an Interior Door.</t>
    </r>
  </si>
  <si>
    <r>
      <t>Gangway </t>
    </r>
    <r>
      <rPr>
        <sz val="11"/>
        <color theme="1"/>
        <rFont val="Calibri"/>
        <family val="2"/>
        <scheme val="minor"/>
      </rPr>
      <t>– a flexible connection that allows safe movement of people between Vehicles.</t>
    </r>
  </si>
  <si>
    <r>
      <t>Half Seat Bay </t>
    </r>
    <r>
      <rPr>
        <sz val="11"/>
        <color theme="1"/>
        <rFont val="Calibri"/>
        <family val="2"/>
        <scheme val="minor"/>
      </rPr>
      <t>– an arrangement of two Passenger Seats opposite each other around a table.</t>
    </r>
  </si>
  <si>
    <r>
      <t>Heating, Ventilation and Air Conditioning (HVAC) </t>
    </r>
    <r>
      <rPr>
        <sz val="11"/>
        <color theme="1"/>
        <rFont val="Calibri"/>
        <family val="2"/>
        <scheme val="minor"/>
      </rPr>
      <t>– all of the systems and controls that provide heating, cooling and ventilation (including fresh air provision and exhaust of stale air).</t>
    </r>
  </si>
  <si>
    <r>
      <t>HDL Seat </t>
    </r>
    <r>
      <rPr>
        <sz val="11"/>
        <color theme="1"/>
        <rFont val="Calibri"/>
        <family val="2"/>
        <scheme val="minor"/>
      </rPr>
      <t>– a Passenger Seat used in the HDL</t>
    </r>
  </si>
  <si>
    <r>
      <t>HS2 Pantograph </t>
    </r>
    <r>
      <rPr>
        <sz val="11"/>
        <color theme="1"/>
        <rFont val="Calibri"/>
        <family val="2"/>
        <scheme val="minor"/>
      </rPr>
      <t>– a pantograph to be used on the HS2 Network. This may be the same component as the CRN Pantograph, provided it is compatible with both networks.</t>
    </r>
  </si>
  <si>
    <r>
      <t>HS2 Seat </t>
    </r>
    <r>
      <rPr>
        <sz val="11"/>
        <color theme="1"/>
        <rFont val="Calibri"/>
        <family val="2"/>
        <scheme val="minor"/>
      </rPr>
      <t>– a Passenger Seat</t>
    </r>
  </si>
  <si>
    <r>
      <t>Interior CCTV System </t>
    </r>
    <r>
      <rPr>
        <sz val="11"/>
        <color theme="1"/>
        <rFont val="Calibri"/>
        <family val="2"/>
        <scheme val="minor"/>
      </rPr>
      <t>– a CCTV system recording images of the Saloon, Vestibules and other interior areas</t>
    </r>
  </si>
  <si>
    <r>
      <t>Interior Door </t>
    </r>
    <r>
      <rPr>
        <sz val="11"/>
        <color theme="1"/>
        <rFont val="Calibri"/>
        <family val="2"/>
        <scheme val="minor"/>
      </rPr>
      <t>– a powered door that separates areas of the Vehicle, including between the Saloon, the Vestibule and the gangway. A Full-width Partition will include an Interior Door. The scope of the Interior Door includes any controls, sensors and drives. Doors for toilets are not part of the Interior Door scope.</t>
    </r>
  </si>
  <si>
    <r>
      <t>Litter Bin </t>
    </r>
    <r>
      <rPr>
        <sz val="11"/>
        <color theme="1"/>
        <rFont val="Calibri"/>
        <family val="2"/>
        <scheme val="minor"/>
      </rPr>
      <t>– a bin for the collection of waste from Passengers,</t>
    </r>
  </si>
  <si>
    <r>
      <t>Moveable Step </t>
    </r>
    <r>
      <rPr>
        <sz val="11"/>
        <color theme="1"/>
        <rFont val="Calibri"/>
        <family val="2"/>
        <scheme val="minor"/>
      </rPr>
      <t>– a retractable device integrated into the Vehicle forming a step with the door threshold, fully automatic and activated/controlled in conjunction with the door release and closing sequences to reduce the gap in width and height between Vehicle and platform - as defined by EN 14752 with additional reference to door release.</t>
    </r>
  </si>
  <si>
    <r>
      <t>Multi-Purpose Area </t>
    </r>
    <r>
      <rPr>
        <sz val="11"/>
        <color theme="1"/>
        <rFont val="Calibri"/>
        <family val="2"/>
        <scheme val="minor"/>
      </rPr>
      <t>– a seating bay which can be converted into an open area for luggage or buggies</t>
    </r>
  </si>
  <si>
    <r>
      <t>On-board Ramp </t>
    </r>
    <r>
      <rPr>
        <sz val="11"/>
        <color theme="1"/>
        <rFont val="Calibri"/>
        <family val="2"/>
        <scheme val="minor"/>
      </rPr>
      <t>– a manual device that is positioned between the vehicle door threshold and the platform.</t>
    </r>
  </si>
  <si>
    <r>
      <t>Pantograph CCTV System </t>
    </r>
    <r>
      <rPr>
        <sz val="11"/>
        <color theme="1"/>
        <rFont val="Calibri"/>
        <family val="2"/>
        <scheme val="minor"/>
      </rPr>
      <t>– a CCTV system showing images of the pantograph and pantograph well</t>
    </r>
  </si>
  <si>
    <r>
      <t>Partial Partition </t>
    </r>
    <r>
      <rPr>
        <sz val="11"/>
        <color theme="1"/>
        <rFont val="Calibri"/>
        <family val="2"/>
        <scheme val="minor"/>
      </rPr>
      <t>– a partition that visually breaks-up the Vehicle into separate spaces but does not block the aisle clearway in any way.</t>
    </r>
  </si>
  <si>
    <r>
      <t>Passenger Alarm </t>
    </r>
    <r>
      <rPr>
        <sz val="11"/>
        <color theme="1"/>
        <rFont val="Calibri"/>
        <family val="2"/>
        <scheme val="minor"/>
      </rPr>
      <t>– a device for alerting the Train Captain in an emergency.</t>
    </r>
  </si>
  <si>
    <r>
      <t>Passenger HVAC </t>
    </r>
    <r>
      <rPr>
        <sz val="11"/>
        <color theme="1"/>
        <rFont val="Calibri"/>
        <family val="2"/>
        <scheme val="minor"/>
      </rPr>
      <t>– the HVAC for the Saloon, Vestibule, Toilets and Catering Areas.</t>
    </r>
  </si>
  <si>
    <r>
      <t>Passenger Information System (PIS) </t>
    </r>
    <r>
      <rPr>
        <sz val="11"/>
        <color theme="1"/>
        <rFont val="Calibri"/>
        <family val="2"/>
        <scheme val="minor"/>
      </rPr>
      <t>– all of the components that provide general audio and visual information to Passengers, including public address functionality.</t>
    </r>
  </si>
  <si>
    <r>
      <t>Passenger Seat </t>
    </r>
    <r>
      <rPr>
        <sz val="11"/>
        <color theme="1"/>
        <rFont val="Calibri"/>
        <family val="2"/>
        <scheme val="minor"/>
      </rPr>
      <t>– an individual seat for one passenger, including the mounting of that seat to the Vehicle and any facilities provided at that seat.</t>
    </r>
  </si>
  <si>
    <r>
      <t>Premium Seat </t>
    </r>
    <r>
      <rPr>
        <sz val="11"/>
        <color theme="1"/>
        <rFont val="Calibri"/>
        <family val="2"/>
        <scheme val="minor"/>
      </rPr>
      <t>– a type Passenger Seat</t>
    </r>
  </si>
  <si>
    <t>Public WiFi Network - A system that provides WiFi to Passengers on-board the Unit and communicates with the Wayside.</t>
  </si>
  <si>
    <r>
      <t>Running Gear </t>
    </r>
    <r>
      <rPr>
        <sz val="11"/>
        <color theme="1"/>
        <rFont val="Calibri"/>
        <family val="2"/>
        <scheme val="minor"/>
      </rPr>
      <t>– the wheels and suspension that provide support and guidance for the Vehicle.</t>
    </r>
  </si>
  <si>
    <r>
      <t>Saloon </t>
    </r>
    <r>
      <rPr>
        <sz val="11"/>
        <color theme="1"/>
        <rFont val="Calibri"/>
        <family val="2"/>
        <scheme val="minor"/>
      </rPr>
      <t>– the area of the Unit where passengers will normally sit, bounded by Full-width Partitions at each end.</t>
    </r>
  </si>
  <si>
    <r>
      <t>Saloon Section </t>
    </r>
    <r>
      <rPr>
        <sz val="11"/>
        <color theme="1"/>
        <rFont val="Calibri"/>
        <family val="2"/>
        <scheme val="minor"/>
      </rPr>
      <t>– a portion of a Saloon, measured between Partitions, for which separate lighting settings can be applied</t>
    </r>
  </si>
  <si>
    <r>
      <t>Sanitary Systems </t>
    </r>
    <r>
      <rPr>
        <sz val="11"/>
        <color theme="1"/>
        <rFont val="Calibri"/>
        <family val="2"/>
        <scheme val="minor"/>
      </rPr>
      <t>– the toilet bowl, flush, effluent system, fresh water supply and sink facilities. It is assumed that to meet the requirements of this TTS a ‘bio-reactor’ effluent system will be required.</t>
    </r>
  </si>
  <si>
    <r>
      <t>Seating Position </t>
    </r>
    <r>
      <rPr>
        <sz val="11"/>
        <color theme="1"/>
        <rFont val="Calibri"/>
        <family val="2"/>
        <scheme val="minor"/>
      </rPr>
      <t>– an individual Passenger Seat or Wheelchair Space and the space associated with that seat or space. (Note that Vestibule Seats are not considered Seating Positions).</t>
    </r>
  </si>
  <si>
    <t>Seat-back Table - a table mounted to the back of a seat in front or to another feature if the seat faces a partition or other feature.</t>
  </si>
  <si>
    <r>
      <t>Signalling and Radio Frequency Monitoring System </t>
    </r>
    <r>
      <rPr>
        <sz val="11"/>
        <color theme="1"/>
        <rFont val="Calibri"/>
        <family val="2"/>
        <scheme val="minor"/>
      </rPr>
      <t>– a system on IM Units measuring signal strength of CCS systems</t>
    </r>
  </si>
  <si>
    <r>
      <t>Standard Toilet </t>
    </r>
    <r>
      <rPr>
        <sz val="11"/>
        <color theme="1"/>
        <rFont val="Calibri"/>
        <family val="2"/>
        <scheme val="minor"/>
      </rPr>
      <t>– a smaller Toilet, as defined by PRM NTSN sections 5.3.2.2 and 5.3.2.3</t>
    </r>
  </si>
  <si>
    <r>
      <t>Tip-up Seat </t>
    </r>
    <r>
      <rPr>
        <sz val="11"/>
        <color theme="1"/>
        <rFont val="Calibri"/>
        <family val="2"/>
        <scheme val="minor"/>
      </rPr>
      <t>– a sub-type of HS2 Seat</t>
    </r>
  </si>
  <si>
    <r>
      <t>Toilet </t>
    </r>
    <r>
      <rPr>
        <sz val="11"/>
        <color theme="1"/>
        <rFont val="Calibri"/>
        <family val="2"/>
        <scheme val="minor"/>
      </rPr>
      <t>– the whole module containing the passenger facing elements of the Sanitary Systems and other facilities. This includes the door for the Toilet and any controls, locks and drives for this door.</t>
    </r>
  </si>
  <si>
    <r>
      <t>Unattended Geometry Measurement System (UGMS) </t>
    </r>
    <r>
      <rPr>
        <sz val="11"/>
        <color theme="1"/>
        <rFont val="Calibri"/>
        <family val="2"/>
        <scheme val="minor"/>
      </rPr>
      <t>– a system on IM Units measuring track geometry.</t>
    </r>
  </si>
  <si>
    <r>
      <t>Unattended Overhead Measurement System (UOMS) </t>
    </r>
    <r>
      <rPr>
        <sz val="11"/>
        <color theme="1"/>
        <rFont val="Calibri"/>
        <family val="2"/>
        <scheme val="minor"/>
      </rPr>
      <t>– a system on IM Units measuring OCS/OLE.</t>
    </r>
  </si>
  <si>
    <r>
      <t>Universal Toilet </t>
    </r>
    <r>
      <rPr>
        <sz val="11"/>
        <color theme="1"/>
        <rFont val="Calibri"/>
        <family val="2"/>
        <scheme val="minor"/>
      </rPr>
      <t>– a large Toilet, in particular providing facilities for wheelchair users, as defined by PRM NTSN sections 5.3.2.2 and 5.3.2.4</t>
    </r>
  </si>
  <si>
    <r>
      <t>Vestibule Seat </t>
    </r>
    <r>
      <rPr>
        <sz val="11"/>
        <color theme="1"/>
        <rFont val="Calibri"/>
        <family val="2"/>
        <scheme val="minor"/>
      </rPr>
      <t>– a fold-down seat fitted in a Vestibule.</t>
    </r>
  </si>
  <si>
    <r>
      <t>Wheelchair Space </t>
    </r>
    <r>
      <rPr>
        <sz val="11"/>
        <color theme="1"/>
        <rFont val="Calibri"/>
        <family val="2"/>
        <scheme val="minor"/>
      </rPr>
      <t>– a position where a passenger using a wheelchair can locate their wheelchair as defined by PRM NTSN Section 4.2.2.2</t>
    </r>
  </si>
  <si>
    <r>
      <t>Window </t>
    </r>
    <r>
      <rPr>
        <sz val="11"/>
        <color theme="1"/>
        <rFont val="Calibri"/>
        <family val="2"/>
        <scheme val="minor"/>
      </rPr>
      <t>– The main bodyside windows for Passengers to view the outside of the Unit from the Saloon.   This does not include windscreen, cab side windows, windows in Exterior Doors or internal glazing.</t>
    </r>
  </si>
  <si>
    <r>
      <t>Wayside </t>
    </r>
    <r>
      <rPr>
        <sz val="11"/>
        <color theme="1"/>
        <rFont val="Calibri"/>
        <family val="2"/>
        <scheme val="minor"/>
      </rPr>
      <t>– a generic name for systems outside the Unit which the Unit will communicate with.  This will include the Network Integrated Control Centre (NICC).  The majority of the Wayside will be outside the TMM's scope, but the TMM will need to provide equipment to interpret and store Train Data that is transmitted to and from the Unit - the Wayside Data System.</t>
    </r>
  </si>
  <si>
    <r>
      <t>Wayside Data System - software and data storage that enables Train Data to be downloaded from and uploaded to the Unit as well as being stored, interrogated and communicated to and from other systems.  </t>
    </r>
    <r>
      <rPr>
        <b/>
        <sz val="11"/>
        <color theme="1"/>
        <rFont val="Calibri"/>
        <family val="2"/>
        <scheme val="minor"/>
      </rPr>
      <t>
</t>
    </r>
    <r>
      <rPr>
        <sz val="11"/>
        <color theme="1"/>
        <rFont val="Calibri"/>
        <family val="2"/>
        <scheme val="minor"/>
      </rPr>
      <t>The Wayside includes the CCS Trackside which is outside the scope of supply of the TMM.  It comprises:</t>
    </r>
    <r>
      <rPr>
        <b/>
        <sz val="11"/>
        <color theme="1"/>
        <rFont val="Calibri"/>
        <family val="2"/>
        <scheme val="minor"/>
      </rPr>
      <t>
</t>
    </r>
    <r>
      <rPr>
        <sz val="11"/>
        <color theme="1"/>
        <rFont val="Calibri"/>
        <family val="2"/>
        <scheme val="minor"/>
      </rPr>
      <t>ATO Trackside - the trackside component of the ATO; and</t>
    </r>
    <r>
      <rPr>
        <b/>
        <sz val="11"/>
        <color theme="1"/>
        <rFont val="Calibri"/>
        <family val="2"/>
        <scheme val="minor"/>
      </rPr>
      <t>
</t>
    </r>
    <r>
      <rPr>
        <sz val="11"/>
        <color theme="1"/>
        <rFont val="Calibri"/>
        <family val="2"/>
        <scheme val="minor"/>
      </rPr>
      <t>ETCS Trackside - the trackside component of ETCS.</t>
    </r>
  </si>
  <si>
    <t>3rd Party Applications - software and hardware that can connect with the Wayside Data System to send and receive data and provide commands.</t>
  </si>
  <si>
    <r>
      <t>Special Operator Equipment - equipment that is designed, built and supplied by the TMM for use in operating the Units, which includes:</t>
    </r>
    <r>
      <rPr>
        <b/>
        <sz val="11"/>
        <color theme="1"/>
        <rFont val="Calibri"/>
        <family val="2"/>
        <scheme val="minor"/>
      </rPr>
      <t>
</t>
    </r>
    <r>
      <rPr>
        <sz val="11"/>
        <color theme="1"/>
        <rFont val="Calibri"/>
        <family val="2"/>
        <scheme val="minor"/>
      </rPr>
      <t>rescue couplers </t>
    </r>
    <r>
      <rPr>
        <b/>
        <sz val="11"/>
        <color theme="1"/>
        <rFont val="Calibri"/>
        <family val="2"/>
        <scheme val="minor"/>
      </rPr>
      <t>
</t>
    </r>
    <r>
      <rPr>
        <sz val="11"/>
        <color theme="1"/>
        <rFont val="Calibri"/>
        <family val="2"/>
        <scheme val="minor"/>
      </rPr>
      <t>On-board Ramps , one ramp per Vehicle with Wheelchair Spaces;</t>
    </r>
    <r>
      <rPr>
        <b/>
        <sz val="11"/>
        <color theme="1"/>
        <rFont val="Calibri"/>
        <family val="2"/>
        <scheme val="minor"/>
      </rPr>
      <t>
</t>
    </r>
    <r>
      <rPr>
        <sz val="11"/>
        <color theme="1"/>
        <rFont val="Calibri"/>
        <family val="2"/>
        <scheme val="minor"/>
      </rPr>
      <t>Evacuation Devices, two per Unit;</t>
    </r>
    <r>
      <rPr>
        <b/>
        <sz val="11"/>
        <color theme="1"/>
        <rFont val="Calibri"/>
        <family val="2"/>
        <scheme val="minor"/>
      </rPr>
      <t>
</t>
    </r>
    <r>
      <rPr>
        <sz val="11"/>
        <color theme="1"/>
        <rFont val="Calibri"/>
        <family val="2"/>
        <scheme val="minor"/>
      </rPr>
      <t>Evacuation Wheelchairs , four per Unit;</t>
    </r>
    <r>
      <rPr>
        <b/>
        <sz val="11"/>
        <color theme="1"/>
        <rFont val="Calibri"/>
        <family val="2"/>
        <scheme val="minor"/>
      </rPr>
      <t>
</t>
    </r>
    <r>
      <rPr>
        <sz val="11"/>
        <color theme="1"/>
        <rFont val="Calibri"/>
        <family val="2"/>
        <scheme val="minor"/>
      </rPr>
      <t>door barriers -, one per Vestibule;</t>
    </r>
    <r>
      <rPr>
        <b/>
        <sz val="11"/>
        <color theme="1"/>
        <rFont val="Calibri"/>
        <family val="2"/>
        <scheme val="minor"/>
      </rPr>
      <t>
</t>
    </r>
    <r>
      <rPr>
        <sz val="11"/>
        <color theme="1"/>
        <rFont val="Calibri"/>
        <family val="2"/>
        <scheme val="minor"/>
      </rPr>
      <t>access keys for Train Captains, Train Crew and cleaners </t>
    </r>
    <r>
      <rPr>
        <b/>
        <sz val="11"/>
        <color theme="1"/>
        <rFont val="Calibri"/>
        <family val="2"/>
        <scheme val="minor"/>
      </rPr>
      <t>
</t>
    </r>
    <r>
      <rPr>
        <sz val="11"/>
        <color theme="1"/>
        <rFont val="Calibri"/>
        <family val="2"/>
        <scheme val="minor"/>
      </rPr>
      <t>contactless log-in cards (or similar) </t>
    </r>
    <r>
      <rPr>
        <b/>
        <sz val="11"/>
        <color theme="1"/>
        <rFont val="Calibri"/>
        <family val="2"/>
        <scheme val="minor"/>
      </rPr>
      <t>
</t>
    </r>
    <r>
      <rPr>
        <sz val="11"/>
        <color theme="1"/>
        <rFont val="Calibri"/>
        <family val="2"/>
        <scheme val="minor"/>
      </rPr>
      <t>removable CCTV storage media </t>
    </r>
    <r>
      <rPr>
        <b/>
        <sz val="11"/>
        <color theme="1"/>
        <rFont val="Calibri"/>
        <family val="2"/>
        <scheme val="minor"/>
      </rPr>
      <t>
</t>
    </r>
    <r>
      <rPr>
        <sz val="11"/>
        <color theme="1"/>
        <rFont val="Calibri"/>
        <family val="2"/>
        <scheme val="minor"/>
      </rPr>
      <t>track circuit clips, flags and ladders</t>
    </r>
  </si>
  <si>
    <t>JV-HS2-WPD03-S_EFED-00104</t>
  </si>
  <si>
    <r>
      <t>The coupler must provide the interfaces for a lamp bracket which will be used at the rear end in case of towing .</t>
    </r>
    <r>
      <rPr>
        <b/>
        <sz val="11"/>
        <color theme="1"/>
        <rFont val="Calibri"/>
        <family val="2"/>
        <scheme val="minor"/>
      </rPr>
      <t>
</t>
    </r>
    <r>
      <rPr>
        <sz val="11"/>
        <color theme="1"/>
        <rFont val="Calibri"/>
        <family val="2"/>
        <scheme val="minor"/>
      </rPr>
      <t>Examples of the bracket are shown below:</t>
    </r>
  </si>
  <si>
    <t>2024-03-01, tmdct, Wiegand:
Note: We will provide the bracket used for ETR1000 coupler.</t>
  </si>
  <si>
    <t>JV-HS2-SRD-TMP-0002</t>
  </si>
  <si>
    <t>2 Reference Standards and Documents</t>
  </si>
  <si>
    <t>If any relevant standard for the design and operation or maintenance of the System is not listed it should considered in the design of the System. The Supplier will notify HAH-S of any such standard.</t>
  </si>
  <si>
    <t>JV-HS2-SRD-TMP-0003</t>
  </si>
  <si>
    <t>If any of the listed standards is not in its latest version, and the supplier wishes to apply the latest version, a description of the difference between the two versions will be supplied by the Supplier and its application in the design of the System agreed by HAH-S.</t>
  </si>
  <si>
    <t>JV-HS2-SRD-TMP-0004</t>
  </si>
  <si>
    <r>
      <t>The system, subject of this specification, must be designed, manufactured and qualified according to the list of documents quoted in the following paragraphs.</t>
    </r>
    <r>
      <rPr>
        <b/>
        <sz val="11"/>
        <color theme="1"/>
        <rFont val="Calibri"/>
        <family val="2"/>
        <scheme val="minor"/>
      </rPr>
      <t>
</t>
    </r>
    <r>
      <rPr>
        <sz val="11"/>
        <color theme="1"/>
        <rFont val="Calibri"/>
        <family val="2"/>
        <scheme val="minor"/>
      </rPr>
      <t>All the requirements given by Laws and/or Regulations in force at the date of the train homologation, must be applied.</t>
    </r>
    <r>
      <rPr>
        <b/>
        <sz val="11"/>
        <color theme="1"/>
        <rFont val="Calibri"/>
        <family val="2"/>
        <scheme val="minor"/>
      </rPr>
      <t>
</t>
    </r>
    <r>
      <rPr>
        <sz val="11"/>
        <color theme="1"/>
        <rFont val="Calibri"/>
        <family val="2"/>
        <scheme val="minor"/>
      </rPr>
      <t>National, European and International standards, where applicable inside National and Community Laws and/or the Rules for the train homologation, must be accomplished with priority in the updating state at the date of the train homologation.</t>
    </r>
    <r>
      <rPr>
        <b/>
        <sz val="11"/>
        <color theme="1"/>
        <rFont val="Calibri"/>
        <family val="2"/>
        <scheme val="minor"/>
      </rPr>
      <t>
</t>
    </r>
    <r>
      <rPr>
        <sz val="11"/>
        <color theme="1"/>
        <rFont val="Calibri"/>
        <family val="2"/>
        <scheme val="minor"/>
      </rPr>
      <t>Other documents, quoted in the following paragraphs, but not requested for train homologation, are applicable in the updating state at the date of signature of the Contract between HAH-S and the Final Costumer (i.e. 17/12/2021).</t>
    </r>
    <r>
      <rPr>
        <b/>
        <sz val="11"/>
        <color theme="1"/>
        <rFont val="Calibri"/>
        <family val="2"/>
        <scheme val="minor"/>
      </rPr>
      <t>
</t>
    </r>
    <r>
      <rPr>
        <sz val="11"/>
        <color theme="1"/>
        <rFont val="Calibri"/>
        <family val="2"/>
        <scheme val="minor"/>
      </rPr>
      <t>The supplier is responsible for monitoring the state of legislation in force for the entire period of the supplying and up to the train homologation, with the scope to verify the evolution and the relevant impact on its equipment/ system.</t>
    </r>
    <r>
      <rPr>
        <b/>
        <sz val="11"/>
        <color theme="1"/>
        <rFont val="Calibri"/>
        <family val="2"/>
        <scheme val="minor"/>
      </rPr>
      <t>
</t>
    </r>
    <r>
      <rPr>
        <sz val="11"/>
        <color theme="1"/>
        <rFont val="Calibri"/>
        <family val="2"/>
        <scheme val="minor"/>
      </rPr>
      <t>In case of evolution, the supplier must notify to HAH-S the analysis of consequences on supplying.</t>
    </r>
  </si>
  <si>
    <t>Mebe: Has to be part of the commercial contract terms and conditions to applicable.</t>
  </si>
  <si>
    <t>JV-HS2-SRD-TMP-0005</t>
  </si>
  <si>
    <t>The Supplier shall provide a list of all the standards and the versions which are utilised in the design of the System</t>
  </si>
  <si>
    <t>not possible due to the amount of affected standards down to standard parts; applied standards and their version can be provided on request for certain components</t>
  </si>
  <si>
    <t>JV-HS2-WPD16-S_IUC-00188</t>
  </si>
  <si>
    <t>7.3.1 Automatic coupler</t>
  </si>
  <si>
    <t>Pneumatic interfaces of automatic coupler shall be located in the area of the bearing bracket. Therefore the coupler shall be equipped with rigid piping from the head to the back, routed along the coupler.</t>
  </si>
  <si>
    <t>2.1 Customer Documents</t>
  </si>
  <si>
    <t>Customer Documents</t>
  </si>
  <si>
    <t>JV-HS2-SRD-TMP-0039</t>
  </si>
  <si>
    <t>2.2 Standard Matrix</t>
  </si>
  <si>
    <r>
      <t>The supplier shall review the standards Matrix 1RP09-HAH-EN-REG-000-000003 Rev C03 which provides an overview of the standards applicable to the project and review its contents. As well as the approach to standards change. </t>
    </r>
    <r>
      <rPr>
        <b/>
        <sz val="11"/>
        <color theme="1"/>
        <rFont val="Calibri"/>
        <family val="2"/>
        <scheme val="minor"/>
      </rPr>
      <t>
</t>
    </r>
    <r>
      <rPr>
        <sz val="11"/>
        <color theme="1"/>
        <rFont val="Calibri"/>
        <family val="2"/>
        <scheme val="minor"/>
      </rPr>
      <t>The supplier shall provide a CbC to the ‘Applicable Standard’ tab in this specification.</t>
    </r>
  </si>
  <si>
    <t>Should the supplier identify a standard within 1RP09-HAH-EN-REG-000-000003 Rev C03 which is not described in  Section 2.0 below and considers it an omission, then it shall notify HAH-S.</t>
  </si>
  <si>
    <t>not possible due to disproportionate effort</t>
  </si>
  <si>
    <t>JV-HS2-WPM12-DfM-00085</t>
  </si>
  <si>
    <t>7.5 Maintainability and Interchangeability Requirements</t>
  </si>
  <si>
    <r>
      <t>The mass of an LRU shall be no higher than the masses specified in Figure "Maximum Mass Lift by Position Ref JV-HS2-WPM12-DfM-00086 ", depending on the position of the LRU when installed on the Vehicle.  Where the position of an LRU is not known the LRU shall be less than or equal to 10kg. Full guidance found at </t>
    </r>
    <r>
      <rPr>
        <sz val="11"/>
        <color theme="1"/>
        <rFont val="Calibri"/>
        <family val="2"/>
        <scheme val="minor"/>
      </rPr>
      <t>https://www.hse.gov.uk/pubns/priced/l23.pdf</t>
    </r>
    <r>
      <rPr>
        <b/>
        <sz val="11"/>
        <color theme="1"/>
        <rFont val="Calibri"/>
        <family val="2"/>
        <scheme val="minor"/>
      </rPr>
      <t>
</t>
    </r>
    <r>
      <rPr>
        <sz val="11"/>
        <color theme="1"/>
        <rFont val="Calibri"/>
        <family val="2"/>
        <scheme val="minor"/>
      </rPr>
      <t>Figure: Maximum Mass Lift by Position ID_0969.</t>
    </r>
  </si>
  <si>
    <t>Not Applicable</t>
  </si>
  <si>
    <t>JV-HS2-WPM12-DfM-00086</t>
  </si>
  <si>
    <t>2024-03-04, tmdct, Wiegand</t>
  </si>
  <si>
    <t>2.2.1.1 Categorisation of Standards</t>
  </si>
  <si>
    <r>
      <t>Within the section Additional Specification System Area Applicable standards, the standards are categorised by the following terms Mandatory, Critical or Standard, the meaning of each is as follows:</t>
    </r>
    <r>
      <rPr>
        <b/>
        <sz val="11"/>
        <color theme="1"/>
        <rFont val="Calibri"/>
        <family val="2"/>
        <scheme val="minor"/>
      </rPr>
      <t>
</t>
    </r>
    <r>
      <rPr>
        <sz val="11"/>
        <color theme="1"/>
        <rFont val="Calibri"/>
        <family val="2"/>
        <scheme val="minor"/>
      </rPr>
      <t>Mandatory – this means it is a NTSN or NTR and must be complied with in order to obtain Authorisation of the units.</t>
    </r>
    <r>
      <rPr>
        <b/>
        <sz val="11"/>
        <color theme="1"/>
        <rFont val="Calibri"/>
        <family val="2"/>
        <scheme val="minor"/>
      </rPr>
      <t>
</t>
    </r>
    <r>
      <rPr>
        <sz val="11"/>
        <color theme="1"/>
        <rFont val="Calibri"/>
        <family val="2"/>
        <scheme val="minor"/>
      </rPr>
      <t>Critical – this means the standard is mandated in contract between HAH-S and HS2 via the Train Technical Specification.</t>
    </r>
    <r>
      <rPr>
        <b/>
        <sz val="11"/>
        <color theme="1"/>
        <rFont val="Calibri"/>
        <family val="2"/>
        <scheme val="minor"/>
      </rPr>
      <t>
</t>
    </r>
    <r>
      <rPr>
        <sz val="11"/>
        <color theme="1"/>
        <rFont val="Calibri"/>
        <family val="2"/>
        <scheme val="minor"/>
      </rPr>
      <t>Standard – this means the standard is intended to be applied as ‘best practice’ but is not mandated in the same way as M and C. All these standards are considered best practice and HAH-S will score positively adherence to these standards.</t>
    </r>
    <r>
      <rPr>
        <b/>
        <sz val="11"/>
        <color theme="1"/>
        <rFont val="Calibri"/>
        <family val="2"/>
        <scheme val="minor"/>
      </rPr>
      <t>
</t>
    </r>
    <r>
      <rPr>
        <sz val="11"/>
        <color theme="1"/>
        <rFont val="Calibri"/>
        <family val="2"/>
        <scheme val="minor"/>
      </rPr>
      <t>NOTE: in case a standard in this category is specifically mentioned from another requirement within the SRD, then the requirement shall be treated as mandatory.</t>
    </r>
  </si>
  <si>
    <t>JV-HS2-SRD-TMP-0169</t>
  </si>
  <si>
    <t>For standards categorised as Mandatory the supplier shall provide a clause by clause assessment and justification.</t>
  </si>
  <si>
    <t>Standards will be commented in the clauses of this specification which relates to the standard.</t>
  </si>
  <si>
    <t>JV-HS2-SRD-TMP-0170</t>
  </si>
  <si>
    <t>For standards categorised as Critical the supplier shall provide a clause by clause assessment and justification.</t>
  </si>
  <si>
    <t>JV-HS2-SRD-TMP-0171</t>
  </si>
  <si>
    <t>For standards categorised as Standard the supplier shall provide shall declare the level of conformity to those standards.</t>
  </si>
  <si>
    <t>JV-HS2-SRD-TMP-0172</t>
  </si>
  <si>
    <t>Additionally the supplier shall provide a signed Declaration of Conformity to the standards.</t>
  </si>
  <si>
    <t>In some cases a clauses by clause may not be an appropriate format, alternative formats can be accepted but only when given permission in writing by HAH-S.</t>
  </si>
  <si>
    <t>JV-HS2-WPM12-DfM-00133</t>
  </si>
  <si>
    <t>Where shims cannot be avoided for component installation tolerancing they shall be locked at build such that they are retained when parts are exchanged.</t>
  </si>
  <si>
    <t>2.2.2 List of Standards</t>
  </si>
  <si>
    <t>The principal standards the supplier shall design to are listed in the Standards Matrix and on the Applicable Standards worksheet of this spreadsheet.</t>
  </si>
  <si>
    <t>JV-HS2-SRD-TMP-0149</t>
  </si>
  <si>
    <t>Where there is a difference in the versions specified in the Applicable Standards worksheet and the Standards Matrix (1RP09-HAH-EN-REG-000-000003), the supplier shall refer to HAH-S.</t>
  </si>
  <si>
    <t>JV-HS2-WPM12-DfM-00134</t>
  </si>
  <si>
    <t>All covers, hatches and grilles shall remain attached to the structure when opened: hinged and held in the open position. Covers shall have secure access and be fully removable (internal covers within 3 seconds). The forces required to complete this action shall be applicable to the strength limitations of a 5th percentile female.</t>
  </si>
  <si>
    <t>JV-HS2-WPM12-DfM-00135</t>
  </si>
  <si>
    <t>All covers, hatches and grilles shall use a mechanical mechanism which automatically locks when in the closed position and provide a clear visual or electrical indication as to their lock status.</t>
  </si>
  <si>
    <t>3 Train characteristics and parameters</t>
  </si>
  <si>
    <t>The contract between HAH-S and HS2 requires the delivery of 54 Very High Speed 200m 8-car units based on a aluminium carbody with coventional bogies.</t>
  </si>
  <si>
    <r>
      <t>Unit configuration: M-T-T-M-M-T-T-M</t>
    </r>
    <r>
      <rPr>
        <b/>
        <sz val="11"/>
        <color theme="1"/>
        <rFont val="Calibri"/>
        <family val="2"/>
        <scheme val="minor"/>
      </rPr>
      <t>
</t>
    </r>
    <r>
      <rPr>
        <sz val="11"/>
        <color theme="1"/>
        <rFont val="Calibri"/>
        <family val="2"/>
        <scheme val="minor"/>
      </rPr>
      <t>- T: trailer car with two trailer bogies;</t>
    </r>
    <r>
      <rPr>
        <b/>
        <sz val="11"/>
        <color theme="1"/>
        <rFont val="Calibri"/>
        <family val="2"/>
        <scheme val="minor"/>
      </rPr>
      <t>
</t>
    </r>
    <r>
      <rPr>
        <sz val="11"/>
        <color theme="1"/>
        <rFont val="Calibri"/>
        <family val="2"/>
        <scheme val="minor"/>
      </rPr>
      <t>- M: motor car with two motor bogies.</t>
    </r>
  </si>
  <si>
    <r>
      <t>The units are TSI compliant in UK compatible gauge and will first run on conventional rail network and then</t>
    </r>
    <r>
      <rPr>
        <b/>
        <sz val="11"/>
        <color theme="1"/>
        <rFont val="Calibri"/>
        <family val="2"/>
        <scheme val="minor"/>
      </rPr>
      <t>
</t>
    </r>
    <r>
      <rPr>
        <sz val="11"/>
        <color theme="1"/>
        <rFont val="Calibri"/>
        <family val="2"/>
        <scheme val="minor"/>
      </rPr>
      <t>on new very high speed line providing capacity between London, Birmingham, Northern Powerhouse cities.</t>
    </r>
  </si>
  <si>
    <r>
      <t>Max service speed = 360 km/h in high speed line</t>
    </r>
    <r>
      <rPr>
        <b/>
        <sz val="11"/>
        <color theme="1"/>
        <rFont val="Calibri"/>
        <family val="2"/>
        <scheme val="minor"/>
      </rPr>
      <t>
</t>
    </r>
    <r>
      <rPr>
        <sz val="11"/>
        <color theme="1"/>
        <rFont val="Calibri"/>
        <family val="2"/>
        <scheme val="minor"/>
      </rPr>
      <t>Max service speed = 225 km/h (140 mph) in conventional line</t>
    </r>
  </si>
  <si>
    <t>Unit lenght (8 cars): 202 m</t>
  </si>
  <si>
    <t>JV-HS2-WPM12-DfM-00136</t>
  </si>
  <si>
    <t>Where there is a need to prevent fasteners from becoming lose or falling, locking wire cannot be used on any part of train.</t>
  </si>
  <si>
    <t>JV-HS2-WPM12-DfM-00137</t>
  </si>
  <si>
    <t>Where a seal is required on any panel, fixing or otherwise putty is not to be used on any part of the train.</t>
  </si>
  <si>
    <t>JV-HS2-WPB02-CCO-00002</t>
  </si>
  <si>
    <t>4.1 Environmental conditions</t>
  </si>
  <si>
    <r>
      <t>The unit shall be capable of normal operation in the tunnel environmental conditions specified in the TTS. </t>
    </r>
    <r>
      <rPr>
        <b/>
        <sz val="11"/>
        <color theme="1"/>
        <rFont val="Calibri"/>
        <family val="2"/>
        <scheme val="minor"/>
      </rPr>
      <t>
</t>
    </r>
    <r>
      <rPr>
        <sz val="11"/>
        <color theme="1"/>
        <rFont val="Calibri"/>
        <family val="2"/>
        <scheme val="minor"/>
      </rPr>
      <t>• Normal operation of the vehicle in tunnel temperatures of 43°C and humidity ratio of 0.012 kgwater/kgdry_air  for undefined period.</t>
    </r>
    <r>
      <rPr>
        <b/>
        <sz val="11"/>
        <color theme="1"/>
        <rFont val="Calibri"/>
        <family val="2"/>
        <scheme val="minor"/>
      </rPr>
      <t>
</t>
    </r>
    <r>
      <rPr>
        <sz val="11"/>
        <color theme="1"/>
        <rFont val="Calibri"/>
        <family val="2"/>
        <scheme val="minor"/>
      </rPr>
      <t>• Normal operation of the vehicle in tunnel temperatures of 50°C and humidity ratio of 0.012 kgwater/kgdry_air  for up to five minutes.</t>
    </r>
  </si>
  <si>
    <t>C.o.C.</t>
  </si>
  <si>
    <t>JV-HS2-WPB02-CCO-00003</t>
  </si>
  <si>
    <r>
      <t>The unit shall meet the requirements of LOC&amp;PAS NTSN Section 4.2.6.1.1 and EN 50125-1:2014, </t>
    </r>
    <r>
      <rPr>
        <b/>
        <sz val="11"/>
        <color theme="1"/>
        <rFont val="Calibri"/>
        <family val="2"/>
        <scheme val="minor"/>
      </rPr>
      <t>
</t>
    </r>
    <r>
      <rPr>
        <sz val="11"/>
        <color theme="1"/>
        <rFont val="Calibri"/>
        <family val="2"/>
        <scheme val="minor"/>
      </rPr>
      <t>All equipment shall be able to operate within the following clarification parameters: </t>
    </r>
    <r>
      <rPr>
        <b/>
        <sz val="11"/>
        <color theme="1"/>
        <rFont val="Calibri"/>
        <family val="2"/>
        <scheme val="minor"/>
      </rPr>
      <t>
</t>
    </r>
    <r>
      <rPr>
        <sz val="11"/>
        <color theme="1"/>
        <rFont val="Calibri"/>
        <family val="2"/>
        <scheme val="minor"/>
      </rPr>
      <t>- Altitude class A1</t>
    </r>
    <r>
      <rPr>
        <b/>
        <sz val="11"/>
        <color theme="1"/>
        <rFont val="Calibri"/>
        <family val="2"/>
        <scheme val="minor"/>
      </rPr>
      <t>
</t>
    </r>
    <r>
      <rPr>
        <sz val="11"/>
        <color theme="1"/>
        <rFont val="Calibri"/>
        <family val="2"/>
        <scheme val="minor"/>
      </rPr>
      <t>- Temperature class T1</t>
    </r>
    <r>
      <rPr>
        <b/>
        <sz val="11"/>
        <color theme="1"/>
        <rFont val="Calibri"/>
        <family val="2"/>
        <scheme val="minor"/>
      </rPr>
      <t>
</t>
    </r>
    <r>
      <rPr>
        <sz val="11"/>
        <color theme="1"/>
        <rFont val="Calibri"/>
        <family val="2"/>
        <scheme val="minor"/>
      </rPr>
      <t>	• ambient external air temperatures of -25°C to +40°C</t>
    </r>
    <r>
      <rPr>
        <b/>
        <sz val="11"/>
        <color theme="1"/>
        <rFont val="Calibri"/>
        <family val="2"/>
        <scheme val="minor"/>
      </rPr>
      <t>
</t>
    </r>
    <r>
      <rPr>
        <sz val="11"/>
        <color theme="1"/>
        <rFont val="Calibri"/>
        <family val="2"/>
        <scheme val="minor"/>
      </rPr>
      <t>	• inside vehicle compartment (Saloon or Cab) temperatures of -25°C to +50°C</t>
    </r>
    <r>
      <rPr>
        <b/>
        <sz val="11"/>
        <color theme="1"/>
        <rFont val="Calibri"/>
        <family val="2"/>
        <scheme val="minor"/>
      </rPr>
      <t>
</t>
    </r>
    <r>
      <rPr>
        <sz val="11"/>
        <color theme="1"/>
        <rFont val="Calibri"/>
        <family val="2"/>
        <scheme val="minor"/>
      </rPr>
      <t>	• internal cubicle temperatures of -25°C to +70°C</t>
    </r>
    <r>
      <rPr>
        <b/>
        <sz val="11"/>
        <color theme="1"/>
        <rFont val="Calibri"/>
        <family val="2"/>
        <scheme val="minor"/>
      </rPr>
      <t>
</t>
    </r>
    <r>
      <rPr>
        <sz val="11"/>
        <color theme="1"/>
        <rFont val="Calibri"/>
        <family val="2"/>
        <scheme val="minor"/>
      </rPr>
      <t>- The following external humidity levels shall be assumed</t>
    </r>
    <r>
      <rPr>
        <b/>
        <sz val="11"/>
        <color theme="1"/>
        <rFont val="Calibri"/>
        <family val="2"/>
        <scheme val="minor"/>
      </rPr>
      <t>
</t>
    </r>
    <r>
      <rPr>
        <sz val="11"/>
        <color theme="1"/>
        <rFont val="Calibri"/>
        <family val="2"/>
        <scheme val="minor"/>
      </rPr>
      <t>          	• Yearly average: below 75%</t>
    </r>
    <r>
      <rPr>
        <b/>
        <sz val="11"/>
        <color theme="1"/>
        <rFont val="Calibri"/>
        <family val="2"/>
        <scheme val="minor"/>
      </rPr>
      <t>
</t>
    </r>
    <r>
      <rPr>
        <sz val="11"/>
        <color theme="1"/>
        <rFont val="Calibri"/>
        <family val="2"/>
        <scheme val="minor"/>
      </rPr>
      <t>           	• Occasionally: between 95% and 100% </t>
    </r>
    <r>
      <rPr>
        <b/>
        <sz val="11"/>
        <color theme="1"/>
        <rFont val="Calibri"/>
        <family val="2"/>
        <scheme val="minor"/>
      </rPr>
      <t>
</t>
    </r>
    <r>
      <rPr>
        <sz val="11"/>
        <color theme="1"/>
        <rFont val="Calibri"/>
        <family val="2"/>
        <scheme val="minor"/>
      </rPr>
      <t>- Snow class S1</t>
    </r>
    <r>
      <rPr>
        <b/>
        <sz val="11"/>
        <color theme="1"/>
        <rFont val="Calibri"/>
        <family val="2"/>
        <scheme val="minor"/>
      </rPr>
      <t>
</t>
    </r>
    <r>
      <rPr>
        <sz val="11"/>
        <color theme="1"/>
        <rFont val="Calibri"/>
        <family val="2"/>
        <scheme val="minor"/>
      </rPr>
      <t>- Solar Radiation class R2</t>
    </r>
    <r>
      <rPr>
        <b/>
        <sz val="11"/>
        <color theme="1"/>
        <rFont val="Calibri"/>
        <family val="2"/>
        <scheme val="minor"/>
      </rPr>
      <t>
</t>
    </r>
    <r>
      <rPr>
        <sz val="11"/>
        <color theme="1"/>
        <rFont val="Calibri"/>
        <family val="2"/>
        <scheme val="minor"/>
      </rPr>
      <t>- Pollution including cleaning and fire extinguishing products</t>
    </r>
  </si>
  <si>
    <r>
      <t>Analysis
</t>
    </r>
    <r>
      <rPr>
        <sz val="11"/>
        <color theme="1"/>
        <rFont val="Calibri"/>
        <family val="2"/>
        <scheme val="minor"/>
      </rPr>
      <t>Test</t>
    </r>
    <r>
      <rPr>
        <sz val="11"/>
        <color theme="1"/>
        <rFont val="Calibri"/>
        <family val="2"/>
        <scheme val="minor"/>
      </rPr>
      <t>
</t>
    </r>
    <r>
      <rPr>
        <sz val="11"/>
        <color theme="1"/>
        <rFont val="Calibri"/>
        <family val="2"/>
        <scheme val="minor"/>
      </rPr>
      <t>C.o.C.</t>
    </r>
  </si>
  <si>
    <t>JV-HS2-WPB02-CCO-00004</t>
  </si>
  <si>
    <r>
      <t>Tunnel Environment </t>
    </r>
    <r>
      <rPr>
        <sz val="11"/>
        <color theme="1"/>
        <rFont val="Calibri"/>
        <family val="2"/>
        <scheme val="minor"/>
      </rPr>
      <t>– Summer</t>
    </r>
    <r>
      <rPr>
        <b/>
        <sz val="11"/>
        <color theme="1"/>
        <rFont val="Calibri"/>
        <family val="2"/>
        <scheme val="minor"/>
      </rPr>
      <t>
</t>
    </r>
    <r>
      <rPr>
        <sz val="11"/>
        <color theme="1"/>
        <rFont val="Calibri"/>
        <family val="2"/>
        <scheme val="minor"/>
      </rPr>
      <t>The Unit shall be capable of Normal Operation (full traction) in the tunnels that will transition from 25°C at the tunnel entry portal to 35°C within the tunnel. Tunnel relative humidity between 30% and 50%.</t>
    </r>
    <r>
      <rPr>
        <b/>
        <sz val="11"/>
        <color theme="1"/>
        <rFont val="Calibri"/>
        <family val="2"/>
        <scheme val="minor"/>
      </rPr>
      <t>
</t>
    </r>
    <r>
      <rPr>
        <sz val="11"/>
        <color theme="1"/>
        <rFont val="Calibri"/>
        <family val="2"/>
        <scheme val="minor"/>
      </rPr>
      <t>Tunnel Environment - Winter</t>
    </r>
    <r>
      <rPr>
        <b/>
        <sz val="11"/>
        <color theme="1"/>
        <rFont val="Calibri"/>
        <family val="2"/>
        <scheme val="minor"/>
      </rPr>
      <t>
</t>
    </r>
    <r>
      <rPr>
        <sz val="11"/>
        <color theme="1"/>
        <rFont val="Calibri"/>
        <family val="2"/>
        <scheme val="minor"/>
      </rPr>
      <t>The Unit shall be capable of Normal Operation (full traction) in the tunnels that will transition from -6°C at the tunnel entry portal to 30°C within the tunnel. Tunnel relative humidity will vary between 90% at the cool end of the tunnel and 20% to 30% at the warmest part of the tunnel.</t>
    </r>
    <r>
      <rPr>
        <b/>
        <sz val="11"/>
        <color theme="1"/>
        <rFont val="Calibri"/>
        <family val="2"/>
        <scheme val="minor"/>
      </rPr>
      <t>
</t>
    </r>
    <r>
      <rPr>
        <sz val="11"/>
        <color theme="1"/>
        <rFont val="Calibri"/>
        <family val="2"/>
        <scheme val="minor"/>
      </rPr>
      <t>Tunnel Congestion Conditions – Average</t>
    </r>
    <r>
      <rPr>
        <b/>
        <sz val="11"/>
        <color theme="1"/>
        <rFont val="Calibri"/>
        <family val="2"/>
        <scheme val="minor"/>
      </rPr>
      <t>
</t>
    </r>
    <r>
      <rPr>
        <sz val="11"/>
        <color theme="1"/>
        <rFont val="Calibri"/>
        <family val="2"/>
        <scheme val="minor"/>
      </rPr>
      <t>The Unit shall be capable of Normal Operation (full traction) when the tunnel temperature is an average of 43°C, with variations around the vehicle and a humidity ratio of 0.012 kgwater/kgdry_air.</t>
    </r>
    <r>
      <rPr>
        <b/>
        <sz val="11"/>
        <color theme="1"/>
        <rFont val="Calibri"/>
        <family val="2"/>
        <scheme val="minor"/>
      </rPr>
      <t>
</t>
    </r>
    <r>
      <rPr>
        <sz val="11"/>
        <color theme="1"/>
        <rFont val="Calibri"/>
        <family val="2"/>
        <scheme val="minor"/>
      </rPr>
      <t>Tunnel Congestion Conditions – Maximum</t>
    </r>
    <r>
      <rPr>
        <b/>
        <sz val="11"/>
        <color theme="1"/>
        <rFont val="Calibri"/>
        <family val="2"/>
        <scheme val="minor"/>
      </rPr>
      <t>
</t>
    </r>
    <r>
      <rPr>
        <sz val="11"/>
        <color theme="1"/>
        <rFont val="Calibri"/>
        <family val="2"/>
        <scheme val="minor"/>
      </rPr>
      <t>The Unit shall be capable of Normal Operation (full traction) when the tunnel temperature is an average of 50°C, with variations around the Vehicle, and a humidity ratio of 0.012 kgwater/kgdry_air for up to five minutes.</t>
    </r>
  </si>
  <si>
    <t>Compliant, but no analysis included in the offer. Can be provided upon commercial agreement.</t>
  </si>
  <si>
    <r>
      <t>Analysis
</t>
    </r>
    <r>
      <rPr>
        <sz val="11"/>
        <color theme="1"/>
        <rFont val="Calibri"/>
        <family val="2"/>
        <scheme val="minor"/>
      </rPr>
      <t>C.o.C.</t>
    </r>
  </si>
  <si>
    <t>If condensation is a possibility and cannot be prevented, mitigating design features shall be included to prevent damage or failure of the equipment and to allow condensation to drain or evaporate.</t>
  </si>
  <si>
    <t>JV-HS2-WPB02-CCO-00480</t>
  </si>
  <si>
    <t>Vehicle roofs, roof wells, roof mounted equipment, fitments and antennae shall not allow rain water or melting snow to accumulate.</t>
  </si>
  <si>
    <t>JV-HS2-WPB02-CCO-00490</t>
  </si>
  <si>
    <t>All internally mounted equipment shall be rated to a minimum of IP54 as specified in IEC 60529 A2:2013  to prevent damage to components.</t>
  </si>
  <si>
    <r>
      <t>Test
</t>
    </r>
    <r>
      <rPr>
        <sz val="11"/>
        <color theme="1"/>
        <rFont val="Calibri"/>
        <family val="2"/>
        <scheme val="minor"/>
      </rPr>
      <t>C.o.C.</t>
    </r>
  </si>
  <si>
    <t>JV-HS2-WPB02-CCO-00510</t>
  </si>
  <si>
    <r>
      <t>The carbody and all externally mounted equipment shall be protected as a minimum to IP65 as specified in IEC 60529+A2:2013.</t>
    </r>
    <r>
      <rPr>
        <b/>
        <sz val="11"/>
        <color theme="1"/>
        <rFont val="Calibri"/>
        <family val="2"/>
        <scheme val="minor"/>
      </rPr>
      <t>
</t>
    </r>
    <r>
      <rPr>
        <sz val="11"/>
        <color theme="1"/>
        <rFont val="Calibri"/>
        <family val="2"/>
        <scheme val="minor"/>
      </rPr>
      <t>This includes any external cable entries into the equipment.</t>
    </r>
  </si>
  <si>
    <t>Compliant, except for E-coupler:
IP54 (uncoupled) and IP55 (coupled).
No tests included in the offer.</t>
  </si>
  <si>
    <t>JV-HS2-WPB02-CCO-00520</t>
  </si>
  <si>
    <t>Where a lower IP protection level is required for cooling, air flow, etc. the parts of the system inside ventilated enclosures shall be sufficiently protected and the enclosure shall be made in such a way that water ingress is minimised and that water or condensation can flow out.</t>
  </si>
  <si>
    <t>JV-HS2-WPB02-CCO-00530</t>
  </si>
  <si>
    <t>Where a lower IP protection level is required for cooling, air flow, etc. the parts of the system inside ventilated enclosures shall be sufficiently protected and the enclosure shall be made in such a way that dust ingress is minimised and that it can be removed using standard tools and equipment.</t>
  </si>
  <si>
    <t>JV-HS2-WPB02-CCO-00540</t>
  </si>
  <si>
    <t>Air inlets shall be designed with louvres to resist leaves, litter and other debris accumulating as well as snow and water penetration.</t>
  </si>
  <si>
    <t>JV-HS2-WPB02-CCO-00550</t>
  </si>
  <si>
    <t>Sensitive electronics shall be located in sealed clean areas where, when required, fans can be used to circulate internal air and improve the efficiency of heat sinks. External air intakes shall be fitted with filters to remove debris and dust from the air flow.</t>
  </si>
  <si>
    <t>JV-HS2-WPB02-CCO-00560</t>
  </si>
  <si>
    <t>In the vicinity of externally opening windows and doors, all controls, equipment and enclosures shall be designed to ensure continued operation with no adverse effects of local ingress of water, dust, snow and leaves.</t>
  </si>
  <si>
    <t>JV-HS2-WPB02-CCO-00570</t>
  </si>
  <si>
    <t>If applicable for a sub-system, the interior of the unit, when all doors and windows are closed, shall prevent the ingress of snow, rain, wash plant spray, noticeable draughts, dust and leaves under all environmental conditions.</t>
  </si>
  <si>
    <t>JV-HS2-WPB02-CCO-00500</t>
  </si>
  <si>
    <t>All internal equipment cases and cubicles shall be sealed to a minimum of IP54 in accordance with IEC 60529 A2:2013, except where ventilation is required for cooling.</t>
  </si>
  <si>
    <t>JV-HS2-WPB02-CCO-00610</t>
  </si>
  <si>
    <t>If applicable, the exterior paint system shall be unaffected by frequent wetting with screen washes, by the seasonal application of de-icing fluids containing Alcohol and Glycol.</t>
  </si>
  <si>
    <t>JV-HS2-WPB02-CCO-00620</t>
  </si>
  <si>
    <t>The exterior vinyl film shall be unaffected by frequent wetting with screen washes, by the seasonal application of de-icing fluids and the chemical constituents of Alcohol and Glycol.</t>
  </si>
  <si>
    <t>JV-HS2-WPB02-CCO-00630</t>
  </si>
  <si>
    <t>The exterior equipment shall be unaffected by frequent wetting with screen washes and the chemical constituents of Alcohol and Glycol.</t>
  </si>
  <si>
    <t>Compliant with restriction, the following instructions must be observed:
• After every cleaning process, the parts have to be rinsed with clear water until all dirt and cleaner residuals are removed and a neutral pH value is obtained.
• The cleaners have to be used according to the specification of the manufacturer, and their reaction time must not exceed 5 minutes.
• As a principle, metal dissolving or abrasive cleaners (containing particles) must not be used.
• Zinc and chromate coated surfaces may get damaged by wrong cleaners. Therefore, concentrated cleaners containing alkali, phosphoric acid, hydrochloric acid or benzene must not be used for these surfaces.
• Don't expose the coupler to washing liquids from the windscreen wiper system (front pane).
• The use of deicers containing glycol is permitted only if VTSK has issued a permission for the respective coupler.
• Aliphatic and aromatic solvents must not be used on caoutchouc based parts (e.g. supporting springs, spherical bearings, rubber ring articulations) and painted surfaces.
• High pressure cleaning must not be used for sensitive parts, e.g. articulations or pneumatic and electrical components, which are not rated with a sufficient degree of ingress protection (IP code).
• The contacts of the electric head must only be cleaned with a dry, clean and lint-free rag. The use of contact sprays is not permitted.
• After the use of degreasing cleaners, parts have to be re-lubricated according to the maintenance instructions.
No analysis or test included in the offer.</t>
  </si>
  <si>
    <t>JV-HS2-WPB02-CCO-00410</t>
  </si>
  <si>
    <t>The exterior equipment shall be unaffected by the seasonal application of de-icing fluids and the chemical constituents of Alcohol and Glycol.</t>
  </si>
  <si>
    <t>JV-HS2-WPB02-CCO-00640</t>
  </si>
  <si>
    <t>If applicable for a sub-system, the components shall be resistant to the effects of cooling fluids, such as cooling fluid for propultion systems, HVAC refrigerant etc. that could leak from sub-systems.</t>
  </si>
  <si>
    <t>JV-HS2-WPB02-CCO-00650</t>
  </si>
  <si>
    <t>If applicable for a sub-system, the components shall be resistant to the effects of Toilet and Sanitary systems' discharge fluids.</t>
  </si>
  <si>
    <t>TTS-2830</t>
  </si>
  <si>
    <t>The Unit shall be capable of Normal Operation with precipitation of up to 60mm/h including hail, sleet, and snow.</t>
  </si>
  <si>
    <t>JV-HS2-WPB02-CCO-00600</t>
  </si>
  <si>
    <t>If applicable for a sub-system, the components shall prevent leaves, litter and other debris accumulating within the Vehicle roof, underframe or other areas.</t>
  </si>
  <si>
    <t>TTS-882</t>
  </si>
  <si>
    <t>The interior shall not have crevices, abrupt changes of section or other internal features where dust and dirt can accumulate.</t>
  </si>
  <si>
    <t>JV-HS2-WPB02-CCO-00420</t>
  </si>
  <si>
    <t>The Units shall maintain full functionality at speeds up to 360km/h (223mph) during and after running through snow up to a depth of  250mm above rail level and shall operate with speed restrictions  during and after running through snow up to a depth of 300mm above rail level, in line with Rule Book (GE/RT8000/M3) requirements.</t>
  </si>
  <si>
    <t>JV-HS2-WPB02-CCO-00047</t>
  </si>
  <si>
    <t>Due to solar gain, body mounted equipment shall be able to function at temperatures up to 70°C. Any degradation of functionality at these temperatures shall be advised by the supplier.</t>
  </si>
  <si>
    <t>JV-HS2-WPB02-CCO-00450</t>
  </si>
  <si>
    <t>The train will be designed and maintained such that the risks to train occupants arising from Biohazards material infesting or infecting the train are minimised.</t>
  </si>
  <si>
    <t>JV-HS2-WPB02-CCO-00460</t>
  </si>
  <si>
    <t>The train will be designed and maintained such that the risks to train occupants arising from the presence of harmful chemicals on the train are minimised.</t>
  </si>
  <si>
    <t>JV-HS2-WPB02-CCO-00013</t>
  </si>
  <si>
    <r>
      <t>Underframe in particular shall pay attention to the resistance of build up, and subsequent detachment, of snow and ice. </t>
    </r>
    <r>
      <rPr>
        <b/>
        <sz val="11"/>
        <color theme="1"/>
        <rFont val="Calibri"/>
        <family val="2"/>
        <scheme val="minor"/>
      </rPr>
      <t>
</t>
    </r>
    <r>
      <rPr>
        <sz val="11"/>
        <color theme="1"/>
        <rFont val="Calibri"/>
        <family val="2"/>
        <scheme val="minor"/>
      </rPr>
      <t>Bogie, wheelset, motor and gearbox design shall be considered to minimise the possibility of build up of snow and ice.</t>
    </r>
  </si>
  <si>
    <t>JV-HS2-WPB02-CCO-00090</t>
  </si>
  <si>
    <t>The underframe equipment shall be tolerant to the wake and water-spray from operation through floodwater up to 100mm above rail level, rather than design for total submergence.</t>
  </si>
  <si>
    <r>
      <t>Analysis
</t>
    </r>
    <r>
      <rPr>
        <sz val="11"/>
        <color theme="1"/>
        <rFont val="Calibri"/>
        <family val="2"/>
        <scheme val="minor"/>
      </rPr>
      <t>Test</t>
    </r>
  </si>
  <si>
    <t>JV-HS2-WPM12-DfM-00822</t>
  </si>
  <si>
    <t>The Unit and it systems shall be capable of operation for at least 77 days and 1150 operational hours and 160,000 km without needing a planned exam to be carried out over a pitted road or any other Depot Facilities.</t>
  </si>
  <si>
    <t>TTS-2875</t>
  </si>
  <si>
    <t>Train Captain, Train Crew and Maintenance Technician's facilities and interfaces shall be designed to ensure users are protected from developing musculoskeletal disorders.</t>
  </si>
  <si>
    <t>JV-HS2-WPB19-CSC-00007</t>
  </si>
  <si>
    <t>4.2.1 General Comments</t>
  </si>
  <si>
    <t>The structural design category of the vehicle is P-II according to EN12663-1.</t>
  </si>
  <si>
    <t>JV-HS2-WPB19-CSC-00008</t>
  </si>
  <si>
    <t>Structural requirements are according to the relevant clauses of EN12663-1 referred by TSI and GM/RT2100.</t>
  </si>
  <si>
    <t>JV-HS2-WPB21-PAS-00016</t>
  </si>
  <si>
    <t>The Requirements, loads and testing procedures of the GMRT 2100 must be respected. For all panels and other exposed systems, accessible for the Passengers, the secondary impact must be taken into account. If there is a choice between a crash test report or a FEA Analysis as evidence, the decision must be done together with the Hitachi/Alstom Joint venture</t>
  </si>
  <si>
    <t>sal_hwig 2023-01-19:
GMRT 2100 is applicable for interior design only</t>
  </si>
  <si>
    <t>JV-HS2-WPB19-CSC-00009</t>
  </si>
  <si>
    <t>4.2.2.1 Safety factors in a static load case</t>
  </si>
  <si>
    <r>
      <t>For all static load cases, the stress analysis is carried out against the apparent yield point, where a safety of S1=1.15 (refer to EN12663-1; chapter 5.4.2) has to be complied with. For any load cases which are verified by test, a reduce safety factor of S1=1.0 can be used. Locally exceeded stress are admissible in the scope of EN12663-1 in case of ductile materials. </t>
    </r>
    <r>
      <rPr>
        <b/>
        <sz val="11"/>
        <color theme="1"/>
        <rFont val="Calibri"/>
        <family val="2"/>
        <scheme val="minor"/>
      </rPr>
      <t>
</t>
    </r>
    <r>
      <rPr>
        <sz val="11"/>
        <color theme="1"/>
        <rFont val="Calibri"/>
        <family val="2"/>
        <scheme val="minor"/>
      </rPr>
      <t>For an assessment of the safety margin, the crash case ax = ±5g has to be analysed additionally, where a sufficient safety distance to the ultimate strength has to be complied with and  the  deformations are restricted to such a degree that  any negative impacts an passengers and  environment are safely avoided.</t>
    </r>
  </si>
  <si>
    <t>JV-HS2-WPM12-DfM-00940</t>
  </si>
  <si>
    <t>The Supplier shall provide an obsolescence management plan describing how the supplier will mitigate against the risk of any parts, skill or tool at risk of not fulfilling its design life due to obsolescence. The replacement parts shall have the same fit, form, function and interface as the original design. The JV shall not incur any non recurring costs for such mitigating actions. The plan shall included but not be limited to a process flow chart and roles and responsibilities matrix.</t>
  </si>
  <si>
    <t>Standard</t>
  </si>
  <si>
    <t>JV-HS2-WPB19-CSC-00010</t>
  </si>
  <si>
    <t>4.2.2.2 Safety factors in a fatigue load case</t>
  </si>
  <si>
    <r>
      <t>The fatigue limits for the endurance approach must be based on 1x10</t>
    </r>
    <r>
      <rPr>
        <sz val="11"/>
        <color theme="1"/>
        <rFont val="Calibri"/>
        <family val="2"/>
        <scheme val="minor"/>
      </rPr>
      <t>7</t>
    </r>
    <r>
      <rPr>
        <sz val="11"/>
        <color theme="1"/>
        <rFont val="Calibri"/>
        <family val="2"/>
        <scheme val="minor"/>
      </rPr>
      <t> load cycles for steel and aluminium. </t>
    </r>
    <r>
      <rPr>
        <b/>
        <sz val="11"/>
        <color theme="1"/>
        <rFont val="Calibri"/>
        <family val="2"/>
        <scheme val="minor"/>
      </rPr>
      <t>
</t>
    </r>
    <r>
      <rPr>
        <sz val="11"/>
        <color theme="1"/>
        <rFont val="Calibri"/>
        <family val="2"/>
        <scheme val="minor"/>
      </rPr>
      <t>If internal fatigue limits are used, the fatigue strength shall be evaluated using S-N-curves derived according to EN12663-1. The material characteristics must have a survival probability of at least 97.5%.</t>
    </r>
  </si>
  <si>
    <t>JV-HS2-WPB19-CSC-00011</t>
  </si>
  <si>
    <t>4.2.3 Load assumptions, add-on parts and their connection to the carbody</t>
  </si>
  <si>
    <t>The proof of statics and operational strength for add-on parts is shall be carried out according to the requirements of EN12663-1.</t>
  </si>
  <si>
    <t>JV-HS2-WPB19-CSC-00016</t>
  </si>
  <si>
    <t>4.2.4 Static loads for equipment fixations and itself</t>
  </si>
  <si>
    <r>
      <t>A</t>
    </r>
    <r>
      <rPr>
        <b/>
        <sz val="11"/>
        <color theme="1"/>
        <rFont val="Calibri"/>
        <family val="2"/>
        <scheme val="minor"/>
      </rPr>
      <t>c</t>
    </r>
    <r>
      <rPr>
        <sz val="11"/>
        <color theme="1"/>
        <rFont val="Calibri"/>
        <family val="2"/>
        <scheme val="minor"/>
      </rPr>
      <t>cording to EN12663-1, the loads 1 to 3 need to be indicated individually. As an addition, the load cases 1 &amp; 2 need to be combined with 1g of vertical acceleration of the add-on part and, if required, with the force which is generated by the installation part itself.</t>
    </r>
  </si>
  <si>
    <t>JV-HS2-WPB19-CSC-00018</t>
  </si>
  <si>
    <t>4.2.5 Fatigue stress on the interfaces</t>
  </si>
  <si>
    <r>
      <t>A safety of S=1.0 against the fatigue strength may only be assumed according to EN12663-1 if the material characteristics are used with a probability of survival of  97.5%.</t>
    </r>
    <r>
      <rPr>
        <b/>
        <sz val="11"/>
        <color theme="1"/>
        <rFont val="Calibri"/>
        <family val="2"/>
        <scheme val="minor"/>
      </rPr>
      <t>
</t>
    </r>
    <r>
      <rPr>
        <sz val="11"/>
        <color theme="1"/>
        <rFont val="Calibri"/>
        <family val="2"/>
        <scheme val="minor"/>
      </rPr>
      <t>The acceleration values result from 1x10</t>
    </r>
    <r>
      <rPr>
        <sz val="11"/>
        <color theme="1"/>
        <rFont val="Calibri"/>
        <family val="2"/>
        <scheme val="minor"/>
      </rPr>
      <t>7</t>
    </r>
    <r>
      <rPr>
        <sz val="11"/>
        <color theme="1"/>
        <rFont val="Calibri"/>
        <family val="2"/>
        <scheme val="minor"/>
      </rPr>
      <t> load cycles and are consistent with the traditional European operational conditions.</t>
    </r>
  </si>
  <si>
    <t xml:space="preserve">compliant </t>
  </si>
  <si>
    <t>JV-HS2-WPB19-CSC-00020</t>
  </si>
  <si>
    <t>4.2.5.1 Fixations of objects of equipment</t>
  </si>
  <si>
    <t>Besides that, the loads, which are generated by the add-on parts themselves need to be taken into account, if they have any influence.</t>
  </si>
  <si>
    <t>JV-HS2-WPB19-CSC-00021</t>
  </si>
  <si>
    <t>4.2.5.2 Combination of fatigue loads</t>
  </si>
  <si>
    <t>JV-HS2-WPB21-PAS-00036</t>
  </si>
  <si>
    <t>4.2.6 Crashworthiness</t>
  </si>
  <si>
    <r>
      <t>Car equipment and their fixations shall be calculated with following crash load cases (EN 15227): </t>
    </r>
    <r>
      <rPr>
        <b/>
        <sz val="11"/>
        <color theme="1"/>
        <rFont val="Calibri"/>
        <family val="2"/>
        <scheme val="minor"/>
      </rPr>
      <t>
</t>
    </r>
    <r>
      <rPr>
        <sz val="11"/>
        <color theme="1"/>
        <rFont val="Calibri"/>
        <family val="2"/>
        <scheme val="minor"/>
      </rPr>
      <t>CLC1)   +5*gx</t>
    </r>
    <r>
      <rPr>
        <b/>
        <sz val="11"/>
        <color theme="1"/>
        <rFont val="Calibri"/>
        <family val="2"/>
        <scheme val="minor"/>
      </rPr>
      <t>
</t>
    </r>
    <r>
      <rPr>
        <sz val="11"/>
        <color theme="1"/>
        <rFont val="Calibri"/>
        <family val="2"/>
        <scheme val="minor"/>
      </rPr>
      <t>CLC2)   +5*gx + 1*gz</t>
    </r>
    <r>
      <rPr>
        <b/>
        <sz val="11"/>
        <color theme="1"/>
        <rFont val="Calibri"/>
        <family val="2"/>
        <scheme val="minor"/>
      </rPr>
      <t>
</t>
    </r>
    <r>
      <rPr>
        <sz val="11"/>
        <color theme="1"/>
        <rFont val="Calibri"/>
        <family val="2"/>
        <scheme val="minor"/>
      </rPr>
      <t>CLC3)   -5*gx</t>
    </r>
    <r>
      <rPr>
        <b/>
        <sz val="11"/>
        <color theme="1"/>
        <rFont val="Calibri"/>
        <family val="2"/>
        <scheme val="minor"/>
      </rPr>
      <t>
</t>
    </r>
    <r>
      <rPr>
        <sz val="11"/>
        <color theme="1"/>
        <rFont val="Calibri"/>
        <family val="2"/>
        <scheme val="minor"/>
      </rPr>
      <t>CLC4)   -5*gx + 1*gz</t>
    </r>
    <r>
      <rPr>
        <b/>
        <sz val="11"/>
        <color theme="1"/>
        <rFont val="Calibri"/>
        <family val="2"/>
        <scheme val="minor"/>
      </rPr>
      <t>
</t>
    </r>
    <r>
      <rPr>
        <sz val="11"/>
        <color theme="1"/>
        <rFont val="Calibri"/>
        <family val="2"/>
        <scheme val="minor"/>
      </rPr>
      <t>with: </t>
    </r>
    <r>
      <rPr>
        <b/>
        <sz val="11"/>
        <color theme="1"/>
        <rFont val="Calibri"/>
        <family val="2"/>
        <scheme val="minor"/>
      </rPr>
      <t>
</t>
    </r>
    <r>
      <rPr>
        <sz val="11"/>
        <color theme="1"/>
        <rFont val="Calibri"/>
        <family val="2"/>
        <scheme val="minor"/>
      </rPr>
      <t>gx = -9.81m/s2 in train longitudinal direction</t>
    </r>
    <r>
      <rPr>
        <b/>
        <sz val="11"/>
        <color theme="1"/>
        <rFont val="Calibri"/>
        <family val="2"/>
        <scheme val="minor"/>
      </rPr>
      <t>
</t>
    </r>
    <r>
      <rPr>
        <sz val="11"/>
        <color theme="1"/>
        <rFont val="Calibri"/>
        <family val="2"/>
        <scheme val="minor"/>
      </rPr>
      <t>gz = -9.81m/s2 in global vertical direction</t>
    </r>
    <r>
      <rPr>
        <b/>
        <sz val="11"/>
        <color theme="1"/>
        <rFont val="Calibri"/>
        <family val="2"/>
        <scheme val="minor"/>
      </rPr>
      <t>
</t>
    </r>
    <r>
      <rPr>
        <sz val="11"/>
        <color theme="1"/>
        <rFont val="Calibri"/>
        <family val="2"/>
        <scheme val="minor"/>
      </rPr>
      <t>Stress limit is ultimate strength. The proof can be done by simulation or test. Sliding of bolts is allowed for this load case.</t>
    </r>
  </si>
  <si>
    <t>JV-HS2-WPB19-CSC-00030</t>
  </si>
  <si>
    <t>4.2.7 Modal analysis</t>
  </si>
  <si>
    <t>The system shall be verified by FEM analysis or by test relating to its modal behaviour, in order to guarantee the correct dynamic response at train system level. The supplier must declare the minimum natural frequency of the system in the offer.</t>
  </si>
  <si>
    <t>We confirm that the Eigenfrequency fo the coupler is significantly higher than 30Hz but we will nor calculate neither test the frequency.</t>
  </si>
  <si>
    <t>JV-HS2-WPD16-S_IUC-00168</t>
  </si>
  <si>
    <r>
      <t>The supplier shall characterise the frequency modes (Eigen-values as described in ""CDRL C Structural Performance Calculation"" ) of their system when attached to the carbody. HAH-S will evaluate the results, but the target frequency of the mounted components is to be higher than 30Hz.</t>
    </r>
    <r>
      <rPr>
        <b/>
        <sz val="11"/>
        <color theme="1"/>
        <rFont val="Calibri"/>
        <family val="2"/>
        <scheme val="minor"/>
      </rPr>
      <t>
</t>
    </r>
    <r>
      <rPr>
        <sz val="11"/>
        <color theme="1"/>
        <rFont val="Calibri"/>
        <family val="2"/>
        <scheme val="minor"/>
      </rPr>
      <t>For the avoidance of doubt the natural frequency assessment of the system shall be conducted considering the fixation of the system to the carbody structure (either fixed or with resilient mounting if applicable).</t>
    </r>
    <r>
      <rPr>
        <b/>
        <sz val="11"/>
        <color theme="1"/>
        <rFont val="Calibri"/>
        <family val="2"/>
        <scheme val="minor"/>
      </rPr>
      <t>
</t>
    </r>
    <r>
      <rPr>
        <sz val="11"/>
        <color theme="1"/>
        <rFont val="Calibri"/>
        <family val="2"/>
        <scheme val="minor"/>
      </rPr>
      <t> The supplier shall provide as part of the CDRL deliverable ""CDRL C Structural Performance Calculation"" the following characteristics shall be provided: </t>
    </r>
    <r>
      <rPr>
        <b/>
        <sz val="11"/>
        <color theme="1"/>
        <rFont val="Calibri"/>
        <family val="2"/>
        <scheme val="minor"/>
      </rPr>
      <t>
</t>
    </r>
    <r>
      <rPr>
        <sz val="11"/>
        <color theme="1"/>
        <rFont val="Calibri"/>
        <family val="2"/>
        <scheme val="minor"/>
      </rPr>
      <t>	- the mass, </t>
    </r>
    <r>
      <rPr>
        <b/>
        <sz val="11"/>
        <color theme="1"/>
        <rFont val="Calibri"/>
        <family val="2"/>
        <scheme val="minor"/>
      </rPr>
      <t>
</t>
    </r>
    <r>
      <rPr>
        <sz val="11"/>
        <color theme="1"/>
        <rFont val="Calibri"/>
        <family val="2"/>
        <scheme val="minor"/>
      </rPr>
      <t>	- stiffness </t>
    </r>
    <r>
      <rPr>
        <b/>
        <sz val="11"/>
        <color theme="1"/>
        <rFont val="Calibri"/>
        <family val="2"/>
        <scheme val="minor"/>
      </rPr>
      <t>
</t>
    </r>
    <r>
      <rPr>
        <sz val="11"/>
        <color theme="1"/>
        <rFont val="Calibri"/>
        <family val="2"/>
        <scheme val="minor"/>
      </rPr>
      <t>	- damping characteristics </t>
    </r>
    <r>
      <rPr>
        <b/>
        <sz val="11"/>
        <color theme="1"/>
        <rFont val="Calibri"/>
        <family val="2"/>
        <scheme val="minor"/>
      </rPr>
      <t>
</t>
    </r>
    <r>
      <rPr>
        <sz val="11"/>
        <color theme="1"/>
        <rFont val="Calibri"/>
        <family val="2"/>
        <scheme val="minor"/>
      </rPr>
      <t>	- an Eigen-value analysis </t>
    </r>
    <r>
      <rPr>
        <b/>
        <sz val="11"/>
        <color theme="1"/>
        <rFont val="Calibri"/>
        <family val="2"/>
        <scheme val="minor"/>
      </rPr>
      <t>
</t>
    </r>
    <r>
      <rPr>
        <sz val="11"/>
        <color theme="1"/>
        <rFont val="Calibri"/>
        <family val="2"/>
        <scheme val="minor"/>
      </rPr>
      <t>	- Components mounted within the system assembly which may affect Eigen modes shall be identified (e.g. resiliently mounted compressors). </t>
    </r>
    <r>
      <rPr>
        <b/>
        <sz val="11"/>
        <color theme="1"/>
        <rFont val="Calibri"/>
        <family val="2"/>
        <scheme val="minor"/>
      </rPr>
      <t>
</t>
    </r>
    <r>
      <rPr>
        <sz val="11"/>
        <color theme="1"/>
        <rFont val="Calibri"/>
        <family val="2"/>
        <scheme val="minor"/>
      </rPr>
      <t>This CDRL deliverables shall be assessed by HAH-S Engineering team.</t>
    </r>
  </si>
  <si>
    <t>JV-HS2-WPC06-GVA-00034</t>
  </si>
  <si>
    <t>8.5.1.1 Grounding electrical requirements</t>
  </si>
  <si>
    <t>The Supplier shall provide an earthing diagram of his equipment including earthing bonds and shields.</t>
  </si>
  <si>
    <t>Inspection</t>
  </si>
  <si>
    <t>TTS-2042</t>
  </si>
  <si>
    <t>4.2.8 Shock and Vibration Requirements</t>
  </si>
  <si>
    <r>
      <t>The components of the Unit shall comply with EN 61373</t>
    </r>
    <r>
      <rPr>
        <sz val="11"/>
        <color theme="1"/>
        <rFont val="Calibri"/>
        <family val="2"/>
        <scheme val="minor"/>
      </rPr>
      <t>[69]</t>
    </r>
    <r>
      <rPr>
        <sz val="11"/>
        <color theme="1"/>
        <rFont val="Calibri"/>
        <family val="2"/>
        <scheme val="minor"/>
      </rPr>
      <t>.</t>
    </r>
  </si>
  <si>
    <t>JV-HS2-WPD16-S_IUC-00003</t>
  </si>
  <si>
    <t>5.1 General System Requirements</t>
  </si>
  <si>
    <r>
      <t>In current document the following definitions apply:</t>
    </r>
    <r>
      <rPr>
        <b/>
        <sz val="11"/>
        <color theme="1"/>
        <rFont val="Calibri"/>
        <family val="2"/>
        <scheme val="minor"/>
      </rPr>
      <t>
</t>
    </r>
    <r>
      <rPr>
        <sz val="11"/>
        <color theme="1"/>
        <rFont val="Calibri"/>
        <family val="2"/>
        <scheme val="minor"/>
      </rPr>
      <t>- Semi-permanent coupler stands for the whole assembly connecting one car to another.</t>
    </r>
    <r>
      <rPr>
        <b/>
        <sz val="11"/>
        <color theme="1"/>
        <rFont val="Calibri"/>
        <family val="2"/>
        <scheme val="minor"/>
      </rPr>
      <t>
</t>
    </r>
    <r>
      <rPr>
        <sz val="11"/>
        <color theme="1"/>
        <rFont val="Calibri"/>
        <family val="2"/>
        <scheme val="minor"/>
      </rPr>
      <t>- Semi-permanent coupler half stands for one of the two coupler halves joined through the muff coupling.</t>
    </r>
  </si>
  <si>
    <t>JV-HS2-WPD16-S_IUC-00178</t>
  </si>
  <si>
    <t>The automatic coupler shall not be damaged by the impact of ballast flying. For CRN track, ballast is anticipated to be approximately 28 mm to 50mm in diameter and, for the purposes of mitigating impact damage, with the Unit’s maximum speed of 225 km/h.</t>
  </si>
  <si>
    <t>12.3 Reliability</t>
  </si>
  <si>
    <t>CDRL - Contractual Deliverable Requirements List</t>
  </si>
  <si>
    <t>Noted</t>
  </si>
  <si>
    <t>JV-HS2-WPD16-S_IUC-00004</t>
  </si>
  <si>
    <t>5.2 Quantity of Main Components per Unit</t>
  </si>
  <si>
    <t>The number of rescue coupler to be provided for the entire fleet is 10.</t>
  </si>
  <si>
    <t>NA</t>
  </si>
  <si>
    <t>Common Mode Failure: Multiple separate failures that occur due to a single root cause.</t>
  </si>
  <si>
    <t>JV-HS2-WPD16-S_IUC-00002</t>
  </si>
  <si>
    <t>5.3 Main Components</t>
  </si>
  <si>
    <r>
      <t>The coupling system consists of the following components:</t>
    </r>
    <r>
      <rPr>
        <b/>
        <sz val="11"/>
        <color theme="1"/>
        <rFont val="Calibri"/>
        <family val="2"/>
        <scheme val="minor"/>
      </rPr>
      <t>
</t>
    </r>
    <r>
      <rPr>
        <sz val="11"/>
        <color theme="1"/>
        <rFont val="Calibri"/>
        <family val="2"/>
        <scheme val="minor"/>
      </rPr>
      <t>- Automatic coupler for each cab-end of the train</t>
    </r>
    <r>
      <rPr>
        <b/>
        <sz val="11"/>
        <color theme="1"/>
        <rFont val="Calibri"/>
        <family val="2"/>
        <scheme val="minor"/>
      </rPr>
      <t>
</t>
    </r>
    <r>
      <rPr>
        <sz val="11"/>
        <color theme="1"/>
        <rFont val="Calibri"/>
        <family val="2"/>
        <scheme val="minor"/>
      </rPr>
      <t>- Semi-permanent coupler (divided into two halves) located at each car to car internal connection of the train.</t>
    </r>
    <r>
      <rPr>
        <b/>
        <sz val="11"/>
        <color theme="1"/>
        <rFont val="Calibri"/>
        <family val="2"/>
        <scheme val="minor"/>
      </rPr>
      <t>
</t>
    </r>
    <r>
      <rPr>
        <sz val="11"/>
        <color theme="1"/>
        <rFont val="Calibri"/>
        <family val="2"/>
        <scheme val="minor"/>
      </rPr>
      <t>- Rescue coupler</t>
    </r>
  </si>
  <si>
    <t>JV-HS2-WPD16-S_IUC-00097</t>
  </si>
  <si>
    <t>5.4 System Performance Requirements</t>
  </si>
  <si>
    <t>The coupling systems shall be designed in order to minimise the generation of lateral loads.</t>
  </si>
  <si>
    <t>JV-HS2-WPD16-S_IUC-00006</t>
  </si>
  <si>
    <t>The supplier shall perform an analysis to show these requirements are met.</t>
  </si>
  <si>
    <t>JV-HS2-WPD16-S_IUC-00007</t>
  </si>
  <si>
    <t>Compressive loads up to shear off shall be carried without instability</t>
  </si>
  <si>
    <t>JV-HS2-WPD16-S_IUC-00127</t>
  </si>
  <si>
    <r>
      <t>The supplier shall perform a calculation to define the maximum impacting speed against buffer stops without any permanent deformation.</t>
    </r>
    <r>
      <rPr>
        <b/>
        <sz val="11"/>
        <color theme="1"/>
        <rFont val="Calibri"/>
        <family val="2"/>
        <scheme val="minor"/>
      </rPr>
      <t>
</t>
    </r>
    <r>
      <rPr>
        <sz val="11"/>
        <color theme="1"/>
        <rFont val="Calibri"/>
        <family val="2"/>
        <scheme val="minor"/>
      </rPr>
      <t>Data of buffer stops will be provided during the design phase.</t>
    </r>
  </si>
  <si>
    <t>JV-HS2-WPD16-S_IUC-00001</t>
  </si>
  <si>
    <t>The automatic coupler shall be designed in accordance with TSI standards (Commission regulation no. 1302/2014 of 18 November 2014).</t>
  </si>
  <si>
    <t>NTSN-L&amp;P-00070</t>
  </si>
  <si>
    <r>
      <t>(a) General Requirements</t>
    </r>
    <r>
      <rPr>
        <b/>
        <sz val="11"/>
        <color theme="1"/>
        <rFont val="Calibri"/>
        <family val="2"/>
        <scheme val="minor"/>
      </rPr>
      <t>
</t>
    </r>
    <r>
      <rPr>
        <sz val="11"/>
        <color theme="1"/>
        <rFont val="Calibri"/>
        <family val="2"/>
        <scheme val="minor"/>
      </rPr>
      <t>(a-1) Requirements on characteristics of end coupling</t>
    </r>
    <r>
      <rPr>
        <b/>
        <sz val="11"/>
        <color theme="1"/>
        <rFont val="Calibri"/>
        <family val="2"/>
        <scheme val="minor"/>
      </rPr>
      <t>
</t>
    </r>
    <r>
      <rPr>
        <sz val="11"/>
        <color theme="1"/>
        <rFont val="Calibri"/>
        <family val="2"/>
        <scheme val="minor"/>
      </rPr>
      <t>(1) Where an end coupling is provided at any end of a unit, the following requirements apply to all types of end coupling (automatic, semi-automatic or manual):</t>
    </r>
    <r>
      <rPr>
        <b/>
        <sz val="11"/>
        <color theme="1"/>
        <rFont val="Calibri"/>
        <family val="2"/>
        <scheme val="minor"/>
      </rPr>
      <t>
</t>
    </r>
    <r>
      <rPr>
        <sz val="11"/>
        <color theme="1"/>
        <rFont val="Calibri"/>
        <family val="2"/>
        <scheme val="minor"/>
      </rPr>
      <t>— End couplings shall incorporate a resilient coupling system, capable of withstanding the forces due to the intended operational and rescue conditions.</t>
    </r>
    <r>
      <rPr>
        <b/>
        <sz val="11"/>
        <color theme="1"/>
        <rFont val="Calibri"/>
        <family val="2"/>
        <scheme val="minor"/>
      </rPr>
      <t>
</t>
    </r>
    <r>
      <rPr>
        <sz val="11"/>
        <color theme="1"/>
        <rFont val="Calibri"/>
        <family val="2"/>
        <scheme val="minor"/>
      </rPr>
      <t>— The type of mechanical end coupling together with its nominal maximum design values of tensile and compressive forces and the height above rail level of its centre line (unit in working order with new wheels) shall be recorded in the technical documentation described in clause 4.2.12.</t>
    </r>
  </si>
  <si>
    <t>NTSN-L&amp;P-00105</t>
  </si>
  <si>
    <t>(1) Provisions shall be made to enable the recovery of the line in case of breakdown by hauling or propelling the unit to be rescued.</t>
  </si>
  <si>
    <t>NTSN-L&amp;P-00110</t>
  </si>
  <si>
    <t>(2) Where the unit to be rescued is fitted with an end coupling, rescue shall be possible by means of a power unit equipped with the same type of end coupling system (including compatible height above rail level of its centre line).</t>
  </si>
  <si>
    <t>NTSN-L&amp;P-00130</t>
  </si>
  <si>
    <t>(1) Units and end coupling-systems shall be designed so that staff is not exposed to undue risk during coupling and uncoupling, or rescue operations.</t>
  </si>
  <si>
    <t>NTSN-L&amp;P-03180</t>
  </si>
  <si>
    <r>
      <t>An automatic coupler shall be designed and assessed for an area of use defined by:</t>
    </r>
    <r>
      <rPr>
        <b/>
        <sz val="11"/>
        <color theme="1"/>
        <rFont val="Calibri"/>
        <family val="2"/>
        <scheme val="minor"/>
      </rPr>
      <t>
</t>
    </r>
    <r>
      <rPr>
        <sz val="11"/>
        <color theme="1"/>
        <rFont val="Calibri"/>
        <family val="2"/>
        <scheme val="minor"/>
      </rPr>
      <t>(1) The type of end coupling (mechanical and pneumatic interface of the head);</t>
    </r>
    <r>
      <rPr>
        <b/>
        <sz val="11"/>
        <color theme="1"/>
        <rFont val="Calibri"/>
        <family val="2"/>
        <scheme val="minor"/>
      </rPr>
      <t>
</t>
    </r>
    <r>
      <rPr>
        <sz val="11"/>
        <color theme="1"/>
        <rFont val="Calibri"/>
        <family val="2"/>
        <scheme val="minor"/>
      </rPr>
      <t>The ‘type 10’ automatic coupler shall be compliant with the specification referenced in Appendix J-1, index 66.</t>
    </r>
    <r>
      <rPr>
        <b/>
        <sz val="11"/>
        <color theme="1"/>
        <rFont val="Calibri"/>
        <family val="2"/>
        <scheme val="minor"/>
      </rPr>
      <t>
</t>
    </r>
    <r>
      <rPr>
        <sz val="11"/>
        <color theme="1"/>
        <rFont val="Calibri"/>
        <family val="2"/>
        <scheme val="minor"/>
      </rPr>
      <t>Note: other types of automatic couplers than type 10 are not considered as an IC (specification not publicly available).</t>
    </r>
  </si>
  <si>
    <t>NTSN-L&amp;P-03185</t>
  </si>
  <si>
    <t>(2) The tensile and compressive forces it is capable of withstanding;</t>
  </si>
  <si>
    <t>NTSN-L&amp;P-03190</t>
  </si>
  <si>
    <t>(3) These characteristics shall be assessed at IC level.</t>
  </si>
  <si>
    <t>JV-HS2-WPD16-S_IUC-00054</t>
  </si>
  <si>
    <t>The automatic coupler shall include at least the following components:</t>
  </si>
  <si>
    <t>JV-HS2-WPD16-S_IUC-00055</t>
  </si>
  <si>
    <t>Coupler head Scharfenberg® type 10 according to EN16019, provided with guiding bar and horn to maximize the gathering range.</t>
  </si>
  <si>
    <t>JV-HS2-WPD16-S_IUC-00056</t>
  </si>
  <si>
    <t>Regenerative energy absorbing device.</t>
  </si>
  <si>
    <t>JV-HS2-WPD16-S_IUC-00057</t>
  </si>
  <si>
    <t>Shear-off device</t>
  </si>
  <si>
    <t>JV-HS2-WPD16-S_IUC-00058</t>
  </si>
  <si>
    <t>Self-centering with release system and vertical supporting device</t>
  </si>
  <si>
    <t>Compliant but
the centering device is of mechanical type which does not include release system.
Function is released only when lateral angle exceeds the return angle of the centering device.</t>
  </si>
  <si>
    <t>JV-HS2-WPD16-S_IUC-00059</t>
  </si>
  <si>
    <t>Electrical head located above the mechanical head</t>
  </si>
  <si>
    <t>JV-HS2-WPD16-S_IUC-00060</t>
  </si>
  <si>
    <t>Air supply rigid piping for MP, BP and UP.</t>
  </si>
  <si>
    <t>JV-HS2-WPD16-S_IUC-00061</t>
  </si>
  <si>
    <t>Switches for coupled signal and uncoupled signal</t>
  </si>
  <si>
    <t>JV-HS2-WPD16-S_IUC-00062</t>
  </si>
  <si>
    <t>Heating system, in case is necessary to properly work at the environmental conditions specified in the current document.</t>
  </si>
  <si>
    <t>JV-HS2-WPD16-S_IUC-00063</t>
  </si>
  <si>
    <t>Cables to the car and relative connectors</t>
  </si>
  <si>
    <t>JV-HS2-WPD16-S_IUC-00064</t>
  </si>
  <si>
    <t>whatever else would be required to ensure proper operation of the system (as, for instance, cables, connectors, switches, hoses and whatever needed to wire and put the system into work) and to meet the contractual and normative requirements</t>
  </si>
  <si>
    <t>JV-HS2-WPD16-S_IUC-00065</t>
  </si>
  <si>
    <r>
      <t>The electrical head shall be equipped with the following contacts:</t>
    </r>
    <r>
      <rPr>
        <b/>
        <sz val="11"/>
        <color theme="1"/>
        <rFont val="Calibri"/>
        <family val="2"/>
        <scheme val="minor"/>
      </rPr>
      <t>
</t>
    </r>
    <r>
      <rPr>
        <sz val="11"/>
        <color theme="1"/>
        <rFont val="Calibri"/>
        <family val="2"/>
        <scheme val="minor"/>
      </rPr>
      <t>- 2 x 100 contacts (including 2x15 gold pins)</t>
    </r>
    <r>
      <rPr>
        <b/>
        <sz val="11"/>
        <color theme="1"/>
        <rFont val="Calibri"/>
        <family val="2"/>
        <scheme val="minor"/>
      </rPr>
      <t>
</t>
    </r>
    <r>
      <rPr>
        <sz val="11"/>
        <color theme="1"/>
        <rFont val="Calibri"/>
        <family val="2"/>
        <scheme val="minor"/>
      </rPr>
      <t>- 2 x 2 ethernet connectors (Quintax or similar) equipped with 4 golden pins each</t>
    </r>
  </si>
  <si>
    <t>JV-HS2-WPB08-KRM-00005</t>
  </si>
  <si>
    <t>The automatic coupler head shall be Type 10, equipped with guiding horn and guiding bar.</t>
  </si>
  <si>
    <t>JV-HS2-WPB08-KRM-00015</t>
  </si>
  <si>
    <r>
      <t>The automatic coupler shall be able to operate within the following range of angles:</t>
    </r>
    <r>
      <rPr>
        <b/>
        <sz val="11"/>
        <color theme="1"/>
        <rFont val="Calibri"/>
        <family val="2"/>
        <scheme val="minor"/>
      </rPr>
      <t>
</t>
    </r>
    <r>
      <rPr>
        <sz val="11"/>
        <color theme="1"/>
        <rFont val="Calibri"/>
        <family val="2"/>
        <scheme val="minor"/>
      </rPr>
      <t>Yaw +/- 14°</t>
    </r>
    <r>
      <rPr>
        <b/>
        <sz val="11"/>
        <color theme="1"/>
        <rFont val="Calibri"/>
        <family val="2"/>
        <scheme val="minor"/>
      </rPr>
      <t>
</t>
    </r>
    <r>
      <rPr>
        <sz val="11"/>
        <color theme="1"/>
        <rFont val="Calibri"/>
        <family val="2"/>
        <scheme val="minor"/>
      </rPr>
      <t>Pitch +/- 7,2°</t>
    </r>
    <r>
      <rPr>
        <b/>
        <sz val="11"/>
        <color theme="1"/>
        <rFont val="Calibri"/>
        <family val="2"/>
        <scheme val="minor"/>
      </rPr>
      <t>
</t>
    </r>
    <r>
      <rPr>
        <sz val="11"/>
        <color theme="1"/>
        <rFont val="Calibri"/>
        <family val="2"/>
        <scheme val="minor"/>
      </rPr>
      <t>Roll +/- 1,5°</t>
    </r>
  </si>
  <si>
    <t>JV-HS2-WPD16-S_IUC-00011</t>
  </si>
  <si>
    <t>The maximum recoverable buff stroke of the automatic coupler shall be 55 mm</t>
  </si>
  <si>
    <t>JV-HS2-WPD16-S_IUC-00012</t>
  </si>
  <si>
    <t>The Automatic couplers shall be able to couple to an identical trainset at minimum speed of 0,3 km/h.</t>
  </si>
  <si>
    <t>JV-HS2-WPD16-S_IUC-00013</t>
  </si>
  <si>
    <t>The maximum recoverable draft stroke of the automatic coupler shall be 40 mm</t>
  </si>
  <si>
    <t>JV-HS2-WPD16-S_IUC-00014</t>
  </si>
  <si>
    <t>The automatic coupler maximum compressive load without permanent deformation shall be consistent with the shear off load.</t>
  </si>
  <si>
    <t>Note: The coupler is validated for a max. compression load without permanent deformation of 1500 kN with safety factor 1.5 against failure. This is consistent with the shear-off load of 1800 kN.</t>
  </si>
  <si>
    <t>JV-HS2-WPD16-S_IUC-00015</t>
  </si>
  <si>
    <t>The automatic coupler maximum tensile load shall be 1000 kN without permanent deformation</t>
  </si>
  <si>
    <t>JV-HS2-WPD16-S_IUC-00024</t>
  </si>
  <si>
    <t>The automatic coupler shall allow fully automatic mechanical, pneumatic and electrical coupling and uncoupling.</t>
  </si>
  <si>
    <t>JV-HS2-WPD16-S_IUC-00025</t>
  </si>
  <si>
    <t>Electrical coupling shall take place only after the mechanical coupling is accomplished.</t>
  </si>
  <si>
    <t>JV-HS2-WPD16-S_IUC-00026</t>
  </si>
  <si>
    <t>When mechanical, pneumatic and electrical coupling is complete a confirmation signal shall be generated to the vehicle control system.</t>
  </si>
  <si>
    <t>JV-HS2-WPD16-S_IUC-00028</t>
  </si>
  <si>
    <t>The automatic coupler shall be equipped with a pneumatic operated uncoupling mechanism.</t>
  </si>
  <si>
    <t>JV-HS2-WPD16-S_IUC-00029</t>
  </si>
  <si>
    <t>The coupler shall allow two vehicles to be uncoupled from the driver desk through an uncoupling command.</t>
  </si>
  <si>
    <t>JV-HS2-WPD16-S_IUC-00030</t>
  </si>
  <si>
    <t>In case of pressure loss the coupler shall be uncoupled (mechanically and electrically) manually.</t>
  </si>
  <si>
    <t>JV-HS2-WPD16-S_IUC-00031</t>
  </si>
  <si>
    <r>
      <t>Manual coupling</t>
    </r>
    <r>
      <rPr>
        <b/>
        <sz val="11"/>
        <color theme="1"/>
        <rFont val="Calibri"/>
        <family val="2"/>
        <scheme val="minor"/>
      </rPr>
      <t>
</t>
    </r>
    <r>
      <rPr>
        <sz val="11"/>
        <color theme="1"/>
        <rFont val="Calibri"/>
        <family val="2"/>
        <scheme val="minor"/>
      </rPr>
      <t>The system shall allow the electrical head to be isolated manually on the coupler and perform only mechanical/pneumatic coupling.</t>
    </r>
  </si>
  <si>
    <t>JV-HS2-WPD16-S_IUC-00032</t>
  </si>
  <si>
    <t>The centering device shall keep the uncoupled coupler in straight position both in static and dynamic conditions of the train.</t>
  </si>
  <si>
    <t>JV-HS2-WPD16-S_IUC-00033</t>
  </si>
  <si>
    <t>The vertical supporting device shall keep the centerline of the uncoupled coupler parallel to the rail.</t>
  </si>
  <si>
    <t>JV-HS2-WPD16-S_IUC-00034</t>
  </si>
  <si>
    <t>In coupled condition the centering and supporting devices shall accommodate all coupler movements</t>
  </si>
  <si>
    <t>JV-HS2-WPD16-S_IUC-00035</t>
  </si>
  <si>
    <r>
      <t>It shall be possible to manually release the centering device for coupling in tight curves.</t>
    </r>
    <r>
      <rPr>
        <b/>
        <sz val="11"/>
        <color theme="1"/>
        <rFont val="Calibri"/>
        <family val="2"/>
        <scheme val="minor"/>
      </rPr>
      <t>
</t>
    </r>
    <r>
      <rPr>
        <sz val="11"/>
        <color theme="1"/>
        <rFont val="Calibri"/>
        <family val="2"/>
        <scheme val="minor"/>
      </rPr>
      <t>The release angle of the centering device will be agreed during the detailed design phase.</t>
    </r>
  </si>
  <si>
    <t>The mechanical centering device does not allow free adjustment within the specified lateral deflection. This requirement can be fulfilled only with a pneumatic centering device.</t>
  </si>
  <si>
    <t>JV-HS2-WPD16-S_IUC-00036</t>
  </si>
  <si>
    <t>In operation, wear up to the amounts that would be allowed by the maintenance instructions shall not have a negative influence on coupling integrity or control connections made through the coupler.</t>
  </si>
  <si>
    <t>JV-HS2-WPD16-S_IUC-00037</t>
  </si>
  <si>
    <t>The heating system (if present) shall operate thermostatically to allow coupling at all the temperatures described in the current document. It shall also be possible to switch the heating on manually. The system shall be designed in order to avoid overheating.</t>
  </si>
  <si>
    <t>Note: Heating control has to be realized by TCS. The coupler provides thermostatic signals to switch on/off. To prevent overhaeting front face heating is separated in two parts which can be switched separately.</t>
  </si>
  <si>
    <t>JV-HS2-WPD16-S_IUC-00039</t>
  </si>
  <si>
    <t>In case of need, the coupler shall be equipped with a device to limit its stroke and prevent it from impacting the carbody and the bogie.</t>
  </si>
  <si>
    <t>Note: If required, design change will be offered.</t>
  </si>
  <si>
    <t>JV-HS2-WPD16-S_IUC-00158</t>
  </si>
  <si>
    <t>Whatever else is necessary to mount the system to the car, including bolts and non standard parts like counter plates.</t>
  </si>
  <si>
    <t>NTSN-L&amp;P-00055</t>
  </si>
  <si>
    <t>(1) Inner couplings between the different vehicles (fully supported by their own wheels) of a unit shall incorporate a system capable of withstanding the forces due to the intended operating conditions.</t>
  </si>
  <si>
    <t>JV-HS2-WPD16-S_IUC-00066</t>
  </si>
  <si>
    <t>The semi-permanent coupler shall include at least the following components:</t>
  </si>
  <si>
    <t>JV-HS2-WPD16-S_IUC-00067</t>
  </si>
  <si>
    <t>Regenerative energy absorbing device</t>
  </si>
  <si>
    <t>JV-HS2-WPD16-S_IUC-00068</t>
  </si>
  <si>
    <t>Non-regenerative energy absorbing device (deformation tube) located behind the articulation</t>
  </si>
  <si>
    <t>JV-HS2-WPD16-S_IUC-00069</t>
  </si>
  <si>
    <t>Central muff coupling to couple/uncouple two adjacent cars</t>
  </si>
  <si>
    <t>JV-HS2-WPD16-S_IUC-00070</t>
  </si>
  <si>
    <t>Supports for car to car piping and cabling (to be defined in detail during the design phase).</t>
  </si>
  <si>
    <t>Note: The SPC is equipped with a screw interface to attach such supports by the customer. Changes of the interface or adding of components to the scope of supply during design phase require commercial agreement.</t>
  </si>
  <si>
    <t>JV-HS2-WPC13-LAM-00020</t>
  </si>
  <si>
    <t>Semi-permanent coupler shall be equipped with an interface able to support the car to car connection (electric and pneumatic). The interface definition has to be agreed between HR and supplier.</t>
  </si>
  <si>
    <t>JV-HS2-WPD16-S_IUC-00071</t>
  </si>
  <si>
    <t>whatever else would be required to ensure proper operation of the system (as, for instance, cables, connectors, hoses and whatever needed to wire and put the system into work) and to meet the contractual and normative requirements</t>
  </si>
  <si>
    <t>JV-HS2-WPD16-S_IUC-00019</t>
  </si>
  <si>
    <t>The maximum recoverable buff stroke of the semi-permanent coupler shall be 14 mm (total)</t>
  </si>
  <si>
    <t>JV-HS2-WPD16-S_IUC-00020</t>
  </si>
  <si>
    <t>The maximum recoverable draft stroke of the semi-permanent coupler shall be 14 mm</t>
  </si>
  <si>
    <t>JV-HS2-WPD16-S_IUC-00021</t>
  </si>
  <si>
    <t>The semi permanent coupler maximum compressive load without permanent deformation shall be consistent with the triggering load of the deformation tube.</t>
  </si>
  <si>
    <t>JV-HS2-WPD16-S_IUC-00022</t>
  </si>
  <si>
    <t>The semi permanent coupler maximum tensile load 1000 kN without permanent deformation</t>
  </si>
  <si>
    <t>JV-HS2-WPD16-S_IUC-00040</t>
  </si>
  <si>
    <t>The semi-permanent coupler shall be able to manage vertical and lateral misalignments of 10 mm and 10 mm to facilitate coupling.</t>
  </si>
  <si>
    <t>JV-HS2-WPD16-S_IUC-00041</t>
  </si>
  <si>
    <t>It shall be possible for the maintainer to determine that the Semi-permanent coupler is securely coupled without the need for any tools.</t>
  </si>
  <si>
    <t>JV-HS2-WPD16-S_IUC-00042</t>
  </si>
  <si>
    <t>The Semi-permanent couplers shall be able to couple to a compatible car at train approach speeds up to 1 km/h without damage; the energy of impact shall be absorbed within the coupler.</t>
  </si>
  <si>
    <t>JV-HS2-WPD16-S_IUC-00043</t>
  </si>
  <si>
    <t>The muff coupling used to connect the semi-permanent coupler halfs shall allow easy and quick connection/disconnection. The maximum time to couple two cars through the muff coupling and tighten the screws is 15 minutes.</t>
  </si>
  <si>
    <t>JV-HS2-WPD16-S_IUC-00044</t>
  </si>
  <si>
    <t>The semi permanent coupler shall include a movement constraint to prevent overriding between two adjacent cars, in a scenario of impact between two units that causes the deformation tube activation (refer to EN 15227 §6.2 for details). The movement constraint shall limit the vertical rotation of the coupler to 2,5° after a stroke of 285 mm (including both the deformation tube and the recoverable portion if participating to the energy absorption).</t>
  </si>
  <si>
    <t>JV-HS2-WPB21-PAS-00002</t>
  </si>
  <si>
    <r>
      <t>Semi-permanent coupler shall be design considering also to provide a high level of protection against damage according to EN15227:2020. The complete intermediate coupler system shall be designed to absorb 1440 kJ of energy. To fit this requirement each semi-permanent coupler shall be equipped with a deformation tube with a load curve described in the following picture.</t>
    </r>
    <r>
      <rPr>
        <b/>
        <sz val="11"/>
        <color theme="1"/>
        <rFont val="Calibri"/>
        <family val="2"/>
        <scheme val="minor"/>
      </rPr>
      <t>
</t>
    </r>
    <r>
      <rPr>
        <sz val="11"/>
        <color theme="1"/>
        <rFont val="Calibri"/>
        <family val="2"/>
        <scheme val="minor"/>
      </rPr>
      <t> </t>
    </r>
    <r>
      <rPr>
        <b/>
        <sz val="11"/>
        <color theme="1"/>
        <rFont val="Calibri"/>
        <family val="2"/>
        <scheme val="minor"/>
      </rPr>
      <t>
</t>
    </r>
    <r>
      <rPr>
        <sz val="11"/>
        <color theme="1"/>
        <rFont val="Calibri"/>
        <family val="2"/>
        <scheme val="minor"/>
      </rPr>
      <t>  The deformation tube characteristics shall be within the specified limits:</t>
    </r>
    <r>
      <rPr>
        <b/>
        <sz val="11"/>
        <color theme="1"/>
        <rFont val="Calibri"/>
        <family val="2"/>
        <scheme val="minor"/>
      </rPr>
      <t>
</t>
    </r>
    <r>
      <rPr>
        <sz val="11"/>
        <color theme="1"/>
        <rFont val="Calibri"/>
        <family val="2"/>
        <scheme val="minor"/>
      </rPr>
      <t>Release force: 1600kN±7,5%</t>
    </r>
    <r>
      <rPr>
        <b/>
        <sz val="11"/>
        <color theme="1"/>
        <rFont val="Calibri"/>
        <family val="2"/>
        <scheme val="minor"/>
      </rPr>
      <t>
</t>
    </r>
    <r>
      <rPr>
        <sz val="11"/>
        <color theme="1"/>
        <rFont val="Calibri"/>
        <family val="2"/>
        <scheme val="minor"/>
      </rPr>
      <t>Nominal force 10-305mm: 1600-2700kN ±7,5%</t>
    </r>
    <r>
      <rPr>
        <b/>
        <sz val="11"/>
        <color theme="1"/>
        <rFont val="Calibri"/>
        <family val="2"/>
        <scheme val="minor"/>
      </rPr>
      <t>
</t>
    </r>
    <r>
      <rPr>
        <sz val="11"/>
        <color theme="1"/>
        <rFont val="Calibri"/>
        <family val="2"/>
        <scheme val="minor"/>
      </rPr>
      <t>Nominal force 305-329mm: 2700kN ±7,5%</t>
    </r>
    <r>
      <rPr>
        <b/>
        <sz val="11"/>
        <color theme="1"/>
        <rFont val="Calibri"/>
        <family val="2"/>
        <scheme val="minor"/>
      </rPr>
      <t>
</t>
    </r>
    <r>
      <rPr>
        <sz val="11"/>
        <color theme="1"/>
        <rFont val="Calibri"/>
        <family val="2"/>
        <scheme val="minor"/>
      </rPr>
      <t>After 329 mm of stroke, the deformation tube shall not be released and shall not slide into the car.</t>
    </r>
  </si>
  <si>
    <t>2024-02-24, tmdct, Wiegand
compliant, but
Coupler will release after full deformation stroke due design with def. tube behind bearing bracket. This design is mutually agreed as it is necessary to meet requirement JV-HS2-WPD16-S_IUC-00044.</t>
  </si>
  <si>
    <t>JV-HS2-WPB17-MAT-00156</t>
  </si>
  <si>
    <t>15.3.1 Painting General Requirements</t>
  </si>
  <si>
    <r>
      <t>The exterior paint system and applied films shall be resistant to the effects of routine cleaning and the removal of graffiti.</t>
    </r>
    <r>
      <rPr>
        <b/>
        <sz val="11"/>
        <color theme="1"/>
        <rFont val="Calibri"/>
        <family val="2"/>
        <scheme val="minor"/>
      </rPr>
      <t>
</t>
    </r>
    <r>
      <rPr>
        <sz val="11"/>
        <color theme="1"/>
        <rFont val="Calibri"/>
        <family val="2"/>
        <scheme val="minor"/>
      </rPr>
      <t>Verification to be performed according to the JV Paint specification AT - Number: 100566298 HR-Number: EC090015251</t>
    </r>
  </si>
  <si>
    <t>2024-02-04, tmdct, Wiegand
Please provide AT-doc. 100566298</t>
  </si>
  <si>
    <t>JV-HS2-WPB17-MAT-00097</t>
  </si>
  <si>
    <t>15.3.5 Anodic Oxidation Coating</t>
  </si>
  <si>
    <t>Product tests according to the Qualanod spec.Appendix 12,13,14 (Edition 2021)</t>
  </si>
  <si>
    <t>2022-07-26, tmdct, Kemper:
Document unknown.</t>
  </si>
  <si>
    <r>
      <t>Inspection
</t>
    </r>
    <r>
      <rPr>
        <sz val="11"/>
        <color theme="1"/>
        <rFont val="Calibri"/>
        <family val="2"/>
        <scheme val="minor"/>
      </rPr>
      <t>C.o.C.</t>
    </r>
  </si>
  <si>
    <t>JV-HS2-WPB08-KRM-00010</t>
  </si>
  <si>
    <r>
      <t>The semi-permanent coupler shall be able to operate within the following range of angles:</t>
    </r>
    <r>
      <rPr>
        <b/>
        <sz val="11"/>
        <color theme="1"/>
        <rFont val="Calibri"/>
        <family val="2"/>
        <scheme val="minor"/>
      </rPr>
      <t>
</t>
    </r>
    <r>
      <rPr>
        <sz val="11"/>
        <color theme="1"/>
        <rFont val="Calibri"/>
        <family val="2"/>
        <scheme val="minor"/>
      </rPr>
      <t>Yaw +/- 18,3°</t>
    </r>
    <r>
      <rPr>
        <b/>
        <sz val="11"/>
        <color theme="1"/>
        <rFont val="Calibri"/>
        <family val="2"/>
        <scheme val="minor"/>
      </rPr>
      <t>
</t>
    </r>
    <r>
      <rPr>
        <sz val="11"/>
        <color theme="1"/>
        <rFont val="Calibri"/>
        <family val="2"/>
        <scheme val="minor"/>
      </rPr>
      <t>Pitch +/- 8,2°</t>
    </r>
    <r>
      <rPr>
        <b/>
        <sz val="11"/>
        <color theme="1"/>
        <rFont val="Calibri"/>
        <family val="2"/>
        <scheme val="minor"/>
      </rPr>
      <t>
</t>
    </r>
    <r>
      <rPr>
        <sz val="11"/>
        <color theme="1"/>
        <rFont val="Calibri"/>
        <family val="2"/>
        <scheme val="minor"/>
      </rPr>
      <t>Roll +/- 1,5°</t>
    </r>
  </si>
  <si>
    <t>JV-HS2-WPD16-S_IUC-00156</t>
  </si>
  <si>
    <t>a vertical support for the fairing system. The load and the support will be defined during the design phase.</t>
  </si>
  <si>
    <t>sal_hwig_2024-02-23:
Note: The SPC provides a threaded interface for attachment of accessories. This can be used for a fairing support as well.</t>
  </si>
  <si>
    <t>JV-HS2-WPD16-S_IUC-00076</t>
  </si>
  <si>
    <t>5.4.3 Rescue coupler</t>
  </si>
  <si>
    <r>
      <t>The supplier shall provide rescue couplers and pneumatic hoses for rescue</t>
    </r>
    <r>
      <rPr>
        <b/>
        <sz val="11"/>
        <color theme="1"/>
        <rFont val="Calibri"/>
        <family val="2"/>
        <scheme val="minor"/>
      </rPr>
      <t>
</t>
    </r>
    <r>
      <rPr>
        <sz val="11"/>
        <color theme="1"/>
        <rFont val="Calibri"/>
        <family val="2"/>
        <scheme val="minor"/>
      </rPr>
      <t>compatibility with:</t>
    </r>
    <r>
      <rPr>
        <b/>
        <sz val="11"/>
        <color theme="1"/>
        <rFont val="Calibri"/>
        <family val="2"/>
        <scheme val="minor"/>
      </rPr>
      <t>
</t>
    </r>
    <r>
      <rPr>
        <sz val="11"/>
        <color theme="1"/>
        <rFont val="Calibri"/>
        <family val="2"/>
        <scheme val="minor"/>
      </rPr>
      <t>- units with a Dellner type 12 automatic coupler placed at 1025mm above rail level;</t>
    </r>
    <r>
      <rPr>
        <b/>
        <sz val="11"/>
        <color theme="1"/>
        <rFont val="Calibri"/>
        <family val="2"/>
        <scheme val="minor"/>
      </rPr>
      <t>
</t>
    </r>
    <r>
      <rPr>
        <sz val="11"/>
        <color theme="1"/>
        <rFont val="Calibri"/>
        <family val="2"/>
        <scheme val="minor"/>
      </rPr>
      <t>- units with a Dellner type 12 automatic coupler placed at 925mm above rail level;</t>
    </r>
    <r>
      <rPr>
        <b/>
        <sz val="11"/>
        <color theme="1"/>
        <rFont val="Calibri"/>
        <family val="2"/>
        <scheme val="minor"/>
      </rPr>
      <t>
</t>
    </r>
    <r>
      <rPr>
        <sz val="11"/>
        <color theme="1"/>
        <rFont val="Calibri"/>
        <family val="2"/>
        <scheme val="minor"/>
      </rPr>
      <t>- draw hook.</t>
    </r>
  </si>
  <si>
    <t>JV-HS2-WPD16-S_IUC-00072</t>
  </si>
  <si>
    <t>The rescue coupler shall be designed and assessed in accordance with TSI standards and EN15020.</t>
  </si>
  <si>
    <t>NTSN-L&amp;P-00115</t>
  </si>
  <si>
    <r>
      <t>(3) For all units, rescue shall be possible by means of a recovery unit i.e. a power unit featuring at each of its ends intended to be used for rescue purposes:</t>
    </r>
    <r>
      <rPr>
        <b/>
        <sz val="11"/>
        <color theme="1"/>
        <rFont val="Calibri"/>
        <family val="2"/>
        <scheme val="minor"/>
      </rPr>
      <t>
</t>
    </r>
    <r>
      <rPr>
        <sz val="11"/>
        <color theme="1"/>
        <rFont val="Calibri"/>
        <family val="2"/>
        <scheme val="minor"/>
      </rPr>
      <t>(a) On 1 435 mm system:</t>
    </r>
    <r>
      <rPr>
        <b/>
        <sz val="11"/>
        <color theme="1"/>
        <rFont val="Calibri"/>
        <family val="2"/>
        <scheme val="minor"/>
      </rPr>
      <t>
</t>
    </r>
    <r>
      <rPr>
        <sz val="11"/>
        <color theme="1"/>
        <rFont val="Calibri"/>
        <family val="2"/>
        <scheme val="minor"/>
      </rPr>
      <t>— A manual coupling system of UIC type (as described in clauses 4.2.2.2.3 and 5.3.2) and pneumatic brake system of UIC type (as described in clause 4.2.4.3),</t>
    </r>
    <r>
      <rPr>
        <b/>
        <sz val="11"/>
        <color theme="1"/>
        <rFont val="Calibri"/>
        <family val="2"/>
        <scheme val="minor"/>
      </rPr>
      <t>
</t>
    </r>
    <r>
      <rPr>
        <sz val="11"/>
        <color theme="1"/>
        <rFont val="Calibri"/>
        <family val="2"/>
        <scheme val="minor"/>
      </rPr>
      <t>— Lateral location of brake pipes and cocks according to the specification referenced in Appendix J-1, index 5,</t>
    </r>
    <r>
      <rPr>
        <b/>
        <sz val="11"/>
        <color theme="1"/>
        <rFont val="Calibri"/>
        <family val="2"/>
        <scheme val="minor"/>
      </rPr>
      <t>
</t>
    </r>
    <r>
      <rPr>
        <sz val="11"/>
        <color theme="1"/>
        <rFont val="Calibri"/>
        <family val="2"/>
        <scheme val="minor"/>
      </rPr>
      <t>— A free space of 395 mm above the centre line of the hook to allow the fitting of the rescue adaptor as described below.</t>
    </r>
  </si>
  <si>
    <t>NTSN-L&amp;P-00125</t>
  </si>
  <si>
    <r>
      <t>(4) The rescue coupler (as defined in clause 5.3.3) shall comply with the following requirements:</t>
    </r>
    <r>
      <rPr>
        <b/>
        <sz val="11"/>
        <color theme="1"/>
        <rFont val="Calibri"/>
        <family val="2"/>
        <scheme val="minor"/>
      </rPr>
      <t>
</t>
    </r>
    <r>
      <rPr>
        <sz val="11"/>
        <color theme="1"/>
        <rFont val="Calibri"/>
        <family val="2"/>
        <scheme val="minor"/>
      </rPr>
      <t>— To be designed to allow the rescue at a speed of at least 30 km/h,</t>
    </r>
    <r>
      <rPr>
        <b/>
        <sz val="11"/>
        <color theme="1"/>
        <rFont val="Calibri"/>
        <family val="2"/>
        <scheme val="minor"/>
      </rPr>
      <t>
</t>
    </r>
    <r>
      <rPr>
        <sz val="11"/>
        <color theme="1"/>
        <rFont val="Calibri"/>
        <family val="2"/>
        <scheme val="minor"/>
      </rPr>
      <t>— To be secured after mounting onto the recovery unit in a way that prevents it coming off during the rescue operation,</t>
    </r>
    <r>
      <rPr>
        <b/>
        <sz val="11"/>
        <color theme="1"/>
        <rFont val="Calibri"/>
        <family val="2"/>
        <scheme val="minor"/>
      </rPr>
      <t>
</t>
    </r>
    <r>
      <rPr>
        <sz val="11"/>
        <color theme="1"/>
        <rFont val="Calibri"/>
        <family val="2"/>
        <scheme val="minor"/>
      </rPr>
      <t>— To withstand the forces due to the intended rescuing conditions,</t>
    </r>
    <r>
      <rPr>
        <b/>
        <sz val="11"/>
        <color theme="1"/>
        <rFont val="Calibri"/>
        <family val="2"/>
        <scheme val="minor"/>
      </rPr>
      <t>
</t>
    </r>
    <r>
      <rPr>
        <sz val="11"/>
        <color theme="1"/>
        <rFont val="Calibri"/>
        <family val="2"/>
        <scheme val="minor"/>
      </rPr>
      <t>— To be designed such that it does not require any human presence between the recovery unit and the unit to be rescued whilst either one is moving,</t>
    </r>
    <r>
      <rPr>
        <b/>
        <sz val="11"/>
        <color theme="1"/>
        <rFont val="Calibri"/>
        <family val="2"/>
        <scheme val="minor"/>
      </rPr>
      <t>
</t>
    </r>
    <r>
      <rPr>
        <sz val="11"/>
        <color theme="1"/>
        <rFont val="Calibri"/>
        <family val="2"/>
        <scheme val="minor"/>
      </rPr>
      <t>— Neither the rescue coupler nor any braking hose shall limit the lateral movement of the hook when fitted onto the recovery unit.</t>
    </r>
  </si>
  <si>
    <t>NTSN-L&amp;P-03210</t>
  </si>
  <si>
    <r>
      <t>A rescue coupler shall be designed and assessed for an area of use defined by:</t>
    </r>
    <r>
      <rPr>
        <b/>
        <sz val="11"/>
        <color theme="1"/>
        <rFont val="Calibri"/>
        <family val="2"/>
        <scheme val="minor"/>
      </rPr>
      <t>
</t>
    </r>
    <r>
      <rPr>
        <sz val="11"/>
        <color theme="1"/>
        <rFont val="Calibri"/>
        <family val="2"/>
        <scheme val="minor"/>
      </rPr>
      <t>(1) The type of end coupling it is capable of being interfaced with;</t>
    </r>
    <r>
      <rPr>
        <b/>
        <sz val="11"/>
        <color theme="1"/>
        <rFont val="Calibri"/>
        <family val="2"/>
        <scheme val="minor"/>
      </rPr>
      <t>
</t>
    </r>
    <r>
      <rPr>
        <sz val="11"/>
        <color theme="1"/>
        <rFont val="Calibri"/>
        <family val="2"/>
        <scheme val="minor"/>
      </rPr>
      <t>The rescue coupler to be interfaced with the ‘type 10’ automatic coupler shall be compliant with the specification referenced in Appendix J-1, index 69.</t>
    </r>
    <r>
      <rPr>
        <b/>
        <sz val="11"/>
        <color theme="1"/>
        <rFont val="Calibri"/>
        <family val="2"/>
        <scheme val="minor"/>
      </rPr>
      <t>
</t>
    </r>
    <r>
      <rPr>
        <sz val="11"/>
        <color theme="1"/>
        <rFont val="Calibri"/>
        <family val="2"/>
        <scheme val="minor"/>
      </rPr>
      <t>Note: other types of rescue coupler are not considered as an IC (specification not publicly available)</t>
    </r>
  </si>
  <si>
    <t>NTSN-L&amp;P-03215</t>
  </si>
  <si>
    <t>(2) The tensile and compressive forces it is capable of withstanding.</t>
  </si>
  <si>
    <t>NTSN-L&amp;P-03220</t>
  </si>
  <si>
    <t>(3) The way it is intended to be installed on the rescuing unit.</t>
  </si>
  <si>
    <t>NTSN-L&amp;P-03225</t>
  </si>
  <si>
    <t>(4) These characteristics and the requirements expressed in clause 4.2.2.2.4 of this NTSN shall be assessed at IC level.</t>
  </si>
  <si>
    <t>mebe: please clarify characteristics,  reference of clause 4.2.2.2.4 here and IC level</t>
  </si>
  <si>
    <t>JV-HS2-WPD16-S_IUC-00092</t>
  </si>
  <si>
    <r>
      <t>The rescue coupler shall be designed in order to be compable with locomotive equipped with following air connections:</t>
    </r>
    <r>
      <rPr>
        <b/>
        <sz val="11"/>
        <color theme="1"/>
        <rFont val="Calibri"/>
        <family val="2"/>
        <scheme val="minor"/>
      </rPr>
      <t>
</t>
    </r>
    <r>
      <rPr>
        <sz val="11"/>
        <color theme="1"/>
        <rFont val="Calibri"/>
        <family val="2"/>
        <scheme val="minor"/>
      </rPr>
      <t>a)	Brake pipe coupling (red) to BS EN 15807:2011 Figure 2.</t>
    </r>
    <r>
      <rPr>
        <b/>
        <sz val="11"/>
        <color theme="1"/>
        <rFont val="Calibri"/>
        <family val="2"/>
        <scheme val="minor"/>
      </rPr>
      <t>
</t>
    </r>
    <r>
      <rPr>
        <sz val="11"/>
        <color theme="1"/>
        <rFont val="Calibri"/>
        <family val="2"/>
        <scheme val="minor"/>
      </rPr>
      <t>b)	Main reservoir pipe coupling with valve (yellow) to BS EN 15807:2011 Figure 8.</t>
    </r>
  </si>
  <si>
    <t>JV-HS2-WPD16-S_IUC-00045</t>
  </si>
  <si>
    <t>The rescue coupler shall allow the rescued composition loco + train to run at speed up to 100 km/h.</t>
  </si>
  <si>
    <t>JV-HS2-WPD16-S_IUC-00073</t>
  </si>
  <si>
    <t>The rescue coupler shall be provided with handles on both the sides to be lifted by two persons.</t>
  </si>
  <si>
    <t>JV-HS2-WPD16-S_IUC-00074</t>
  </si>
  <si>
    <t>The installation of the rescue coupler on the draw hook shall not require the screw coupling to be removed.</t>
  </si>
  <si>
    <t>JV-HS2-WPC02-VRS-00003</t>
  </si>
  <si>
    <t>6 Functional Requirements</t>
  </si>
  <si>
    <r>
      <t>It shall be possible to make a Software Update from the Wayside for all non-safety critical application software.</t>
    </r>
    <r>
      <rPr>
        <b/>
        <sz val="11"/>
        <color theme="1"/>
        <rFont val="Calibri"/>
        <family val="2"/>
        <scheme val="minor"/>
      </rPr>
      <t>
</t>
    </r>
    <r>
      <rPr>
        <sz val="11"/>
        <color theme="1"/>
        <rFont val="Calibri"/>
        <family val="2"/>
        <scheme val="minor"/>
      </rPr>
      <t>The system shall be able to receive and then updated its software from remote using the interfance bus usually used as diagnostic bus.</t>
    </r>
  </si>
  <si>
    <t>JV-HS2-WPD16-S_IUC-00081</t>
  </si>
  <si>
    <r>
      <t>Electric coupling/uncoupling</t>
    </r>
    <r>
      <rPr>
        <b/>
        <sz val="11"/>
        <color theme="1"/>
        <rFont val="Calibri"/>
        <family val="2"/>
        <scheme val="minor"/>
      </rPr>
      <t>
</t>
    </r>
    <r>
      <rPr>
        <sz val="11"/>
        <color theme="1"/>
        <rFont val="Calibri"/>
        <family val="2"/>
        <scheme val="minor"/>
      </rPr>
      <t>The coupler shall allow the driver to enable/disable the electric heads during the coupling process from the driver's desk.</t>
    </r>
  </si>
  <si>
    <t>JV-HS2-WPD16-S_IUC-00082</t>
  </si>
  <si>
    <r>
      <t>When coupled, it shall be possible to disengage the electrical connection between Units</t>
    </r>
    <r>
      <rPr>
        <b/>
        <sz val="11"/>
        <color theme="1"/>
        <rFont val="Calibri"/>
        <family val="2"/>
        <scheme val="minor"/>
      </rPr>
      <t>
</t>
    </r>
    <r>
      <rPr>
        <sz val="11"/>
        <color theme="1"/>
        <rFont val="Calibri"/>
        <family val="2"/>
        <scheme val="minor"/>
      </rPr>
      <t>while remaining mechanically coupled</t>
    </r>
  </si>
  <si>
    <t>JV-HS2-WPD16-S_IUC-00079</t>
  </si>
  <si>
    <t>When coupling or uncoupling, Passenger-facing functions of the stationary Unit, including Exterior Door control, shall be unaffected. The supplier shall provide for each coupling speed requested during the design phase the acceleration and jerk value calculated for each car.</t>
  </si>
  <si>
    <t>2024-02-24, tmdct, Wiegand
Accelaration values can be provided, but control of passenger-facing functions is in the scope of customer</t>
  </si>
  <si>
    <t>JV-HS2-WPC02-VRS-02010</t>
  </si>
  <si>
    <t>The coupler unit shall have provision about mechanically and ( electrical ) coupling succesfully accomplisched to the vehicle logic.</t>
  </si>
  <si>
    <t>JV-HS2-WPC02-VRS-02060</t>
  </si>
  <si>
    <t>When two Units are coupled and an uncoupling signal is given by the vehicle CAB,  it shall be possible to uncouple the automatic coupler mechanically, pneumatically, electrically.</t>
  </si>
  <si>
    <t>JV-HS2-WPC02-VRS-02080</t>
  </si>
  <si>
    <t>Whit train at stationary condition, when an uncoupling signal is given by the train, the automatic coupler shall be able to retract electric couplers and close coupler covers</t>
  </si>
  <si>
    <t>JV-HS2-WPC02-VRS-02110</t>
  </si>
  <si>
    <t>It shall be possible to couple/uncouple only the automatic coupler electrical heads when a signal is given by the vehicle CAB.</t>
  </si>
  <si>
    <t>JV-HS2-WPC02-VRS-02120</t>
  </si>
  <si>
    <t>The coupler system shall provide an electrical interface to allow the vehicle logic to detect if the units are mechanical and electrical coupled.</t>
  </si>
  <si>
    <t>JV-HS2-WPM12-SaM-00008</t>
  </si>
  <si>
    <t>19 Special Tools Requirements</t>
  </si>
  <si>
    <t>The supplier shall guarantee that any special tool will be available to the approved specification and quality definition, and be available for purchase for the life of the train (35 years).</t>
  </si>
  <si>
    <t>JV-HS2-WPC12-ACOE-00059</t>
  </si>
  <si>
    <t>7.1 Space Envelope Requirements</t>
  </si>
  <si>
    <t>The overall dimensions of the system should be not bigger than the ones defined in the space envelope in document TL030015441. The position of the interfaces of the system should be in accordance to the same document</t>
  </si>
  <si>
    <t>JV-HS2-WPC12-ACOE-00064</t>
  </si>
  <si>
    <t>The overall dimensions of the system should be not bigger than the ones defined in the space envelope in document TL030015442. The position of the interfaces of the system should be in accordance to the same document</t>
  </si>
  <si>
    <t>JV-HS2-WPD16-S_IUC-00112</t>
  </si>
  <si>
    <r>
      <t>The automatic coupler shall have the following dimensions:</t>
    </r>
    <r>
      <rPr>
        <b/>
        <sz val="11"/>
        <color theme="1"/>
        <rFont val="Calibri"/>
        <family val="2"/>
        <scheme val="minor"/>
      </rPr>
      <t>
</t>
    </r>
    <r>
      <rPr>
        <sz val="11"/>
        <color theme="1"/>
        <rFont val="Calibri"/>
        <family val="2"/>
        <scheme val="minor"/>
      </rPr>
      <t>Lenght from coupling surface to pivot: 1644 mm;</t>
    </r>
    <r>
      <rPr>
        <b/>
        <sz val="11"/>
        <color theme="1"/>
        <rFont val="Calibri"/>
        <family val="2"/>
        <scheme val="minor"/>
      </rPr>
      <t>
</t>
    </r>
    <r>
      <rPr>
        <sz val="11"/>
        <color theme="1"/>
        <rFont val="Calibri"/>
        <family val="2"/>
        <scheme val="minor"/>
      </rPr>
      <t>Lenght from coupling surface to car mounting surface: 1784 mm ± 5 mm</t>
    </r>
  </si>
  <si>
    <t>JV-HS2-WPD16-S_IUC-00117</t>
  </si>
  <si>
    <r>
      <t>The semi-permanent coupler halves shall have the following dimensions:</t>
    </r>
    <r>
      <rPr>
        <b/>
        <sz val="11"/>
        <color theme="1"/>
        <rFont val="Calibri"/>
        <family val="2"/>
        <scheme val="minor"/>
      </rPr>
      <t>
</t>
    </r>
    <r>
      <rPr>
        <sz val="11"/>
        <color theme="1"/>
        <rFont val="Calibri"/>
        <family val="2"/>
        <scheme val="minor"/>
      </rPr>
      <t>Lenght from coupling surface to pivot: 1100 mm;</t>
    </r>
    <r>
      <rPr>
        <b/>
        <sz val="11"/>
        <color theme="1"/>
        <rFont val="Calibri"/>
        <family val="2"/>
        <scheme val="minor"/>
      </rPr>
      <t>
</t>
    </r>
    <r>
      <rPr>
        <sz val="11"/>
        <color theme="1"/>
        <rFont val="Calibri"/>
        <family val="2"/>
        <scheme val="minor"/>
      </rPr>
      <t>Lenght from coupling surface to car mounting surface: 1240 mm ± 3 mm</t>
    </r>
  </si>
  <si>
    <t>2024-02-24, tmdct, Wiegand
Standard tolerance is +/-5 mm
Reduction to +/-3 mm can bes discussed and agreed in project phase.</t>
  </si>
  <si>
    <t>2024-02-23, tmdct, Wiegand
More electric specification details required, until then not included in the offer</t>
  </si>
  <si>
    <t>2024-02-24, tmdct, Wiegand
We need more details on the interface of mentioned signal lamp to provide a holder fitting to our design. From our point of view this can be agreed in project phase.</t>
  </si>
  <si>
    <t>JV-HS2-WPC13-LAM-00021</t>
  </si>
  <si>
    <t>7.3 Pneumatic and hydraulic interface</t>
  </si>
  <si>
    <t>The piping and wiring interfaces between the system and the Vehicle shall be clearly identified by the Supplier and explicitly agreed with HR.</t>
  </si>
  <si>
    <t>JV-HS2-WPC13-LAM-00022</t>
  </si>
  <si>
    <t>All hoses shall be selected by the supplier with the explicit approval of the JV considering the fluid requirement and preventing any leakage for the train life or for the stated hose life.</t>
  </si>
  <si>
    <t>JV-HS2-WPC13-LAM-00023</t>
  </si>
  <si>
    <t>The connection ports for cabling and piping shall be clearly and indelibly marked to indicate the right connection. Where applicable, the flow direction shall be indicated.</t>
  </si>
  <si>
    <t>JV-HS2-WPC13-LAM-00026</t>
  </si>
  <si>
    <t>All pipe joints between equipment and train side piping shall not be made with crimps but with screws fitting.</t>
  </si>
  <si>
    <t>JV-HS2-WPC13-LAM-00017</t>
  </si>
  <si>
    <t>Type of hose connections have to be approved by HRI.</t>
  </si>
  <si>
    <t>JV-HS2-WPC13-LAM-00014</t>
  </si>
  <si>
    <r>
      <t>The automatic coupler shall be provided with the following pneumatic interfaces on the vehicle side:</t>
    </r>
    <r>
      <rPr>
        <b/>
        <sz val="11"/>
        <color theme="1"/>
        <rFont val="Calibri"/>
        <family val="2"/>
        <scheme val="minor"/>
      </rPr>
      <t>
</t>
    </r>
    <r>
      <rPr>
        <sz val="11"/>
        <color theme="1"/>
        <rFont val="Calibri"/>
        <family val="2"/>
        <scheme val="minor"/>
      </rPr>
      <t>- Main reservoir pipe (MRP)</t>
    </r>
    <r>
      <rPr>
        <b/>
        <sz val="11"/>
        <color theme="1"/>
        <rFont val="Calibri"/>
        <family val="2"/>
        <scheme val="minor"/>
      </rPr>
      <t>
</t>
    </r>
    <r>
      <rPr>
        <sz val="11"/>
        <color theme="1"/>
        <rFont val="Calibri"/>
        <family val="2"/>
        <scheme val="minor"/>
      </rPr>
      <t>- Brake pipe (BP)</t>
    </r>
    <r>
      <rPr>
        <b/>
        <sz val="11"/>
        <color theme="1"/>
        <rFont val="Calibri"/>
        <family val="2"/>
        <scheme val="minor"/>
      </rPr>
      <t>
</t>
    </r>
    <r>
      <rPr>
        <sz val="11"/>
        <color theme="1"/>
        <rFont val="Calibri"/>
        <family val="2"/>
        <scheme val="minor"/>
      </rPr>
      <t>- Uncoupling pipe (UP)</t>
    </r>
  </si>
  <si>
    <t>JV-HS2-WPC13-LAM-00016</t>
  </si>
  <si>
    <t>The supplier shall indicate all the equipments to be foreseen on the vehicle side to guarantee the correct uncoupling function.</t>
  </si>
  <si>
    <t>JV-HS2-WPC13-LAM-00018</t>
  </si>
  <si>
    <t>7.3.2 Semi-permanent coupler</t>
  </si>
  <si>
    <t>The semi-permanent coupler shall include a support for pneumatic hoses. The design of the supports will be defined during the detailed design phase.</t>
  </si>
  <si>
    <t>2024-02-24, tmdct, Wiegand
We provide a screw interface which allows the OEM to attach supports and brackets.
Alternatively we can provide standardized pneumatic couplings for BP and MRP at additional costs.</t>
  </si>
  <si>
    <t>JV-HS2-WPB05-WGT-00075</t>
  </si>
  <si>
    <t>7.4 Weight Requirements</t>
  </si>
  <si>
    <t>The Mass Limit given corresponds to the contractual scope of supply defined by this document. The Mass Limit is the maximum acceptable mass on system, assembly or component level. The supplier must not exceed this contractual limit.</t>
  </si>
  <si>
    <t>JV-HS2-WPB05-WGT-00076</t>
  </si>
  <si>
    <t>During the project execution the Supplier shall support the HR/AT Mass Management Process.</t>
  </si>
  <si>
    <t>JV-HS2-WPB05-WGT-00077</t>
  </si>
  <si>
    <r>
      <t>The supplier shall provide the Mass Data for the complete system including assessment of Tolerances and Inaccuracies according to the BOM template.</t>
    </r>
    <r>
      <rPr>
        <b/>
        <sz val="11"/>
        <color theme="1"/>
        <rFont val="Calibri"/>
        <family val="2"/>
        <scheme val="minor"/>
      </rPr>
      <t>
</t>
    </r>
    <r>
      <rPr>
        <sz val="11"/>
        <color theme="1"/>
        <rFont val="Calibri"/>
        <family val="2"/>
        <scheme val="minor"/>
      </rPr>
      <t>The mass limit is all inclusive including tolerances, all mountings and fixing elements, sealing, accessories, cables and whatever else necessary to the correct installation and functioning of the system/item scope of supply.</t>
    </r>
  </si>
  <si>
    <t>JV-HS2-WPB05-WGT-00080</t>
  </si>
  <si>
    <t>If any specific risk or opportunity for mass increase or decrease is identified, the supplier shall inform HR/AT about risk or opportunity and the probability of occurrence.</t>
  </si>
  <si>
    <t>JV-HS2-WPB05-WGT-00081</t>
  </si>
  <si>
    <t>During the design phase, the Supplier shall provide mass data which includes for each sub-system the mass and the centre of gravity (C.o.G.).</t>
  </si>
  <si>
    <t>JV-HS2-WPB05-WGT-00082</t>
  </si>
  <si>
    <t>If the equipment includes oil, water, fuel, etc. in its operational state, the filled and unfilled mass shall be given.</t>
  </si>
  <si>
    <t>JV-HS2-WPB05-WGT-00083</t>
  </si>
  <si>
    <t>The mass calculations shall be updated according to the design progress. It is the system supplier’s responsibility to demonstrate to HR/AT how the Mass Limit will be achieved by providing a monthly mass update together with activities which will be undertaken to achieve the Mass Limit.</t>
  </si>
  <si>
    <t>JV-HS2-WPB05-WGT-00084</t>
  </si>
  <si>
    <t>The mass data of all components have to be validated by weighing during the first article inspection (FAI) at the latest. The weighing shall be carried out for the first five parts and shall be repeated for e.g. the 20th delivered part.</t>
  </si>
  <si>
    <t>JV-HS2-WPB05-WGT-00027</t>
  </si>
  <si>
    <t>The weight of the Automatic coupler system must be less than 435 kg</t>
  </si>
  <si>
    <t>JV-HS2-WPB05-WGT-00028</t>
  </si>
  <si>
    <t>The weight of the Inter-Car Coupler System must be less than 550 kg</t>
  </si>
  <si>
    <t>JV-HS2-WPM12-DfM-00082</t>
  </si>
  <si>
    <r>
      <t>Line Replaceable Unit (LRU) definition:</t>
    </r>
    <r>
      <rPr>
        <b/>
        <sz val="11"/>
        <color theme="1"/>
        <rFont val="Calibri"/>
        <family val="2"/>
        <scheme val="minor"/>
      </rPr>
      <t>
</t>
    </r>
    <r>
      <rPr>
        <sz val="11"/>
        <color theme="1"/>
        <rFont val="Calibri"/>
        <family val="2"/>
        <scheme val="minor"/>
      </rPr>
      <t>A repairable or consumable item that can be directly exchanged or renewed on the Unit, without disturbing any other item, except:</t>
    </r>
    <r>
      <rPr>
        <b/>
        <sz val="11"/>
        <color theme="1"/>
        <rFont val="Calibri"/>
        <family val="2"/>
        <scheme val="minor"/>
      </rPr>
      <t>
</t>
    </r>
    <r>
      <rPr>
        <sz val="11"/>
        <color theme="1"/>
        <rFont val="Calibri"/>
        <family val="2"/>
        <scheme val="minor"/>
      </rPr>
      <t>• its own installation fixings, connections; and / or</t>
    </r>
    <r>
      <rPr>
        <b/>
        <sz val="11"/>
        <color theme="1"/>
        <rFont val="Calibri"/>
        <family val="2"/>
        <scheme val="minor"/>
      </rPr>
      <t>
</t>
    </r>
    <r>
      <rPr>
        <sz val="11"/>
        <color theme="1"/>
        <rFont val="Calibri"/>
        <family val="2"/>
        <scheme val="minor"/>
      </rPr>
      <t>• its own access cover / panel</t>
    </r>
    <r>
      <rPr>
        <b/>
        <sz val="11"/>
        <color theme="1"/>
        <rFont val="Calibri"/>
        <family val="2"/>
        <scheme val="minor"/>
      </rPr>
      <t>
</t>
    </r>
    <r>
      <rPr>
        <sz val="11"/>
        <color theme="1"/>
        <rFont val="Calibri"/>
        <family val="2"/>
        <scheme val="minor"/>
      </rPr>
      <t>• it shall take no longer than 1 minute to remove and subsequently replace any access panel / cover</t>
    </r>
  </si>
  <si>
    <t>tmspbl_2022-07-29: Replace ment may take longer than 1 minute</t>
  </si>
  <si>
    <t>JV-HS2-WPM12-DfM-00083</t>
  </si>
  <si>
    <t>It shall be possible to replace an LRU with only one person.</t>
  </si>
  <si>
    <t>tmspbl_2022-07-29: For some LRU it might be neccesary to to have a second person.</t>
  </si>
  <si>
    <t>JV-HS2-WPM12-DfM-00084</t>
  </si>
  <si>
    <t>It shall not be necessary to make adjustments to any LRU upon replacement. The only exception to this is when coding plugs or similar devices are required to designate an LRU for a specific task/location.</t>
  </si>
  <si>
    <t>tmspbl_2022-07-29: For some LRU an adjustments might be neccesary.</t>
  </si>
  <si>
    <t>24.2 Project Phase</t>
  </si>
  <si>
    <r>
      <t>For each requirement the Train Manufacturer will provide the following attributes:</t>
    </r>
    <r>
      <rPr>
        <b/>
        <sz val="11"/>
        <color theme="1"/>
        <rFont val="Calibri"/>
        <family val="2"/>
        <scheme val="minor"/>
      </rPr>
      <t>
</t>
    </r>
    <r>
      <rPr>
        <sz val="11"/>
        <color theme="1"/>
        <rFont val="Calibri"/>
        <family val="2"/>
        <scheme val="minor"/>
      </rPr>
      <t>Requirement Identifier (present if the item is a requirement)</t>
    </r>
    <r>
      <rPr>
        <b/>
        <sz val="11"/>
        <color theme="1"/>
        <rFont val="Calibri"/>
        <family val="2"/>
        <scheme val="minor"/>
      </rPr>
      <t>
</t>
    </r>
    <r>
      <rPr>
        <sz val="11"/>
        <color theme="1"/>
        <rFont val="Calibri"/>
        <family val="2"/>
        <scheme val="minor"/>
      </rPr>
      <t>SRD Pararagraphs Titles</t>
    </r>
    <r>
      <rPr>
        <b/>
        <sz val="11"/>
        <color theme="1"/>
        <rFont val="Calibri"/>
        <family val="2"/>
        <scheme val="minor"/>
      </rPr>
      <t>
</t>
    </r>
    <r>
      <rPr>
        <sz val="11"/>
        <color theme="1"/>
        <rFont val="Calibri"/>
        <family val="2"/>
        <scheme val="minor"/>
      </rPr>
      <t>Object Type (Heading, Requirement or Information)</t>
    </r>
    <r>
      <rPr>
        <b/>
        <sz val="11"/>
        <color theme="1"/>
        <rFont val="Calibri"/>
        <family val="2"/>
        <scheme val="minor"/>
      </rPr>
      <t>
</t>
    </r>
    <r>
      <rPr>
        <sz val="11"/>
        <color theme="1"/>
        <rFont val="Calibri"/>
        <family val="2"/>
        <scheme val="minor"/>
      </rPr>
      <t>Item Text</t>
    </r>
    <r>
      <rPr>
        <b/>
        <sz val="11"/>
        <color theme="1"/>
        <rFont val="Calibri"/>
        <family val="2"/>
        <scheme val="minor"/>
      </rPr>
      <t>
</t>
    </r>
    <r>
      <rPr>
        <sz val="11"/>
        <color theme="1"/>
        <rFont val="Calibri"/>
        <family val="2"/>
        <scheme val="minor"/>
      </rPr>
      <t>Validation Method (present if the item is a requirement)</t>
    </r>
  </si>
  <si>
    <t>JV-HS2-SRD-TMP-0036</t>
  </si>
  <si>
    <r>
      <t>For each Requirement of Classification Mandatory, the supplier shall provide the following data according the delivery plan defined into CDRL:</t>
    </r>
    <r>
      <rPr>
        <b/>
        <sz val="11"/>
        <color theme="1"/>
        <rFont val="Calibri"/>
        <family val="2"/>
        <scheme val="minor"/>
      </rPr>
      <t>
</t>
    </r>
    <r>
      <rPr>
        <sz val="11"/>
        <color theme="1"/>
        <rFont val="Calibri"/>
        <family val="2"/>
        <scheme val="minor"/>
      </rPr>
      <t>Compliance status (CDR)</t>
    </r>
    <r>
      <rPr>
        <b/>
        <sz val="11"/>
        <color theme="1"/>
        <rFont val="Calibri"/>
        <family val="2"/>
        <scheme val="minor"/>
      </rPr>
      <t>
</t>
    </r>
    <r>
      <rPr>
        <sz val="11"/>
        <color theme="1"/>
        <rFont val="Calibri"/>
        <family val="2"/>
        <scheme val="minor"/>
      </rPr>
      <t>Compliance argument (CDR)</t>
    </r>
    <r>
      <rPr>
        <b/>
        <sz val="11"/>
        <color theme="1"/>
        <rFont val="Calibri"/>
        <family val="2"/>
        <scheme val="minor"/>
      </rPr>
      <t>
</t>
    </r>
    <r>
      <rPr>
        <sz val="11"/>
        <color theme="1"/>
        <rFont val="Calibri"/>
        <family val="2"/>
        <scheme val="minor"/>
      </rPr>
      <t>Satisfying Document (Design evidence in PDR)</t>
    </r>
    <r>
      <rPr>
        <b/>
        <sz val="11"/>
        <color theme="1"/>
        <rFont val="Calibri"/>
        <family val="2"/>
        <scheme val="minor"/>
      </rPr>
      <t>
</t>
    </r>
    <r>
      <rPr>
        <sz val="11"/>
        <color theme="1"/>
        <rFont val="Calibri"/>
        <family val="2"/>
        <scheme val="minor"/>
      </rPr>
      <t>Validation Document (V&amp;V evidence - according to validation method specified by the Teain Manufacturer in DDR)</t>
    </r>
  </si>
  <si>
    <t xml:space="preserve">sal_mebe : refer to comments in CDRL </t>
  </si>
  <si>
    <t>JV-HS2-WPM12-DfM-00087</t>
  </si>
  <si>
    <r>
      <t>Main replaceable unit (MRU) </t>
    </r>
    <r>
      <rPr>
        <b/>
        <sz val="11"/>
        <color theme="1"/>
        <rFont val="Calibri"/>
        <family val="2"/>
        <scheme val="minor"/>
      </rPr>
      <t>
</t>
    </r>
    <r>
      <rPr>
        <sz val="11"/>
        <color theme="1"/>
        <rFont val="Calibri"/>
        <family val="2"/>
        <scheme val="minor"/>
      </rPr>
      <t>A repairable or consumable item that can be directly exchanged or renewed on the Unit, that requires more than one person and/or is greater than 25kg equipment.  An MRU may contain a number of LRU’s &amp; SRU’s (e.g. underframe equipment case, Bogie). An MRU will only require its own fixings to be disturbed or those of other LRUs directly connected to it.</t>
    </r>
  </si>
  <si>
    <t>JV-HS2-WPM12-DfM-00089</t>
  </si>
  <si>
    <r>
      <t>For all LRUs, SRUs and MRUs the supplier shall define, and obtain HAH-S approval for: </t>
    </r>
    <r>
      <rPr>
        <b/>
        <sz val="11"/>
        <color theme="1"/>
        <rFont val="Calibri"/>
        <family val="2"/>
        <scheme val="minor"/>
      </rPr>
      <t>
</t>
    </r>
    <r>
      <rPr>
        <sz val="11"/>
        <color theme="1"/>
        <rFont val="Calibri"/>
        <family val="2"/>
        <scheme val="minor"/>
      </rPr>
      <t>• the component weight; </t>
    </r>
    <r>
      <rPr>
        <b/>
        <sz val="11"/>
        <color theme="1"/>
        <rFont val="Calibri"/>
        <family val="2"/>
        <scheme val="minor"/>
      </rPr>
      <t>
</t>
    </r>
    <r>
      <rPr>
        <sz val="11"/>
        <color theme="1"/>
        <rFont val="Calibri"/>
        <family val="2"/>
        <scheme val="minor"/>
      </rPr>
      <t>• any special handling requirements;</t>
    </r>
    <r>
      <rPr>
        <b/>
        <sz val="11"/>
        <color theme="1"/>
        <rFont val="Calibri"/>
        <family val="2"/>
        <scheme val="minor"/>
      </rPr>
      <t>
</t>
    </r>
    <r>
      <rPr>
        <sz val="11"/>
        <color theme="1"/>
        <rFont val="Calibri"/>
        <family val="2"/>
        <scheme val="minor"/>
      </rPr>
      <t>• any transport requirements;</t>
    </r>
    <r>
      <rPr>
        <b/>
        <sz val="11"/>
        <color theme="1"/>
        <rFont val="Calibri"/>
        <family val="2"/>
        <scheme val="minor"/>
      </rPr>
      <t>
</t>
    </r>
    <r>
      <rPr>
        <sz val="11"/>
        <color theme="1"/>
        <rFont val="Calibri"/>
        <family val="2"/>
        <scheme val="minor"/>
      </rPr>
      <t>• any storage requirements including shelf life.</t>
    </r>
    <r>
      <rPr>
        <b/>
        <sz val="11"/>
        <color theme="1"/>
        <rFont val="Calibri"/>
        <family val="2"/>
        <scheme val="minor"/>
      </rPr>
      <t>
</t>
    </r>
    <r>
      <rPr>
        <sz val="11"/>
        <color theme="1"/>
        <rFont val="Calibri"/>
        <family val="2"/>
        <scheme val="minor"/>
      </rPr>
      <t>Information to be proved in CDRL M1 spare parts.</t>
    </r>
  </si>
  <si>
    <t xml:space="preserve">2022-08-05 Mebe:  we dont agree with need of customer approval </t>
  </si>
  <si>
    <t>JV-HS2-WPM12-DfM-00090</t>
  </si>
  <si>
    <r>
      <t>As a principle systems shall be designed such that no scheduled physical routine inspections, checks or tests are required. Any required manual inspections, checks and tests shall be mitigated by one or more of the following: </t>
    </r>
    <r>
      <rPr>
        <b/>
        <sz val="11"/>
        <color theme="1"/>
        <rFont val="Calibri"/>
        <family val="2"/>
        <scheme val="minor"/>
      </rPr>
      <t>
</t>
    </r>
    <r>
      <rPr>
        <sz val="11"/>
        <color theme="1"/>
        <rFont val="Calibri"/>
        <family val="2"/>
        <scheme val="minor"/>
      </rPr>
      <t>•	Inbuilt functional checks</t>
    </r>
    <r>
      <rPr>
        <b/>
        <sz val="11"/>
        <color theme="1"/>
        <rFont val="Calibri"/>
        <family val="2"/>
        <scheme val="minor"/>
      </rPr>
      <t>
</t>
    </r>
    <r>
      <rPr>
        <sz val="11"/>
        <color theme="1"/>
        <rFont val="Calibri"/>
        <family val="2"/>
        <scheme val="minor"/>
      </rPr>
      <t>•	Diagnostics</t>
    </r>
    <r>
      <rPr>
        <b/>
        <sz val="11"/>
        <color theme="1"/>
        <rFont val="Calibri"/>
        <family val="2"/>
        <scheme val="minor"/>
      </rPr>
      <t>
</t>
    </r>
    <r>
      <rPr>
        <sz val="11"/>
        <color theme="1"/>
        <rFont val="Calibri"/>
        <family val="2"/>
        <scheme val="minor"/>
      </rPr>
      <t>•	Prognostics</t>
    </r>
    <r>
      <rPr>
        <b/>
        <sz val="11"/>
        <color theme="1"/>
        <rFont val="Calibri"/>
        <family val="2"/>
        <scheme val="minor"/>
      </rPr>
      <t>
</t>
    </r>
    <r>
      <rPr>
        <sz val="11"/>
        <color theme="1"/>
        <rFont val="Calibri"/>
        <family val="2"/>
        <scheme val="minor"/>
      </rPr>
      <t>•	(if present) Automatic Vehicle Inspection System</t>
    </r>
  </si>
  <si>
    <t>tmspbl_2022-07-29: There is no (automatic) system</t>
  </si>
  <si>
    <t>JV-HS2-WPM12-DfM-00095</t>
  </si>
  <si>
    <t>All maintenance activities requiring hand and body access shall be suitable for a typical 95th percentile range of maintainers.</t>
  </si>
  <si>
    <t>tmspbl_2022-07-29: The accessability depends from the vehicle design, which is out of our influence</t>
  </si>
  <si>
    <t>JV-HS2-WPM12-DfM-00096</t>
  </si>
  <si>
    <r>
      <t>The detail and installation design of a component or sub-System shall consider the maintenance regime/skill level it requires such that it prevents the likelihood of mistakes or omissions. The Poka-Yoke principle of mistake proofing shall be applied, i.e.:</t>
    </r>
    <r>
      <rPr>
        <b/>
        <sz val="11"/>
        <color theme="1"/>
        <rFont val="Calibri"/>
        <family val="2"/>
        <scheme val="minor"/>
      </rPr>
      <t>
</t>
    </r>
    <r>
      <rPr>
        <sz val="11"/>
        <color theme="1"/>
        <rFont val="Calibri"/>
        <family val="2"/>
        <scheme val="minor"/>
      </rPr>
      <t>- It should be physically impossible to perform a maintenance task incorrectly, or</t>
    </r>
    <r>
      <rPr>
        <b/>
        <sz val="11"/>
        <color theme="1"/>
        <rFont val="Calibri"/>
        <family val="2"/>
        <scheme val="minor"/>
      </rPr>
      <t>
</t>
    </r>
    <r>
      <rPr>
        <sz val="11"/>
        <color theme="1"/>
        <rFont val="Calibri"/>
        <family val="2"/>
        <scheme val="minor"/>
      </rPr>
      <t>- It should be immediately apparent that a maintenance task has been performed incorrectly</t>
    </r>
  </si>
  <si>
    <t>sal_hwig_2022-09-15: Failure-save design principles are applied as much as possible but this did not dispense user from responsibility to perform any maintenance by skilled and especially trained personal that follows Voith's maintenance instructions</t>
  </si>
  <si>
    <t>JV-HS2-WPM12-DfM-00099</t>
  </si>
  <si>
    <t>Any system module that incorporates a visual indication system (LED's or screen) that shows the status of the module's power, communications, health status and / or fault status, shall also report this status to the TCMS.</t>
  </si>
  <si>
    <t>tmspbl_2022-07-29: N.A.</t>
  </si>
  <si>
    <t>JV-HS2-WPM12-DfM-00106</t>
  </si>
  <si>
    <t>Components requiring removal or refit during the operational life of the train shall be designed such that they can be removed/refitted without the need to remove any adjacent components, apart from its access cover or secondary retention devices.</t>
  </si>
  <si>
    <t>tmspbl_2022-07-29: Yes, except overhaul</t>
  </si>
  <si>
    <t>JV-HS2-WPM12-DfM-00107</t>
  </si>
  <si>
    <t>All items above 20kg should have suitable lifting handles/points and a flat surface to be removed on a lifting table or an agreed methodology for the use of a manipulating device.</t>
  </si>
  <si>
    <t>tmspbl_2022-07-29: Not possible</t>
  </si>
  <si>
    <t>JV-HS2-WPM12-DfM-00108</t>
  </si>
  <si>
    <t>Where possible, there shall be a minimum number of variants of the same component. For example, components should not be left or right handed, but should be universal. Where components are similar, consideration shall be given to using identical component</t>
  </si>
  <si>
    <t>JV-HS2-WPM12-DfM-00111</t>
  </si>
  <si>
    <t>No maintenance task shall require more than 2 people.</t>
  </si>
  <si>
    <t>JV-HS2-WPM12-DfM-00112</t>
  </si>
  <si>
    <t>Rivnuts shall not be used to secure covers that need to be removed for service inspections or routine maintenance unless easy replacement of failed fixings can be demonstrated.</t>
  </si>
  <si>
    <t>JV-HS2-WPM12-DfM-00113</t>
  </si>
  <si>
    <t>All Spare Parts shall be supplied with any component-specific materials, i.e. special fixings, clamps or connectors, as supplied at build, to enable correct installation and connection to the Equipment.</t>
  </si>
  <si>
    <t>2022-08-05 Mebe: mounting element are not considered in scope of supply at this point</t>
  </si>
  <si>
    <t>JV-HS2-WPM12-DfM-00114</t>
  </si>
  <si>
    <t>All systems shall be designed to allow disconnection and reconnection of all intercase plugs / sockets /connectors without the need to move or remove equipment or its cases and without the use of Special Tools.</t>
  </si>
  <si>
    <t>tmspbl_2022-07-29: The asseccibility depends on the vehicle design, which is out of our influence</t>
  </si>
  <si>
    <t>JV-HS2-WPM12-DfM-00115</t>
  </si>
  <si>
    <t>Push buttons and switches (e.g. float limit, coupler limit etc.) shall be wear free and not require manual testing within the life of the train.</t>
  </si>
  <si>
    <t>JV-HS2-WPM12-DfM-00116</t>
  </si>
  <si>
    <r>
      <t>All components connected to TCMS that are required to be tracked for configuration control purposes shall communicate to TCMS and report periodically (e.g. every start up) the following information to an agreed format:</t>
    </r>
    <r>
      <rPr>
        <b/>
        <sz val="11"/>
        <color theme="1"/>
        <rFont val="Calibri"/>
        <family val="2"/>
        <scheme val="minor"/>
      </rPr>
      <t>
</t>
    </r>
    <r>
      <rPr>
        <sz val="11"/>
        <color theme="1"/>
        <rFont val="Calibri"/>
        <family val="2"/>
        <scheme val="minor"/>
      </rPr>
      <t>• Part number</t>
    </r>
    <r>
      <rPr>
        <b/>
        <sz val="11"/>
        <color theme="1"/>
        <rFont val="Calibri"/>
        <family val="2"/>
        <scheme val="minor"/>
      </rPr>
      <t>
</t>
    </r>
    <r>
      <rPr>
        <sz val="11"/>
        <color theme="1"/>
        <rFont val="Calibri"/>
        <family val="2"/>
        <scheme val="minor"/>
      </rPr>
      <t>• Modification strike code (Optional)</t>
    </r>
    <r>
      <rPr>
        <b/>
        <sz val="11"/>
        <color theme="1"/>
        <rFont val="Calibri"/>
        <family val="2"/>
        <scheme val="minor"/>
      </rPr>
      <t>
</t>
    </r>
    <r>
      <rPr>
        <sz val="11"/>
        <color theme="1"/>
        <rFont val="Calibri"/>
        <family val="2"/>
        <scheme val="minor"/>
      </rPr>
      <t>• Name of the manufacturer</t>
    </r>
    <r>
      <rPr>
        <b/>
        <sz val="11"/>
        <color theme="1"/>
        <rFont val="Calibri"/>
        <family val="2"/>
        <scheme val="minor"/>
      </rPr>
      <t>
</t>
    </r>
    <r>
      <rPr>
        <sz val="11"/>
        <color theme="1"/>
        <rFont val="Calibri"/>
        <family val="2"/>
        <scheme val="minor"/>
      </rPr>
      <t>• Software version (if applicable)</t>
    </r>
    <r>
      <rPr>
        <b/>
        <sz val="11"/>
        <color theme="1"/>
        <rFont val="Calibri"/>
        <family val="2"/>
        <scheme val="minor"/>
      </rPr>
      <t>
• Hardware version (if applicable)
• Position on train (e.g. car)</t>
    </r>
    <r>
      <rPr>
        <sz val="11"/>
        <color theme="1"/>
        <rFont val="Calibri"/>
        <family val="2"/>
        <scheme val="minor"/>
      </rPr>
      <t>(Optional)</t>
    </r>
    <r>
      <rPr>
        <b/>
        <sz val="11"/>
        <color theme="1"/>
        <rFont val="Calibri"/>
        <family val="2"/>
        <scheme val="minor"/>
      </rPr>
      <t>
</t>
    </r>
    <r>
      <rPr>
        <sz val="11"/>
        <color theme="1"/>
        <rFont val="Calibri"/>
        <family val="2"/>
        <scheme val="minor"/>
      </rPr>
      <t>• Unique serial number </t>
    </r>
    <r>
      <rPr>
        <b/>
        <sz val="11"/>
        <color theme="1"/>
        <rFont val="Calibri"/>
        <family val="2"/>
        <scheme val="minor"/>
      </rPr>
      <t>
</t>
    </r>
    <r>
      <rPr>
        <sz val="11"/>
        <color theme="1"/>
        <rFont val="Calibri"/>
        <family val="2"/>
        <scheme val="minor"/>
      </rPr>
      <t>• Batch number or date code (Optional)</t>
    </r>
    <r>
      <rPr>
        <b/>
        <sz val="11"/>
        <color theme="1"/>
        <rFont val="Calibri"/>
        <family val="2"/>
        <scheme val="minor"/>
      </rPr>
      <t>
</t>
    </r>
    <r>
      <rPr>
        <sz val="11"/>
        <color theme="1"/>
        <rFont val="Calibri"/>
        <family val="2"/>
        <scheme val="minor"/>
      </rPr>
      <t>• Date of supply (Optional)</t>
    </r>
    <r>
      <rPr>
        <b/>
        <sz val="11"/>
        <color theme="1"/>
        <rFont val="Calibri"/>
        <family val="2"/>
        <scheme val="minor"/>
      </rPr>
      <t>
</t>
    </r>
    <r>
      <rPr>
        <sz val="11"/>
        <color theme="1"/>
        <rFont val="Calibri"/>
        <family val="2"/>
        <scheme val="minor"/>
      </rPr>
      <t>• Shelf life expiry date (if applicable) (Optional)</t>
    </r>
  </si>
  <si>
    <t>2022-08-05 Mebe: RFID Tag is not considered for sope of supply</t>
  </si>
  <si>
    <t>JV-HS2-WPM12-DfM-00117</t>
  </si>
  <si>
    <t>All systems shall be designed such that cable looms do not put detrimental loads on components.</t>
  </si>
  <si>
    <t>JV-HS2-WPM12-DfM-00129</t>
  </si>
  <si>
    <t>The Suppliers shall define the number of disconnect/connect operation cycles, to be made by operatives during routine maintenance, that all plugs and sockets under their scope of supply can withstand this cycling without degradation to the stated IP ratings.</t>
  </si>
  <si>
    <t>sal_hwig_2022-09-15: unprecise requirement, what is the definition of "semi skilled oprative"?</t>
  </si>
  <si>
    <t>JV-HS2-WPM12-DfM-00767</t>
  </si>
  <si>
    <r>
      <t>All maintenance (preventive and overhaul) task intervals should be based on their wear driver (e.g. distance, time, cycles) .</t>
    </r>
    <r>
      <rPr>
        <b/>
        <sz val="11"/>
        <color theme="1"/>
        <rFont val="Calibri"/>
        <family val="2"/>
        <scheme val="minor"/>
      </rPr>
      <t>
</t>
    </r>
    <r>
      <rPr>
        <sz val="11"/>
        <color theme="1"/>
        <rFont val="Calibri"/>
        <family val="2"/>
        <scheme val="minor"/>
      </rPr>
      <t>The maintenance plan has to be prepared considering the operational profile of the fleet</t>
    </r>
  </si>
  <si>
    <t>tmspbl_2022-07-29: We use time based intervals</t>
  </si>
  <si>
    <t>JV-HS2-WPM12-DfM-00832</t>
  </si>
  <si>
    <r>
      <t>The MTTR/MTTM (Mean Time To Repair / Mean Time To Maintain) includes all preparatory tasks </t>
    </r>
    <r>
      <rPr>
        <b/>
        <sz val="11"/>
        <color theme="1"/>
        <rFont val="Calibri"/>
        <family val="2"/>
        <scheme val="minor"/>
      </rPr>
      <t>within the supplier systems scope of supply.
</t>
    </r>
    <r>
      <rPr>
        <sz val="11"/>
        <color theme="1"/>
        <rFont val="Calibri"/>
        <family val="2"/>
        <scheme val="minor"/>
      </rPr>
      <t>The time for fault finding and fault diagnosis, replacement of faulty items, and the subsequent resetting or functionality testing is included. </t>
    </r>
    <r>
      <rPr>
        <b/>
        <sz val="11"/>
        <color theme="1"/>
        <rFont val="Calibri"/>
        <family val="2"/>
        <scheme val="minor"/>
      </rPr>
      <t>
</t>
    </r>
    <r>
      <rPr>
        <sz val="11"/>
        <color theme="1"/>
        <rFont val="Calibri"/>
        <family val="2"/>
        <scheme val="minor"/>
      </rPr>
      <t>Any time which is needed by the maintainer to actively prepare or perform glueing / sealing work shall bealso included in task, but durations time for drying / curing are not included.</t>
    </r>
    <r>
      <rPr>
        <b/>
        <sz val="11"/>
        <color theme="1"/>
        <rFont val="Calibri"/>
        <family val="2"/>
        <scheme val="minor"/>
      </rPr>
      <t>
</t>
    </r>
    <r>
      <rPr>
        <sz val="11"/>
        <color theme="1"/>
        <rFont val="Calibri"/>
        <family val="2"/>
        <scheme val="minor"/>
      </rPr>
      <t>Times for transports, waiting for maintenance resources, documentation, curing time are also not included.</t>
    </r>
  </si>
  <si>
    <t>JV-HS2-WPM12-DfM-00833</t>
  </si>
  <si>
    <r>
      <t>It must be possible for HAH-S  to carry out all maintenance tasks specified in the maintenance plan and all repairs independently from the Supplier.</t>
    </r>
    <r>
      <rPr>
        <b/>
        <sz val="11"/>
        <color theme="1"/>
        <rFont val="Calibri"/>
        <family val="2"/>
        <scheme val="minor"/>
      </rPr>
      <t>
</t>
    </r>
    <r>
      <rPr>
        <sz val="11"/>
        <color theme="1"/>
        <rFont val="Calibri"/>
        <family val="2"/>
        <scheme val="minor"/>
      </rPr>
      <t>The supplier shall provide the needed training and documentation.</t>
    </r>
  </si>
  <si>
    <t>tmspbl_2022-07-29: Yes, for most components</t>
  </si>
  <si>
    <t>JV-HS2-WPM12-DfM-00834</t>
  </si>
  <si>
    <r>
      <t>The supplier shall perform a Maintainability Demonstration Test (MDT) for preventive and corrective maintenance if requested by HAH-S. The MDT shall include at least:</t>
    </r>
    <r>
      <rPr>
        <b/>
        <sz val="11"/>
        <color theme="1"/>
        <rFont val="Calibri"/>
        <family val="2"/>
        <scheme val="minor"/>
      </rPr>
      <t>
</t>
    </r>
    <r>
      <rPr>
        <sz val="11"/>
        <color theme="1"/>
        <rFont val="Calibri"/>
        <family val="2"/>
        <scheme val="minor"/>
      </rPr>
      <t>• use of suppliers maintenance manual</t>
    </r>
    <r>
      <rPr>
        <b/>
        <sz val="11"/>
        <color theme="1"/>
        <rFont val="Calibri"/>
        <family val="2"/>
        <scheme val="minor"/>
      </rPr>
      <t>
</t>
    </r>
    <r>
      <rPr>
        <sz val="11"/>
        <color theme="1"/>
        <rFont val="Calibri"/>
        <family val="2"/>
        <scheme val="minor"/>
      </rPr>
      <t>• check of accessibility</t>
    </r>
    <r>
      <rPr>
        <b/>
        <sz val="11"/>
        <color theme="1"/>
        <rFont val="Calibri"/>
        <family val="2"/>
        <scheme val="minor"/>
      </rPr>
      <t>
</t>
    </r>
    <r>
      <rPr>
        <sz val="11"/>
        <color theme="1"/>
        <rFont val="Calibri"/>
        <family val="2"/>
        <scheme val="minor"/>
      </rPr>
      <t>• compliance to target times</t>
    </r>
    <r>
      <rPr>
        <b/>
        <sz val="11"/>
        <color theme="1"/>
        <rFont val="Calibri"/>
        <family val="2"/>
        <scheme val="minor"/>
      </rPr>
      <t>
</t>
    </r>
    <r>
      <rPr>
        <sz val="11"/>
        <color theme="1"/>
        <rFont val="Calibri"/>
        <family val="2"/>
        <scheme val="minor"/>
      </rPr>
      <t>• proper use of special tools</t>
    </r>
    <r>
      <rPr>
        <b/>
        <sz val="11"/>
        <color theme="1"/>
        <rFont val="Calibri"/>
        <family val="2"/>
        <scheme val="minor"/>
      </rPr>
      <t>
</t>
    </r>
    <r>
      <rPr>
        <sz val="11"/>
        <color theme="1"/>
        <rFont val="Calibri"/>
        <family val="2"/>
        <scheme val="minor"/>
      </rPr>
      <t>A Maintainability Demonstration Report shall be provided to detail the methods of demonstration and evidence that maintenance activities listed in the </t>
    </r>
    <r>
      <rPr>
        <b/>
        <sz val="11"/>
        <color theme="1"/>
        <rFont val="Calibri"/>
        <family val="2"/>
        <scheme val="minor"/>
      </rPr>
      <t>M3 LCC Template </t>
    </r>
    <r>
      <rPr>
        <sz val="11"/>
        <color theme="1"/>
        <rFont val="Calibri"/>
        <family val="2"/>
        <scheme val="minor"/>
      </rPr>
      <t>can be achieved in the time given.</t>
    </r>
  </si>
  <si>
    <t xml:space="preserve">2022-08-05 Mebe: has  to be commercially agreed. MDT cost not considered in our current offer for sope of supply, if requested later by customer Voith will provided a price offer and need separate order to be paid for </t>
  </si>
  <si>
    <t>JV-HS2-WPM12-DfM-00836</t>
  </si>
  <si>
    <t>In the event of non-compliance with the expected performance, the supplier shall carry out the necessary corrective actions and then organize a new MDT to  demonstrate compliance.</t>
  </si>
  <si>
    <t>2022-08-05 Mebe: depends if MDT is ordered and paid for by customer. See cpmments to JV-HS2-WPM12-DfM-00834</t>
  </si>
  <si>
    <t>JV-HS2-WPM12-DfM-00049</t>
  </si>
  <si>
    <r>
      <t>All maintenance activities requiring hand and body access shall be suitable for the full range of maintainers as defined by the Peoplesize2020 and HF Guidance for Maintenance (</t>
    </r>
    <r>
      <rPr>
        <sz val="11"/>
        <color theme="1"/>
        <rFont val="Calibri"/>
        <family val="2"/>
        <scheme val="minor"/>
      </rPr>
      <t>"HS2_ENG_(HAH-S)_00304_R00_Human Factors good practice guide for maintenance"</t>
    </r>
    <r>
      <rPr>
        <sz val="11"/>
        <color theme="1"/>
        <rFont val="Calibri"/>
        <family val="2"/>
        <scheme val="minor"/>
      </rPr>
      <t>).</t>
    </r>
  </si>
  <si>
    <t>2022-08-05 Mebe: not applicable for our scope of supply</t>
  </si>
  <si>
    <t>JV-HS2-WPM12-DfM-00763</t>
  </si>
  <si>
    <t>The supplier shall guarantee that any spare part will be available to the approved specification and quality definition, and be available for purchase for the life of the train (35 years).</t>
  </si>
  <si>
    <t>2022-08-05 Mebe: commercial point. Only what is agreed in the main legal commercial contract terms and conditions is valid</t>
  </si>
  <si>
    <t>JV-HS2-WPM12-DfM-00776</t>
  </si>
  <si>
    <r>
      <t>Secondary Replaceable Unit (SRU) definition.</t>
    </r>
    <r>
      <rPr>
        <b/>
        <sz val="11"/>
        <color theme="1"/>
        <rFont val="Calibri"/>
        <family val="2"/>
        <scheme val="minor"/>
      </rPr>
      <t>
</t>
    </r>
    <r>
      <rPr>
        <sz val="11"/>
        <color theme="1"/>
        <rFont val="Calibri"/>
        <family val="2"/>
        <scheme val="minor"/>
      </rPr>
      <t>A repairable or consumable item that can only be exchanged or renewed after disturbing other items first, or by removing an LRU or MRU. e.g. rubber bush, traction motor bearing</t>
    </r>
  </si>
  <si>
    <t>2024-01-03, tmdct, Wiegand</t>
  </si>
  <si>
    <t>JV-HS2-WPM12-DfM-00528</t>
  </si>
  <si>
    <t>All consumable components and servicing points shall be accessible without the need to remove other equipment or panelling other than those specifically designed for access.</t>
  </si>
  <si>
    <t>JV-HS2-WPM12-DfM-00379</t>
  </si>
  <si>
    <t>Connection for external tools used for electrical, electronic or pneumatic tests during maintenance shall have easy access without removal of components.</t>
  </si>
  <si>
    <t>JV-HS2-WPM12-DfM-00622</t>
  </si>
  <si>
    <t>Troubleshooting testing shall be done on train or wayside without dismounting LRUs.</t>
  </si>
  <si>
    <t>2022-08-05_tmspbl:
Accessiblity depends from vehicle design, which is out of our influence</t>
  </si>
  <si>
    <t>JV-HS2-WPM12-DfM-00145</t>
  </si>
  <si>
    <t>Train data shall be provided to the maintenance system for the identification of a defective LRU and what that fault is and the corrective action to be taken.</t>
  </si>
  <si>
    <t>2022-08-05_tmspbl:
No maintenance system available</t>
  </si>
  <si>
    <t>JV-HS2-WPM12-DfM-00183</t>
  </si>
  <si>
    <t>Environmental Data shall be recorded with each system fault event and sent to the wayside. Exact environmental data to be defined during design process, in discussion with DFM team.</t>
  </si>
  <si>
    <t>2022-08-04, tmdct, Kemper:
Not applicable for coupler</t>
  </si>
  <si>
    <t>JV-HS2-WPM12-DfM-00259</t>
  </si>
  <si>
    <t>Maintenance software that require a license shall be allowed to be installed free of charge on multiples devices.</t>
  </si>
  <si>
    <t>2022-08-04, tmdct, Kemper:
No Maintenance software for coupler available.</t>
  </si>
  <si>
    <t>JV-HS2-WPM12-DfM-00628</t>
  </si>
  <si>
    <t>The train exterior and externally mounted equipment must be able to be cleaned, without detriment to components or finishes using high pressure hot water or steam jets. If for viable reasons any areas/components are not suitable for a mechanical train wash.</t>
  </si>
  <si>
    <t>2022-08-05 mebe: not in our influence. allowed cleaning process is described in our manual</t>
  </si>
  <si>
    <t>JV-HS2-WPM12-DfM-00657</t>
  </si>
  <si>
    <t>Shear bolt or any overload/rough shunt indicators shall be clearly visible to an operator whilst carrying out a coupler examination</t>
  </si>
  <si>
    <t>JV-HS2-WPM12-DfM-00658</t>
  </si>
  <si>
    <t>Access to the coupler for greasing tasks and to inspect moving, functional and safety critical parts shall be provided.</t>
  </si>
  <si>
    <t>JV-HS2-WPM12-DfM-00659</t>
  </si>
  <si>
    <r>
      <t>The supplier shall respect the following specific requirement:</t>
    </r>
    <r>
      <rPr>
        <b/>
        <sz val="11"/>
        <color theme="1"/>
        <rFont val="Calibri"/>
        <family val="2"/>
        <scheme val="minor"/>
      </rPr>
      <t>
</t>
    </r>
    <r>
      <rPr>
        <sz val="11"/>
        <color theme="1"/>
        <rFont val="Calibri"/>
        <family val="2"/>
        <scheme val="minor"/>
      </rPr>
      <t>Exchange of Automatic Coupler unit: 120 min with 2 people</t>
    </r>
    <r>
      <rPr>
        <b/>
        <sz val="11"/>
        <color theme="1"/>
        <rFont val="Calibri"/>
        <family val="2"/>
        <scheme val="minor"/>
      </rPr>
      <t>
</t>
    </r>
    <r>
      <rPr>
        <sz val="11"/>
        <color theme="1"/>
        <rFont val="Calibri"/>
        <family val="2"/>
        <scheme val="minor"/>
      </rPr>
      <t>Exchange of Intermediate Coupler unit: 90 min with 2 people (this shall include both halves of the coupler)</t>
    </r>
  </si>
  <si>
    <t>JV-HS2-WPM12-DfM-00660</t>
  </si>
  <si>
    <t>The Auto-Coupler shall be exchanged on condition but shall last a minimum of 12 years/ 7,800,000km (based on a pre-defined number of cycle per year) between overhauls without any preventive replacement of SRU component (e.g. spring, nipple, locking, bushing).</t>
  </si>
  <si>
    <t>2022-08-05 Mebe: commercial point. Only what is agreed in the main legal commercial contract terms and conditions is valid
2023-04-06 Mebe: We are able to increase the overhaul interval for Automatic Coupler another two years to 12 years, under the conditions that both parties conduct a sample disassembly of at least 2 automatic couplers after 10th and 11th year which returns positive results</t>
  </si>
  <si>
    <t>JV-HS2-WPM12-DfM-00661</t>
  </si>
  <si>
    <t>The Intermediate Coupler shall be exchanged on condition but shall last a minimum of 12 years/ 7,800,000km (based on a pre-defined number of cycle per year) between overhauls without any preventive replacement of SRU component (e.g. spring, nipple, locking, bushing).</t>
  </si>
  <si>
    <t>JV-HS2-WPM12-DfM-00662</t>
  </si>
  <si>
    <t>The auto-coupler shall be able to be removed from the underframe without the need to access the vehicle interior</t>
  </si>
  <si>
    <t>JV-HS2-WPM12-DfM-00868</t>
  </si>
  <si>
    <r>
      <t>It shall be possible to replace a coupler cover, replacement time </t>
    </r>
    <r>
      <rPr>
        <sz val="11"/>
        <color theme="1"/>
        <rFont val="Calibri"/>
        <family val="2"/>
        <scheme val="minor"/>
      </rPr>
      <t>≤ 0.5  h</t>
    </r>
  </si>
  <si>
    <t>JV-HS2-WPB02-CCO-00014</t>
  </si>
  <si>
    <t>7.6 Water tightness / IP protection</t>
  </si>
  <si>
    <t>The Unit shall be resistant to the effects of intermittent salt water spray and any fluids or particles found throughout the railway environment. The Units shall be designed and constructed such that excessive corrosion or degradation of exposed surfaces, components and equipment will not occur through exposure to salt water spray and discharged toilet water.</t>
  </si>
  <si>
    <t>JV-HS2-WPB15-AER-00095</t>
  </si>
  <si>
    <t>7.7 Additional Mechanical Requirements</t>
  </si>
  <si>
    <t>The gaps between components should be as small as possible. The gap of upper limit is 10mm, and the target gap is 5mm.</t>
  </si>
  <si>
    <t>sal_hwig_2023-01-13:
Requirement for internal and external covers/surfaces?</t>
  </si>
  <si>
    <t>JV-HS2-WPB15-AER-00100</t>
  </si>
  <si>
    <t>The height direction surface should be as flat as possible. In order to smoothly connect surfaces of different heights, a cover can be installed, but the rail direction angle of that cover should be no more than 7°.</t>
  </si>
  <si>
    <t>JV-HS2-WPB15-AER-00105</t>
  </si>
  <si>
    <t>Equipment to be installed under the floor should be positioned considering the direction of the exhaust air from the equipment (preventing short circuit).</t>
  </si>
  <si>
    <t>JV-HS2-WPB17-MAT-00051</t>
  </si>
  <si>
    <t>7.7.1 General</t>
  </si>
  <si>
    <t>All plastic and/or composite material components, if present, must be mounted in such a way as to avoid any incorrect pretension on the component itself, in its service configuration. So, special attention must be taken to the allowed tolerances, particularly the mounting ones, and the different thermal expansion coefficients of the assembled materials.</t>
  </si>
  <si>
    <t>JV-HS2-WPB17-MAT-00121</t>
  </si>
  <si>
    <t>All parts/components subject to contact with people during service, handling, mounting and maintenance phases must be devoid of sharp edges and sharp corners. General indications of edges according to ISO 13715 shall be reported in the drawings of the parts</t>
  </si>
  <si>
    <r>
      <t>Inspection
</t>
    </r>
    <r>
      <rPr>
        <sz val="11"/>
        <color theme="1"/>
        <rFont val="Calibri"/>
        <family val="2"/>
        <scheme val="minor"/>
      </rPr>
      <t>Analysis</t>
    </r>
  </si>
  <si>
    <t>JV-HS2-WPB17-MAT-00122</t>
  </si>
  <si>
    <t>The parts subjected to fatigue stress and/or painting must be devoid of sharp edges and sharp corners. Indications of edges according to ISO 13715 shall be reported in the drawings of the parts.</t>
  </si>
  <si>
    <t>JV-HS2-WPB17-MAT-00123</t>
  </si>
  <si>
    <r>
      <t>The supplier must include in the design documentation:</t>
    </r>
    <r>
      <rPr>
        <b/>
        <sz val="11"/>
        <color theme="1"/>
        <rFont val="Calibri"/>
        <family val="2"/>
        <scheme val="minor"/>
      </rPr>
      <t>
</t>
    </r>
    <r>
      <rPr>
        <sz val="11"/>
        <color theme="1"/>
        <rFont val="Calibri"/>
        <family val="2"/>
        <scheme val="minor"/>
      </rPr>
      <t>• the correct designation of materials according to relevant standards; </t>
    </r>
    <r>
      <rPr>
        <b/>
        <sz val="11"/>
        <color theme="1"/>
        <rFont val="Calibri"/>
        <family val="2"/>
        <scheme val="minor"/>
      </rPr>
      <t>
</t>
    </r>
    <r>
      <rPr>
        <sz val="11"/>
        <color theme="1"/>
        <rFont val="Calibri"/>
        <family val="2"/>
        <scheme val="minor"/>
      </rPr>
      <t>• the correct identification/designation of commercial products (standard); </t>
    </r>
    <r>
      <rPr>
        <b/>
        <sz val="11"/>
        <color theme="1"/>
        <rFont val="Calibri"/>
        <family val="2"/>
        <scheme val="minor"/>
      </rPr>
      <t>
</t>
    </r>
    <r>
      <rPr>
        <sz val="11"/>
        <color theme="1"/>
        <rFont val="Calibri"/>
        <family val="2"/>
        <scheme val="minor"/>
      </rPr>
      <t>• references to internal Specification/Drawings/Procedures for other not standard parts;</t>
    </r>
  </si>
  <si>
    <t>JV-HS2-WPB17-MAT-00054</t>
  </si>
  <si>
    <t>The exterior of the Vehicle, including Running Gear, shall be compatible with cleaning by high pressure hose.</t>
  </si>
  <si>
    <t>2023-04-14 / sal_hwig:
compliant, but the following instructions must be observed:
• High pressure cleaning must not be used for sensitive parts, e.g. articulations or pneumatic and electrical components, which are not rated with a sufficient degree of ingress protection (IP code).</t>
  </si>
  <si>
    <t>JV-HS2-WPB17-MAT-00058</t>
  </si>
  <si>
    <t>7.7.3 Elastomeric Parts</t>
  </si>
  <si>
    <r>
      <t>Elastomeric parts shall be suitably sized for the intended application such that the fit is correct, i.e. no gaps, bulges, stress tears, etc. Gaskets or sealing extrusions shall not bulge, kink, or spread when installed. Seams in joined, extruded gaskets shall be oriented to minimize the possibility of leakage.</t>
    </r>
    <r>
      <rPr>
        <b/>
        <sz val="11"/>
        <color theme="1"/>
        <rFont val="Calibri"/>
        <family val="2"/>
        <scheme val="minor"/>
      </rPr>
      <t>
</t>
    </r>
    <r>
      <rPr>
        <sz val="11"/>
        <color theme="1"/>
        <rFont val="Calibri"/>
        <family val="2"/>
        <scheme val="minor"/>
      </rPr>
      <t>Exposed elastomeric parts shall be tested to the cleaning and antigraffiti products.</t>
    </r>
  </si>
  <si>
    <t>JV-HS2-WPB17-MAT-00124</t>
  </si>
  <si>
    <t>The supplier shall apply the standard NF F 00-071 or equivalent, for compact rubber cast parts and NF F 00-072 or equivalent for compact rubber extruded parts. Tests methods other than those mentioned in the NF standards may be used (i.e. ASTM or DIN). As regard fire and smoke the requirements at the §15.1.1 shall be applied instead of the requirements in the standards above.</t>
  </si>
  <si>
    <t>JV-HS2-WPB17-MAT-00125</t>
  </si>
  <si>
    <t>The supplier shall apply the standard ASTM C542 or equivalent, for lock strip gaskets;</t>
  </si>
  <si>
    <t>JV-HS2-WPB17-MAT-00126</t>
  </si>
  <si>
    <t>The joining of elastomeric pieces shall be conducted by the hot vulcanization process. Adhesive bonding of elastomers may be used but in this case a technical justification shall be provided.</t>
  </si>
  <si>
    <t>JV-HS2-WPB17-MAT-00127</t>
  </si>
  <si>
    <t>Unless otherwise specified, for all parts consisting of elastomers bonded to metal, the strength of the elastomer-to-metal bond shall exceed the tensile strength of the elastomer when tested in accordance with method A of ASTM D429 or equivalent;</t>
  </si>
  <si>
    <t>JV-HS2-WPB17-MAT-00059</t>
  </si>
  <si>
    <t>7.7.5 Threaded Parts</t>
  </si>
  <si>
    <t>If not differently specified or justified, all threaded parts must be realized according to the metric ISO threading with great pitch;</t>
  </si>
  <si>
    <t>JV-HS2-WPB17-MAT-00117</t>
  </si>
  <si>
    <t>Self-threading screws are not allowed into the joints with aluminium alloy structures. Only in specific cases the use of screws type Taptite (Stanley) with trilobular configuration may be accepted.</t>
  </si>
  <si>
    <t>JV-HS2-WPB17-MAT-00118</t>
  </si>
  <si>
    <t>Threading on components made with materials with yield resistance lower than 300 MPa must be reinforced with a threaded insert with same mechanical and corrosion resistance of the screw. The tightening torque applied to the screws, shall consider the performance of the threaded inserts.</t>
  </si>
  <si>
    <t>JV-HS2-WPB17-MAT-00119</t>
  </si>
  <si>
    <t>Unless otherwise justified, suitable plates or metallic frames, threaded bushes must be used for threaded joints on plastic materials, composites and wood in order to avoid material’s tears during dismantling</t>
  </si>
  <si>
    <t>JV-HS2-WPB17-MAT-00120</t>
  </si>
  <si>
    <t>For mounting on aluminium alloy, threaded stainless steel inserts must be applied with threading length from 1 to 1,5 the threading diameter.</t>
  </si>
  <si>
    <t>JV-HS2-WPB17-MAT-00060</t>
  </si>
  <si>
    <t>7.7.6 Fastening Systems</t>
  </si>
  <si>
    <r>
      <t>The bolted joints shall be designed,assembled and validated in accordance with the standard DIN 25201 (all parts); </t>
    </r>
    <r>
      <rPr>
        <b/>
        <sz val="11"/>
        <color theme="1"/>
        <rFont val="Calibri"/>
        <family val="2"/>
        <scheme val="minor"/>
      </rPr>
      <t>
</t>
    </r>
    <r>
      <rPr>
        <sz val="11"/>
        <color theme="1"/>
        <rFont val="Calibri"/>
        <family val="2"/>
        <scheme val="minor"/>
      </rPr>
      <t>The risk class classification of bolted joints shall be carried out.</t>
    </r>
  </si>
  <si>
    <t>JV-HS2-WPB17-MAT-00099</t>
  </si>
  <si>
    <t>Screws, nuts, washers, including other fastening systems, must be manufactured according to ISO, EN Standards; BS and/or DIN standards are applicable for components not covered by ISO and EN.</t>
  </si>
  <si>
    <t>JV-HS2-WPB17-MAT-00100</t>
  </si>
  <si>
    <t>Unless otherwise specified or justified, threading with great pitch must be used for screws and nut screws</t>
  </si>
  <si>
    <t>JV-HS2-WPB17-MAT-00101</t>
  </si>
  <si>
    <t>If stainless steel fastening system are used, seizure between screws and nuts or between screws and threaded parts shall be avoided.</t>
  </si>
  <si>
    <t>JV-HS2-WPB17-MAT-00102</t>
  </si>
  <si>
    <t>Except for different and detailed justification, couplings with defined tightening torque must be done through passing holes.</t>
  </si>
  <si>
    <t>JV-HS2-WPB17-MAT-00103</t>
  </si>
  <si>
    <t>All parts for which a very frequent maintenance is foreseen, thread locker is forbidden;</t>
  </si>
  <si>
    <t>JV-HS2-WPB17-MAT-00113</t>
  </si>
  <si>
    <t>Permanent locking and sealing of threaded fasteners can be obtained by permanent thread locker which is recommended for all stud installation.</t>
  </si>
  <si>
    <t>JV-HS2-WPB17-MAT-00114</t>
  </si>
  <si>
    <t>All screwed joints must be easy to tighten and easily accessible either with standard tools or standard torque wrench;</t>
  </si>
  <si>
    <t>JV-HS2-WPB17-MAT-00115</t>
  </si>
  <si>
    <t>Joints obtained by structural blind rivets, lock bolts, rivet nuts ,rivet thread inserts shall be designed and assembled taking into account the recommendations of the manufacturers of these type of products. Test reports structural joints shall be provided;</t>
  </si>
  <si>
    <r>
      <t>Inspection
</t>
    </r>
    <r>
      <rPr>
        <sz val="11"/>
        <color theme="1"/>
        <rFont val="Calibri"/>
        <family val="2"/>
        <scheme val="minor"/>
      </rPr>
      <t>Analysis</t>
    </r>
    <r>
      <rPr>
        <sz val="11"/>
        <color theme="1"/>
        <rFont val="Calibri"/>
        <family val="2"/>
        <scheme val="minor"/>
      </rPr>
      <t>
</t>
    </r>
    <r>
      <rPr>
        <sz val="11"/>
        <color theme="1"/>
        <rFont val="Calibri"/>
        <family val="2"/>
        <scheme val="minor"/>
      </rPr>
      <t>Test</t>
    </r>
  </si>
  <si>
    <t>JV-HS2-WPB17-MAT-00116</t>
  </si>
  <si>
    <t>Protection against corrosion of the components shall be based on DIN 25201-5. The specific designation of treatment shall be defined by the supplier considering the categories of corrosion</t>
  </si>
  <si>
    <t>JV-HS2-WPB17-MAT-00014</t>
  </si>
  <si>
    <r>
      <t>All the toilet and catering sub-assemblies, parts etc. hanging under the underframe shall be designed with secondary mechanical retention brackets or equivalent with suitable arrangements. </t>
    </r>
    <r>
      <rPr>
        <b/>
        <sz val="11"/>
        <color theme="1"/>
        <rFont val="Calibri"/>
        <family val="2"/>
        <scheme val="minor"/>
      </rPr>
      <t>
</t>
    </r>
    <r>
      <rPr>
        <sz val="11"/>
        <color theme="1"/>
        <rFont val="Calibri"/>
        <family val="2"/>
        <scheme val="minor"/>
      </rPr>
      <t>This shall facilitate to retain the toilet sub-assemblies, parts etc. under any failure of primary retention.</t>
    </r>
  </si>
  <si>
    <t>JV-HS2-WPB17-MAT-00063</t>
  </si>
  <si>
    <t>7.7.7 Welding</t>
  </si>
  <si>
    <t>All welded assemblies or welded connections have to be designed, manufactured and quality ensured according to the standard EN 15085 (All parts).</t>
  </si>
  <si>
    <t>JV-HS2-WPB17-MAT-00017</t>
  </si>
  <si>
    <t>The Welding process must follow in general the guidelines of EN 15085:2020 and certified to the appropriate level (CL1, CL2, etc..) technology and material where specified. Welding as the whole process shall be certified by a renowned 3rd party covering the whole manufacturing process. Core personnel and operators for manufacturing and assessment/inspection shall have a valid qualification. Welding Procedures and samples shall be provided on request.</t>
  </si>
  <si>
    <t>JV-HS2-WPB17-MAT-00001</t>
  </si>
  <si>
    <r>
      <t>Also on request, the Welder’s Qualification shall be available for review.</t>
    </r>
    <r>
      <rPr>
        <b/>
        <sz val="11"/>
        <color theme="1"/>
        <rFont val="Calibri"/>
        <family val="2"/>
        <scheme val="minor"/>
      </rPr>
      <t>
</t>
    </r>
    <r>
      <rPr>
        <sz val="11"/>
        <color theme="1"/>
        <rFont val="Calibri"/>
        <family val="2"/>
        <scheme val="minor"/>
      </rPr>
      <t>The Supplier shall assess and ensure that it holds the necessary Customer qualification.</t>
    </r>
    <r>
      <rPr>
        <b/>
        <sz val="11"/>
        <color theme="1"/>
        <rFont val="Calibri"/>
        <family val="2"/>
        <scheme val="minor"/>
      </rPr>
      <t>
</t>
    </r>
    <r>
      <rPr>
        <sz val="11"/>
        <color theme="1"/>
        <rFont val="Calibri"/>
        <family val="2"/>
        <scheme val="minor"/>
      </rPr>
      <t>For applications of metal welding, specific capabilities of NDT (Non Destructive Testing) as well as destructive testing are required.</t>
    </r>
  </si>
  <si>
    <t>JV-HS2-WPB17-MAT-00002</t>
  </si>
  <si>
    <r>
      <t>Welds that are subjected to dynamic loads shall be made by the Supplier certified in accordance with:</t>
    </r>
    <r>
      <rPr>
        <b/>
        <sz val="11"/>
        <color theme="1"/>
        <rFont val="Calibri"/>
        <family val="2"/>
        <scheme val="minor"/>
      </rPr>
      <t>
</t>
    </r>
    <r>
      <rPr>
        <sz val="11"/>
        <color theme="1"/>
        <rFont val="Calibri"/>
        <family val="2"/>
        <scheme val="minor"/>
      </rPr>
      <t>• EN 15085 (Railway applications – Welding of railway vehicles and components, Part 1-5, certification level 1 (CL1))</t>
    </r>
    <r>
      <rPr>
        <b/>
        <sz val="11"/>
        <color theme="1"/>
        <rFont val="Calibri"/>
        <family val="2"/>
        <scheme val="minor"/>
      </rPr>
      <t>
</t>
    </r>
    <r>
      <rPr>
        <sz val="11"/>
        <color theme="1"/>
        <rFont val="Calibri"/>
        <family val="2"/>
        <scheme val="minor"/>
      </rPr>
      <t>or</t>
    </r>
    <r>
      <rPr>
        <b/>
        <sz val="11"/>
        <color theme="1"/>
        <rFont val="Calibri"/>
        <family val="2"/>
        <scheme val="minor"/>
      </rPr>
      <t>
</t>
    </r>
    <r>
      <rPr>
        <sz val="11"/>
        <color theme="1"/>
        <rFont val="Calibri"/>
        <family val="2"/>
        <scheme val="minor"/>
      </rPr>
      <t>• EN ISO 3834 (Quality requirements for fusion welding of metallic materials – Part 1)</t>
    </r>
    <r>
      <rPr>
        <b/>
        <sz val="11"/>
        <color theme="1"/>
        <rFont val="Calibri"/>
        <family val="2"/>
        <scheme val="minor"/>
      </rPr>
      <t>
</t>
    </r>
    <r>
      <rPr>
        <sz val="11"/>
        <color theme="1"/>
        <rFont val="Calibri"/>
        <family val="2"/>
        <scheme val="minor"/>
      </rPr>
      <t>or</t>
    </r>
    <r>
      <rPr>
        <b/>
        <sz val="11"/>
        <color theme="1"/>
        <rFont val="Calibri"/>
        <family val="2"/>
        <scheme val="minor"/>
      </rPr>
      <t>
</t>
    </r>
    <r>
      <rPr>
        <sz val="11"/>
        <color theme="1"/>
        <rFont val="Calibri"/>
        <family val="2"/>
        <scheme val="minor"/>
      </rPr>
      <t>• another equivalent standard</t>
    </r>
  </si>
  <si>
    <t>JV-HS2-WPB17-MAT-00003</t>
  </si>
  <si>
    <t>The weld quality classification assessment shall either be included as a section within the Structural analysis report(s) or may be submitted as a report.</t>
  </si>
  <si>
    <t>JV-HS2-WPB17-MAT-00004</t>
  </si>
  <si>
    <t>The report shall reference the appropriate weld drawings and weld identification numbers and shall detail the stress category and safety category for all welds identified as having a quality class above a C3 (default). Guidance on the safety category of welds can be found in BS EN 15085. If in doubt, advice shall be sought with HAH-S.</t>
  </si>
  <si>
    <t>JV-HS2-WPB17-MAT-00005</t>
  </si>
  <si>
    <t>If no welds are identified as having a quality class above C3 then this shall be clearly stated within the report.</t>
  </si>
  <si>
    <t>JV-HS2-WPB17-MAT-00006</t>
  </si>
  <si>
    <t>Note that it is permissible for the weld quality classification assessment to be included with the structural calculation report. If this is the case, then the data specified above shall be included under a section entitled “Weld Performance Classification”.</t>
  </si>
  <si>
    <t>JV-HS2-WPB17-MAT-00064</t>
  </si>
  <si>
    <t>7.7.8 Bonding</t>
  </si>
  <si>
    <r>
      <t>Bonding and sealing processes  (Bonding map, design, manufacturing, validation and quality) shall comply with the requirements of the DIN 6701:2015 (all parts) standard - “Adhesive bonding of railway vehicles and parts”. </t>
    </r>
    <r>
      <rPr>
        <b/>
        <sz val="11"/>
        <color theme="1"/>
        <rFont val="Calibri"/>
        <family val="2"/>
        <scheme val="minor"/>
      </rPr>
      <t>
</t>
    </r>
    <r>
      <rPr>
        <sz val="11"/>
        <color theme="1"/>
        <rFont val="Calibri"/>
        <family val="2"/>
        <scheme val="minor"/>
      </rPr>
      <t>The risk class classification of bonded joints shall be carried out.</t>
    </r>
  </si>
  <si>
    <t>sal_hwig_2023-01-13:
for our scope of supply</t>
  </si>
  <si>
    <t>JV-HS2-WPB17-MAT-00146</t>
  </si>
  <si>
    <t>The contractor and all sub-contractors do not use adhesive bonding technology (including sealing) for supplied parts. A written declaration shall be given and all following requirements acc. adhesive bonding are not applicable.</t>
  </si>
  <si>
    <t>JV-HS2-WPB17-MAT-00147</t>
  </si>
  <si>
    <t>All parts which are bonded to the rail vehicle (in responsibility of purchaser or subcontractor) in classification A1 or A2 acc. DIN 6701 shall be marked as “A+” and shall have a detailed and clear surface description (e.g. GRP, colors, silk screen materials, etc.). Data sheets and relevant information for the materials used shall be provided.</t>
  </si>
  <si>
    <t>JV-HS2-WPB17-MAT-00148</t>
  </si>
  <si>
    <r>
      <t>Following points show required information for common materials:</t>
    </r>
    <r>
      <rPr>
        <b/>
        <sz val="11"/>
        <color theme="1"/>
        <rFont val="Calibri"/>
        <family val="2"/>
        <scheme val="minor"/>
      </rPr>
      <t>
</t>
    </r>
    <r>
      <rPr>
        <sz val="11"/>
        <color theme="1"/>
        <rFont val="Calibri"/>
        <family val="2"/>
        <scheme val="minor"/>
      </rPr>
      <t>GRP/FRP:</t>
    </r>
    <r>
      <rPr>
        <b/>
        <sz val="11"/>
        <color theme="1"/>
        <rFont val="Calibri"/>
        <family val="2"/>
        <scheme val="minor"/>
      </rPr>
      <t>
</t>
    </r>
    <r>
      <rPr>
        <sz val="11"/>
        <color theme="1"/>
        <rFont val="Calibri"/>
        <family val="2"/>
        <scheme val="minor"/>
      </rPr>
      <t>- resin matrix + hardener</t>
    </r>
    <r>
      <rPr>
        <b/>
        <sz val="11"/>
        <color theme="1"/>
        <rFont val="Calibri"/>
        <family val="2"/>
        <scheme val="minor"/>
      </rPr>
      <t>
</t>
    </r>
    <r>
      <rPr>
        <sz val="11"/>
        <color theme="1"/>
        <rFont val="Calibri"/>
        <family val="2"/>
        <scheme val="minor"/>
      </rPr>
      <t>- fiber material</t>
    </r>
    <r>
      <rPr>
        <b/>
        <sz val="11"/>
        <color theme="1"/>
        <rFont val="Calibri"/>
        <family val="2"/>
        <scheme val="minor"/>
      </rPr>
      <t>
</t>
    </r>
    <r>
      <rPr>
        <sz val="11"/>
        <color theme="1"/>
        <rFont val="Calibri"/>
        <family val="2"/>
        <scheme val="minor"/>
      </rPr>
      <t>- Gelcoat/Topcoat/Protection layer</t>
    </r>
    <r>
      <rPr>
        <b/>
        <sz val="11"/>
        <color theme="1"/>
        <rFont val="Calibri"/>
        <family val="2"/>
        <scheme val="minor"/>
      </rPr>
      <t>
</t>
    </r>
    <r>
      <rPr>
        <sz val="11"/>
        <color theme="1"/>
        <rFont val="Calibri"/>
        <family val="2"/>
        <scheme val="minor"/>
      </rPr>
      <t>- manufacturing process</t>
    </r>
    <r>
      <rPr>
        <b/>
        <sz val="11"/>
        <color theme="1"/>
        <rFont val="Calibri"/>
        <family val="2"/>
        <scheme val="minor"/>
      </rPr>
      <t>
</t>
    </r>
    <r>
      <rPr>
        <sz val="11"/>
        <color theme="1"/>
        <rFont val="Calibri"/>
        <family val="2"/>
        <scheme val="minor"/>
      </rPr>
      <t>- peel ply</t>
    </r>
    <r>
      <rPr>
        <b/>
        <sz val="11"/>
        <color theme="1"/>
        <rFont val="Calibri"/>
        <family val="2"/>
        <scheme val="minor"/>
      </rPr>
      <t>
</t>
    </r>
    <r>
      <rPr>
        <sz val="11"/>
        <color theme="1"/>
        <rFont val="Calibri"/>
        <family val="2"/>
        <scheme val="minor"/>
      </rPr>
      <t>- bonding surface preparation (grinding or similar)</t>
    </r>
    <r>
      <rPr>
        <b/>
        <sz val="11"/>
        <color theme="1"/>
        <rFont val="Calibri"/>
        <family val="2"/>
        <scheme val="minor"/>
      </rPr>
      <t>
</t>
    </r>
    <r>
      <rPr>
        <sz val="11"/>
        <color theme="1"/>
        <rFont val="Calibri"/>
        <family val="2"/>
        <scheme val="minor"/>
      </rPr>
      <t>Glass:</t>
    </r>
    <r>
      <rPr>
        <b/>
        <sz val="11"/>
        <color theme="1"/>
        <rFont val="Calibri"/>
        <family val="2"/>
        <scheme val="minor"/>
      </rPr>
      <t>
</t>
    </r>
    <r>
      <rPr>
        <sz val="11"/>
        <color theme="1"/>
        <rFont val="Calibri"/>
        <family val="2"/>
        <scheme val="minor"/>
      </rPr>
      <t>- type of glass</t>
    </r>
    <r>
      <rPr>
        <b/>
        <sz val="11"/>
        <color theme="1"/>
        <rFont val="Calibri"/>
        <family val="2"/>
        <scheme val="minor"/>
      </rPr>
      <t>
</t>
    </r>
    <r>
      <rPr>
        <sz val="11"/>
        <color theme="1"/>
        <rFont val="Calibri"/>
        <family val="2"/>
        <scheme val="minor"/>
      </rPr>
      <t>- silk screen ink + process</t>
    </r>
    <r>
      <rPr>
        <b/>
        <sz val="11"/>
        <color theme="1"/>
        <rFont val="Calibri"/>
        <family val="2"/>
        <scheme val="minor"/>
      </rPr>
      <t>
</t>
    </r>
    <r>
      <rPr>
        <sz val="11"/>
        <color theme="1"/>
        <rFont val="Calibri"/>
        <family val="2"/>
        <scheme val="minor"/>
      </rPr>
      <t>- edge sealing</t>
    </r>
    <r>
      <rPr>
        <b/>
        <sz val="11"/>
        <color theme="1"/>
        <rFont val="Calibri"/>
        <family val="2"/>
        <scheme val="minor"/>
      </rPr>
      <t>
</t>
    </r>
    <r>
      <rPr>
        <sz val="11"/>
        <color theme="1"/>
        <rFont val="Calibri"/>
        <family val="2"/>
        <scheme val="minor"/>
      </rPr>
      <t>- air/tin side used as bonding surface</t>
    </r>
    <r>
      <rPr>
        <b/>
        <sz val="11"/>
        <color theme="1"/>
        <rFont val="Calibri"/>
        <family val="2"/>
        <scheme val="minor"/>
      </rPr>
      <t>
</t>
    </r>
    <r>
      <rPr>
        <sz val="11"/>
        <color theme="1"/>
        <rFont val="Calibri"/>
        <family val="2"/>
        <scheme val="minor"/>
      </rPr>
      <t>Coating:</t>
    </r>
    <r>
      <rPr>
        <b/>
        <sz val="11"/>
        <color theme="1"/>
        <rFont val="Calibri"/>
        <family val="2"/>
        <scheme val="minor"/>
      </rPr>
      <t>
</t>
    </r>
    <r>
      <rPr>
        <sz val="11"/>
        <color theme="1"/>
        <rFont val="Calibri"/>
        <family val="2"/>
        <scheme val="minor"/>
      </rPr>
      <t>- material</t>
    </r>
    <r>
      <rPr>
        <b/>
        <sz val="11"/>
        <color theme="1"/>
        <rFont val="Calibri"/>
        <family val="2"/>
        <scheme val="minor"/>
      </rPr>
      <t>
</t>
    </r>
    <r>
      <rPr>
        <sz val="11"/>
        <color theme="1"/>
        <rFont val="Calibri"/>
        <family val="2"/>
        <scheme val="minor"/>
      </rPr>
      <t>- material manufacturers</t>
    </r>
    <r>
      <rPr>
        <b/>
        <sz val="11"/>
        <color theme="1"/>
        <rFont val="Calibri"/>
        <family val="2"/>
        <scheme val="minor"/>
      </rPr>
      <t>
</t>
    </r>
    <r>
      <rPr>
        <sz val="11"/>
        <color theme="1"/>
        <rFont val="Calibri"/>
        <family val="2"/>
        <scheme val="minor"/>
      </rPr>
      <t>- coating thickness</t>
    </r>
    <r>
      <rPr>
        <b/>
        <sz val="11"/>
        <color theme="1"/>
        <rFont val="Calibri"/>
        <family val="2"/>
        <scheme val="minor"/>
      </rPr>
      <t>
</t>
    </r>
    <r>
      <rPr>
        <sz val="11"/>
        <color theme="1"/>
        <rFont val="Calibri"/>
        <family val="2"/>
        <scheme val="minor"/>
      </rPr>
      <t>- coating process</t>
    </r>
    <r>
      <rPr>
        <b/>
        <sz val="11"/>
        <color theme="1"/>
        <rFont val="Calibri"/>
        <family val="2"/>
        <scheme val="minor"/>
      </rPr>
      <t>
</t>
    </r>
    <r>
      <rPr>
        <sz val="11"/>
        <color theme="1"/>
        <rFont val="Calibri"/>
        <family val="2"/>
        <scheme val="minor"/>
      </rPr>
      <t>- bonding surface preparation (grinding or similar)</t>
    </r>
  </si>
  <si>
    <t>JV-HS2-WPB17-MAT-00149</t>
  </si>
  <si>
    <t>All delivered parts shall be delivered easy to bond and free of contamination.</t>
  </si>
  <si>
    <t>JV-HS2-WPB17-MAT-00150</t>
  </si>
  <si>
    <t>All delivered parts shall be silicone-free except of solid products without emmiting low-molecule silicone compounds.</t>
  </si>
  <si>
    <t>JV-HS2-WPB17-MAT-00151</t>
  </si>
  <si>
    <t>Specimens with serial surface conditions shall be delivered by supplier for adhesion tests. Size and number of samples shall be aligned by both parties.</t>
  </si>
  <si>
    <t>JV-HS2-WPB17-MAT-00152</t>
  </si>
  <si>
    <r>
      <t>If necessary, specimens for production accompanying work samples shall be delivered by supplier for adhesion tests.</t>
    </r>
    <r>
      <rPr>
        <b/>
        <sz val="11"/>
        <color theme="1"/>
        <rFont val="Calibri"/>
        <family val="2"/>
        <scheme val="minor"/>
      </rPr>
      <t>
</t>
    </r>
    <r>
      <rPr>
        <sz val="11"/>
        <color theme="1"/>
        <rFont val="Calibri"/>
        <family val="2"/>
        <scheme val="minor"/>
      </rPr>
      <t>Size and number of specimens shall be aligned by both parties.</t>
    </r>
    <r>
      <rPr>
        <b/>
        <sz val="11"/>
        <color theme="1"/>
        <rFont val="Calibri"/>
        <family val="2"/>
        <scheme val="minor"/>
      </rPr>
      <t>
</t>
    </r>
    <r>
      <rPr>
        <sz val="11"/>
        <color theme="1"/>
        <rFont val="Calibri"/>
        <family val="2"/>
        <scheme val="minor"/>
      </rPr>
      <t>Specimens shall be made with the same materials in the same (simultaneous) manufacturing process as supplied component so that the surfaces of specimen and component are identical.</t>
    </r>
    <r>
      <rPr>
        <b/>
        <sz val="11"/>
        <color theme="1"/>
        <rFont val="Calibri"/>
        <family val="2"/>
        <scheme val="minor"/>
      </rPr>
      <t>
</t>
    </r>
    <r>
      <rPr>
        <sz val="11"/>
        <color theme="1"/>
        <rFont val="Calibri"/>
        <family val="2"/>
        <scheme val="minor"/>
      </rPr>
      <t>Specimens attached to the corresponding component for transport in a loss-proof manner</t>
    </r>
    <r>
      <rPr>
        <b/>
        <sz val="11"/>
        <color theme="1"/>
        <rFont val="Calibri"/>
        <family val="2"/>
        <scheme val="minor"/>
      </rPr>
      <t>
</t>
    </r>
    <r>
      <rPr>
        <sz val="11"/>
        <color theme="1"/>
        <rFont val="Calibri"/>
        <family val="2"/>
        <scheme val="minor"/>
      </rPr>
      <t>Marking of specimens with production period, the corresponding serial numbers (or equivalent) of supplied component</t>
    </r>
    <r>
      <rPr>
        <b/>
        <sz val="11"/>
        <color theme="1"/>
        <rFont val="Calibri"/>
        <family val="2"/>
        <scheme val="minor"/>
      </rPr>
      <t>
</t>
    </r>
    <r>
      <rPr>
        <sz val="11"/>
        <color theme="1"/>
        <rFont val="Calibri"/>
        <family val="2"/>
        <scheme val="minor"/>
      </rPr>
      <t>and reference to delivery.</t>
    </r>
  </si>
  <si>
    <t>JV-HS2-WPB17-MAT-00153</t>
  </si>
  <si>
    <t>The contractor shall provide a list of bonded joints with its classification of bonds and explanation for approval by the JV HAH-S</t>
  </si>
  <si>
    <t>JV-HS2-WPB17-MAT-00154</t>
  </si>
  <si>
    <r>
      <t>Adhesion of elastic thick layer adhesives (low modulus adhesives) on substrates shall be proven minimum by adhesion</t>
    </r>
    <r>
      <rPr>
        <b/>
        <sz val="11"/>
        <color theme="1"/>
        <rFont val="Calibri"/>
        <family val="2"/>
        <scheme val="minor"/>
      </rPr>
      <t>
</t>
    </r>
    <r>
      <rPr>
        <sz val="11"/>
        <color theme="1"/>
        <rFont val="Calibri"/>
        <family val="2"/>
        <scheme val="minor"/>
      </rPr>
      <t>test acc. ISO/DIS 21194:2018-05 - "Structural adhesives - Testing of adhesively bonded joints - Bead peel test" with ageing</t>
    </r>
    <r>
      <rPr>
        <b/>
        <sz val="11"/>
        <color theme="1"/>
        <rFont val="Calibri"/>
        <family val="2"/>
        <scheme val="minor"/>
      </rPr>
      <t>
</t>
    </r>
    <r>
      <rPr>
        <sz val="11"/>
        <color theme="1"/>
        <rFont val="Calibri"/>
        <family val="2"/>
        <scheme val="minor"/>
      </rPr>
      <t>acc. Annex A. Result of Grade 1 (&gt;95% cohesive failure) in all ageing steps is mandatory for A1 and A2 classified bonded</t>
    </r>
    <r>
      <rPr>
        <b/>
        <sz val="11"/>
        <color theme="1"/>
        <rFont val="Calibri"/>
        <family val="2"/>
        <scheme val="minor"/>
      </rPr>
      <t>
</t>
    </r>
    <r>
      <rPr>
        <sz val="11"/>
        <color theme="1"/>
        <rFont val="Calibri"/>
        <family val="2"/>
        <scheme val="minor"/>
      </rPr>
      <t>joints.</t>
    </r>
    <r>
      <rPr>
        <b/>
        <sz val="11"/>
        <color theme="1"/>
        <rFont val="Calibri"/>
        <family val="2"/>
        <scheme val="minor"/>
      </rPr>
      <t>
</t>
    </r>
    <r>
      <rPr>
        <sz val="11"/>
        <color theme="1"/>
        <rFont val="Calibri"/>
        <family val="2"/>
        <scheme val="minor"/>
      </rPr>
      <t>Adhesion of thin layer adhesives (high modulus adhesives) on substrates shall be proven minimum by adhesion test acc.</t>
    </r>
    <r>
      <rPr>
        <b/>
        <sz val="11"/>
        <color theme="1"/>
        <rFont val="Calibri"/>
        <family val="2"/>
        <scheme val="minor"/>
      </rPr>
      <t>
</t>
    </r>
    <r>
      <rPr>
        <sz val="11"/>
        <color theme="1"/>
        <rFont val="Calibri"/>
        <family val="2"/>
        <scheme val="minor"/>
      </rPr>
      <t>EN 1465 - "Adhesives – Determination of tensile lap-shear strength of bonded assemblies" with ageing acc. ISO/DIS</t>
    </r>
    <r>
      <rPr>
        <b/>
        <sz val="11"/>
        <color theme="1"/>
        <rFont val="Calibri"/>
        <family val="2"/>
        <scheme val="minor"/>
      </rPr>
      <t>
</t>
    </r>
    <r>
      <rPr>
        <sz val="11"/>
        <color theme="1"/>
        <rFont val="Calibri"/>
        <family val="2"/>
        <scheme val="minor"/>
      </rPr>
      <t>21194:2018-05 Annex A. Summed up percentage of Cohesive Failure (CF), Superficial Cohesive Failure (SCF) and Substrate</t>
    </r>
    <r>
      <rPr>
        <b/>
        <sz val="11"/>
        <color theme="1"/>
        <rFont val="Calibri"/>
        <family val="2"/>
        <scheme val="minor"/>
      </rPr>
      <t>
</t>
    </r>
    <r>
      <rPr>
        <sz val="11"/>
        <color theme="1"/>
        <rFont val="Calibri"/>
        <family val="2"/>
        <scheme val="minor"/>
      </rPr>
      <t>Failure (SF) shall be &gt; 70% in all ageing steps.This is mandatory for A1 and A2 classified bonded joints.</t>
    </r>
  </si>
  <si>
    <t>JV-HS2-WPC07-ELT-00173</t>
  </si>
  <si>
    <t>8.1 Electrical Interfaces Requirements</t>
  </si>
  <si>
    <t>The system and the components shall comply with the electrical standards reported in EC010016296 par. 3.</t>
  </si>
  <si>
    <t>JV-HS2-WPC07-ELT-00174</t>
  </si>
  <si>
    <t>The system and the components shall comply with general construction requirements (welding processes, shock and vibration input requirements, IP protection degree, etc) reported in EC010016296 par. 5.</t>
  </si>
  <si>
    <t>JV-HS2-WPC07-ELT-00175</t>
  </si>
  <si>
    <t>The system and the components shall comply with equipment identification requirement reported in EC010016296 par. 6.</t>
  </si>
  <si>
    <t>JV-HS2-WPC07-ELT-00176</t>
  </si>
  <si>
    <t>The system and the components shall comply with electrical safety requirements reported in EC010016296 par. 7.</t>
  </si>
  <si>
    <t>JV-HS2-WPC07-ELT-00177</t>
  </si>
  <si>
    <t>The Wiring shall comply with Wiring Requirements reported in EC010016296 par. 8.</t>
  </si>
  <si>
    <t>JV-HS2-WPC07-ELT-00178</t>
  </si>
  <si>
    <t>The Equipment and Devices, if any, shall comply with the requirements reported in EC010016296 par. 9.</t>
  </si>
  <si>
    <t>JV-HS2-WPC07-ELT-00179</t>
  </si>
  <si>
    <t>The Electro-mechanical components, if any, shall comply with the requirements reported in EC010016296 par. 10.</t>
  </si>
  <si>
    <t>JV-HS2-WPC07-ELT-00180</t>
  </si>
  <si>
    <t>The cables and wires shall comply with Wiring Requirements reported in EC010016296 par. 11.</t>
  </si>
  <si>
    <t>JV-HS2-WPC07-ELT-00181</t>
  </si>
  <si>
    <t>The Connectors shall comply with the Requirements reported in EC010016296 par. 12.</t>
  </si>
  <si>
    <t>JV-HS2-WPC07-ELT-00182</t>
  </si>
  <si>
    <t>Summary explanation of Ethernet network requirements is reported in EC010016296 par. 13.</t>
  </si>
  <si>
    <t>The following are the general requirements for the electrical sizing of the ground connections.</t>
  </si>
  <si>
    <t>JV-HS2-WPC06-GVA-00003</t>
  </si>
  <si>
    <t>All equipment with the potential to cause an electric shock shall be protected against direct contact.</t>
  </si>
  <si>
    <t>JV-HS2-WPC06-GVA-00004</t>
  </si>
  <si>
    <t>All conductive surfaces of electrical equipment on the vehicle must be connected to an earthing point for equalization of the electrical potential or ensured to be isolated. Exceptions are small items of interior trim in an environment otherwise protected</t>
  </si>
  <si>
    <t>JV-HS2-WPC06-GVA-00005</t>
  </si>
  <si>
    <t>All equipment operating at AC-voltage &gt;25V or at DC-voltage &gt;50V shall be earthed for safety reasons.</t>
  </si>
  <si>
    <t>JV-HS2-WPC06-GVA-00006</t>
  </si>
  <si>
    <r>
      <t>The earth continuity resistance shall be max. 50m</t>
    </r>
    <r>
      <rPr>
        <sz val="11"/>
        <color theme="1"/>
        <rFont val="Calibri"/>
        <family val="2"/>
        <scheme val="minor"/>
      </rPr>
      <t>Ω with reference to the earth stud.</t>
    </r>
  </si>
  <si>
    <t>JV-HS2-WPC06-GVA-00007</t>
  </si>
  <si>
    <r>
      <t>Equipment earthing straps must have a maximum resistance of 2.5m</t>
    </r>
    <r>
      <rPr>
        <sz val="11"/>
        <color theme="1"/>
        <rFont val="Calibri"/>
        <family val="2"/>
        <scheme val="minor"/>
      </rPr>
      <t>Ω such that the combined total of the earthing path does not exceed the desired 50mΩ limit.</t>
    </r>
  </si>
  <si>
    <t>JV-HS2-WPC06-GVA-00008</t>
  </si>
  <si>
    <r>
      <t>The insulation resistance of the equipment to ground shall exceed 20M</t>
    </r>
    <r>
      <rPr>
        <sz val="11"/>
        <color theme="1"/>
        <rFont val="Calibri"/>
        <family val="2"/>
        <scheme val="minor"/>
      </rPr>
      <t>Ω according to EN50155.</t>
    </r>
  </si>
  <si>
    <t>JV-HS2-WPC06-GVA-00009</t>
  </si>
  <si>
    <t>Earthing points must be of good electrical conduction to ensure low touch voltage.</t>
  </si>
  <si>
    <r>
      <t>Inspection
</t>
    </r>
    <r>
      <rPr>
        <sz val="11"/>
        <color theme="1"/>
        <rFont val="Calibri"/>
        <family val="2"/>
        <scheme val="minor"/>
      </rPr>
      <t>Demonstration</t>
    </r>
  </si>
  <si>
    <t>JV-HS2-WPC06-GVA-00010</t>
  </si>
  <si>
    <t>Earthing points shall have large contact surface and shall be able to carry a possible short circuit current.</t>
  </si>
  <si>
    <t>JV-HS2-WPC06-GVA-00012</t>
  </si>
  <si>
    <t>In the auxiliary DC loads no phase is allowed to be directly connected to earth.</t>
  </si>
  <si>
    <t>2022-07-28, tmdcfe, tpri: to scope of supply.</t>
  </si>
  <si>
    <t>JV-HS2-WPC06-GVA-00013</t>
  </si>
  <si>
    <t>In the auxiliary three-phase loads, neither the three phases nor the neutral conductor are allowed to be directly connected to earth.</t>
  </si>
  <si>
    <t>JV-HS2-WPC06-GVA-00020</t>
  </si>
  <si>
    <t>All bond and earth leads are to be kept as short as possible.</t>
  </si>
  <si>
    <t>JV-HS2-WPC06-GVA-00022</t>
  </si>
  <si>
    <t>All the protective earthing cables shall be compliant with the  EN 50153 standard (Clause 6.2.1)</t>
  </si>
  <si>
    <t>JV-HS2-WPC06-GVA-00028</t>
  </si>
  <si>
    <t>For protective provisions relating to electrical hazards on railway vehicles EN 50153 - standard is valid and must be fulfilled</t>
  </si>
  <si>
    <t>JV-HS2-WPC06-GVA-00030</t>
  </si>
  <si>
    <t>All conductive surfaces of electrical equipment on the vehicle shall be earthed for safety.</t>
  </si>
  <si>
    <t>JV-HS2-WPC06-GVA-00031</t>
  </si>
  <si>
    <t>Each subsystem of the system that has to be installed separately on the vehicle must be provided with a terminal for the protective bonding to the car body for the equalization of the electrical potential.</t>
  </si>
  <si>
    <t>8.5.1.2 Grounding hardware requirements</t>
  </si>
  <si>
    <t>The mechanical and installation requirements for earth connections are shown below.</t>
  </si>
  <si>
    <t>JV-HS2-WPC06-GVA-00032</t>
  </si>
  <si>
    <t>The earthing point of the equipment must be vibration-proof.</t>
  </si>
  <si>
    <t>JV-HS2-WPC06-GVA-00035</t>
  </si>
  <si>
    <t>The protective earthing points shall be marked by the ground symbol according to CEI EN 60417-2.</t>
  </si>
  <si>
    <t>JV-HS2-WPC06-GVA-00039</t>
  </si>
  <si>
    <r>
      <t>The clean area of the earthing point shall be</t>
    </r>
    <r>
      <rPr>
        <b/>
        <sz val="11"/>
        <color theme="1"/>
        <rFont val="Calibri"/>
        <family val="2"/>
        <scheme val="minor"/>
      </rPr>
      <t> </t>
    </r>
    <r>
      <rPr>
        <sz val="11"/>
        <color theme="1"/>
        <rFont val="Calibri"/>
        <family val="2"/>
        <scheme val="minor"/>
      </rPr>
      <t>larger than the contact area.</t>
    </r>
  </si>
  <si>
    <t>JV-HS2-WPC06-GVA-00021</t>
  </si>
  <si>
    <t>All the earthing cables and earthing points shall be placed in a visible manner to ensure an easy inspection and a clear understanding of the earthing path.</t>
  </si>
  <si>
    <t>JV-HS2-WPC06-GVA-00011</t>
  </si>
  <si>
    <t>Every earthing point shall be easily accessible for assembly.</t>
  </si>
  <si>
    <t>8.5.1.3 EMC Grounding requirements</t>
  </si>
  <si>
    <t>Below are the minimum EMC requirements for ground connections. For more information refers to paragraph 14 (EMC Requirements).</t>
  </si>
  <si>
    <t>JV-HS2-WPC06-GVA-00036</t>
  </si>
  <si>
    <t>The management of the shields of shielded cables must be agreed with Hitachi in accordance with EMC requirements.</t>
  </si>
  <si>
    <t>JV-HS2-WPC06-GVA-00037</t>
  </si>
  <si>
    <t>Cable shielding may only be used for shielding purposes and NOT as signal, ground or reference wires.</t>
  </si>
  <si>
    <t>JV-HS2-WPC06-GVA-00038</t>
  </si>
  <si>
    <t>According to EMC requirements, for systems where frequencies above 10 MHz are generated, or in systems which may be affected by such frequencies, metal strips or braided straps are better (skin effect).</t>
  </si>
  <si>
    <t>JV-HS2-WPC06-GVA-00033</t>
  </si>
  <si>
    <t>The Supplier shall indicate which cables of his system will be shielded.</t>
  </si>
  <si>
    <t>JV-HS2-WPC09-TCMA-00060</t>
  </si>
  <si>
    <t>9.1 Telegram and Communication Interfaces</t>
  </si>
  <si>
    <r>
      <t>End Devices connected to Trian control Vetwork shall be provided Ethernet interface with:</t>
    </r>
    <r>
      <rPr>
        <b/>
        <sz val="11"/>
        <color theme="1"/>
        <rFont val="Calibri"/>
        <family val="2"/>
        <scheme val="minor"/>
      </rPr>
      <t>
</t>
    </r>
    <r>
      <rPr>
        <sz val="11"/>
        <color theme="1"/>
        <rFont val="Calibri"/>
        <family val="2"/>
        <scheme val="minor"/>
      </rPr>
      <t>Ethernet port 100BASE-TX.</t>
    </r>
    <r>
      <rPr>
        <b/>
        <sz val="11"/>
        <color theme="1"/>
        <rFont val="Calibri"/>
        <family val="2"/>
        <scheme val="minor"/>
      </rPr>
      <t>
</t>
    </r>
    <r>
      <rPr>
        <sz val="11"/>
        <color theme="1"/>
        <rFont val="Calibri"/>
        <family val="2"/>
        <scheme val="minor"/>
      </rPr>
      <t>Full Duplex Mode, </t>
    </r>
    <r>
      <rPr>
        <b/>
        <sz val="11"/>
        <color theme="1"/>
        <rFont val="Calibri"/>
        <family val="2"/>
        <scheme val="minor"/>
      </rPr>
      <t>
</t>
    </r>
    <r>
      <rPr>
        <sz val="11"/>
        <color theme="1"/>
        <rFont val="Calibri"/>
        <family val="2"/>
        <scheme val="minor"/>
      </rPr>
      <t>Connector for active Network Devices M12 D coded</t>
    </r>
  </si>
  <si>
    <t>Noted
Network Devices are in the scope of Hitachi</t>
  </si>
  <si>
    <t>JV-HS2-WPC09-TCMA-00570</t>
  </si>
  <si>
    <t>All devices connected to train Ethernet  networks shall provide an adequate level of Cybersecurity protection in according Cybersecurity requirements</t>
  </si>
  <si>
    <t>Mebe: cyber security is not relevant for these goods as informed by Hitachi (message on Portal from 7/21/22</t>
  </si>
  <si>
    <t>JV-HS2-WPC09-TCMA-00180</t>
  </si>
  <si>
    <t>On Operational Network,  End Device shall use a TRDP network protocol to communicate with other End Device of Operational network.</t>
  </si>
  <si>
    <t>Noted
In the scope of Hitachi</t>
  </si>
  <si>
    <t>JV-HS2-WPC09-TCMA-00190</t>
  </si>
  <si>
    <t>End Device connected to Operational network that transmits safety data shall use STD v2 (Secure Data Transmission) protocol in according TRDP.</t>
  </si>
  <si>
    <t>JV-HS2-WPC09-TCMA-00250</t>
  </si>
  <si>
    <r>
      <t>Any End device shall be IP addressed by DHCP server </t>
    </r>
    <r>
      <rPr>
        <b/>
        <sz val="11"/>
        <color theme="1"/>
        <rFont val="Calibri"/>
        <family val="2"/>
        <scheme val="minor"/>
      </rPr>
      <t>
</t>
    </r>
    <r>
      <rPr>
        <sz val="11"/>
        <color theme="1"/>
        <rFont val="Calibri"/>
        <family val="2"/>
        <scheme val="minor"/>
      </rPr>
      <t>The replacement of End Device shall not require manual re-entry or reconfiguration for the purpose of associating new MAC/IP addresses with system attributes that define equipment type, location, orientation, or numbering sequence in the train.</t>
    </r>
  </si>
  <si>
    <t>JV-HS2-WPB25-CBM-00007</t>
  </si>
  <si>
    <t>10.7 Condition Based Maintenance (CBM) Requirements</t>
  </si>
  <si>
    <r>
      <t>The main objectives of the CBM are:</t>
    </r>
    <r>
      <rPr>
        <b/>
        <sz val="11"/>
        <color theme="1"/>
        <rFont val="Calibri"/>
        <family val="2"/>
        <scheme val="minor"/>
      </rPr>
      <t>
</t>
    </r>
    <r>
      <rPr>
        <sz val="11"/>
        <color theme="1"/>
        <rFont val="Calibri"/>
        <family val="2"/>
        <scheme val="minor"/>
      </rPr>
      <t>To minimize unavailability of the trains</t>
    </r>
    <r>
      <rPr>
        <b/>
        <sz val="11"/>
        <color theme="1"/>
        <rFont val="Calibri"/>
        <family val="2"/>
        <scheme val="minor"/>
      </rPr>
      <t>
</t>
    </r>
    <r>
      <rPr>
        <sz val="11"/>
        <color theme="1"/>
        <rFont val="Calibri"/>
        <family val="2"/>
        <scheme val="minor"/>
      </rPr>
      <t>To minimize maintenance costs performing maintenance activities only when necessary and reducing preventing maintenance replacing manual checks with automatic checks performed by the diagnostic system on the base of measurements of available sensors</t>
    </r>
    <r>
      <rPr>
        <b/>
        <sz val="11"/>
        <color theme="1"/>
        <rFont val="Calibri"/>
        <family val="2"/>
        <scheme val="minor"/>
      </rPr>
      <t>
</t>
    </r>
    <r>
      <rPr>
        <sz val="11"/>
        <color theme="1"/>
        <rFont val="Calibri"/>
        <family val="2"/>
        <scheme val="minor"/>
      </rPr>
      <t>To increase components life monitoring the parameters that allow to evaluate the health and remaining life</t>
    </r>
    <r>
      <rPr>
        <b/>
        <sz val="11"/>
        <color theme="1"/>
        <rFont val="Calibri"/>
        <family val="2"/>
        <scheme val="minor"/>
      </rPr>
      <t>
</t>
    </r>
    <r>
      <rPr>
        <sz val="11"/>
        <color theme="1"/>
        <rFont val="Calibri"/>
        <family val="2"/>
        <scheme val="minor"/>
      </rPr>
      <t>The supplier shall analyse systematically the possible options to implement CBM on its system and make a proposal.</t>
    </r>
    <r>
      <rPr>
        <b/>
        <sz val="11"/>
        <color theme="1"/>
        <rFont val="Calibri"/>
        <family val="2"/>
        <scheme val="minor"/>
      </rPr>
      <t>
</t>
    </r>
    <r>
      <rPr>
        <sz val="11"/>
        <color theme="1"/>
        <rFont val="Calibri"/>
        <family val="2"/>
        <scheme val="minor"/>
      </rPr>
      <t>The selection of devices to be monitored through CBM shall be the output of analysis to maximize the above listed objective and therefore from the analysis of the main failure modes and the analysis of maintenance time and cost of preventive and corrective maintenance that should be necessary without the CBM.</t>
    </r>
  </si>
  <si>
    <t>tmspbl 2022-07-13: The maintenance regime is based on fixed time intervals. It arised from decades of experience to avoid random failure and delays.</t>
  </si>
  <si>
    <t>JV-HS2-WPB25-CBM-00008</t>
  </si>
  <si>
    <t>The supplier shall foresee health indicators. Health indicators are parameters through which it is possible to detect an early deterioration of a component through trend analysis, Pattern recognition, detection of abnormal working condition, comparison between measured and theoretical signals, comparison between signals of the same train or of the whole fleet.</t>
  </si>
  <si>
    <t>tmspbl 2022-07-13: The coupler lock backlash cand be measured by a special gauge  gauge all other conditions need to be monitored by train control system.</t>
  </si>
  <si>
    <t>JV-HS2-WPB25-CBM-00118</t>
  </si>
  <si>
    <r>
      <t>The supplier shall foresee residual life indicators.</t>
    </r>
    <r>
      <rPr>
        <b/>
        <sz val="11"/>
        <color theme="1"/>
        <rFont val="Calibri"/>
        <family val="2"/>
        <scheme val="minor"/>
      </rPr>
      <t>
</t>
    </r>
    <r>
      <rPr>
        <sz val="11"/>
        <color theme="1"/>
        <rFont val="Calibri"/>
        <family val="2"/>
        <scheme val="minor"/>
      </rPr>
      <t>Residual life indicators are parameters through which it is possible to estimate the remaining life of a component with respect to design life. The indicators and the relevant threshold shall allow to plan the component substitution or revision in advance to the component failure.</t>
    </r>
  </si>
  <si>
    <t>tmspbl 2023-01-16: We did not da any CBM.</t>
  </si>
  <si>
    <t>JV-HS2-WPB25-CBM-00119</t>
  </si>
  <si>
    <r>
      <t>The health indicators and residual life indicators together with relevant algorithms and thresholds shall be reported in a technical document dedicated to CBM.</t>
    </r>
    <r>
      <rPr>
        <b/>
        <sz val="11"/>
        <color theme="1"/>
        <rFont val="Calibri"/>
        <family val="2"/>
        <scheme val="minor"/>
      </rPr>
      <t>
</t>
    </r>
    <r>
      <rPr>
        <sz val="11"/>
        <color theme="1"/>
        <rFont val="Calibri"/>
        <family val="2"/>
        <scheme val="minor"/>
      </rPr>
      <t>Each indicator shall be an independent signal sent to the TCMS through the relevant interface.</t>
    </r>
  </si>
  <si>
    <t>JV-HS2-WPB25-CBM-00010</t>
  </si>
  <si>
    <t>The Supplier shall demonstrate that their system is able to provide adequate warning threshold of impending reduced performance.</t>
  </si>
  <si>
    <t>tmspbl 2022-07-13: There is no threshold.</t>
  </si>
  <si>
    <t>JV-HS2-WPB25-CBM-00047</t>
  </si>
  <si>
    <t>Every failure mode that can impact service, maintenance cost or unit downtime due to maintenance activity shall have a condition based monitoring (CBM) strategy unless it is not possible to do so due to associated costs. The supplier has to justify why a certain failure mode is not monitored.</t>
  </si>
  <si>
    <t>tmspbl 2022-07-13: see JV-HS2-WPB25-CBM-00007</t>
  </si>
  <si>
    <t>JV-HS2-WPB25-CBM-00048</t>
  </si>
  <si>
    <r>
      <t>CBM rules shall classify the component/ system of concern in terms of a health status indicator and/or residual life. </t>
    </r>
    <r>
      <rPr>
        <b/>
        <sz val="11"/>
        <color theme="1"/>
        <rFont val="Calibri"/>
        <family val="2"/>
        <scheme val="minor"/>
      </rPr>
      <t>
</t>
    </r>
    <r>
      <rPr>
        <sz val="11"/>
        <color theme="1"/>
        <rFont val="Calibri"/>
        <family val="2"/>
        <scheme val="minor"/>
      </rPr>
      <t>Health indicators can be : Major/ Minor/Warning/Information</t>
    </r>
    <r>
      <rPr>
        <b/>
        <sz val="11"/>
        <color theme="1"/>
        <rFont val="Calibri"/>
        <family val="2"/>
        <scheme val="minor"/>
      </rPr>
      <t>
</t>
    </r>
    <r>
      <rPr>
        <sz val="11"/>
        <color theme="1"/>
        <rFont val="Calibri"/>
        <family val="2"/>
        <scheme val="minor"/>
      </rPr>
      <t>Residual life indicators can be number of cycles/number of hours/miles/number of days until component reach it's life. </t>
    </r>
    <r>
      <rPr>
        <b/>
        <sz val="11"/>
        <color theme="1"/>
        <rFont val="Calibri"/>
        <family val="2"/>
        <scheme val="minor"/>
      </rPr>
      <t>
</t>
    </r>
    <r>
      <rPr>
        <sz val="11"/>
        <color theme="1"/>
        <rFont val="Calibri"/>
        <family val="2"/>
        <scheme val="minor"/>
      </rPr>
      <t>Supplier shall define how their indicator fall under these categories.</t>
    </r>
  </si>
  <si>
    <t>JV-HS2-WPB25-CBM-00050</t>
  </si>
  <si>
    <t>The CBM rules, including trigger condition and its thresholds, shall be defined with the objective to prevent faults, functional restrictions or protection intervention of the vehicle system.</t>
  </si>
  <si>
    <t>JV-HS2-WPB25-CBM-00051</t>
  </si>
  <si>
    <r>
      <t>The CBM rules shall be defined with the objective to plan maintenance in advance so that interruption of the train service is avoided.</t>
    </r>
    <r>
      <rPr>
        <b/>
        <sz val="11"/>
        <color theme="1"/>
        <rFont val="Calibri"/>
        <family val="2"/>
        <scheme val="minor"/>
      </rPr>
      <t>
</t>
    </r>
    <r>
      <rPr>
        <sz val="11"/>
        <color theme="1"/>
        <rFont val="Calibri"/>
        <family val="2"/>
        <scheme val="minor"/>
      </rPr>
      <t>The maintenance action triggered by CBM rules shall be only performed when the train stops for preventive maintenance activity.</t>
    </r>
  </si>
  <si>
    <t>JV-HS2-WPB25-CBM-00052</t>
  </si>
  <si>
    <t>The CBM rules shall have a false positive reporting rate which is as low as reasonably practicable to avoid undue maintenance actions and parts replacement. The exact false positive reporting rate requirement shall be agreed in the detailed design review for each sub-system.</t>
  </si>
  <si>
    <t>JV-HS2-WPB25-CBM-00053</t>
  </si>
  <si>
    <t>The thresholds of the CBM trigger conditions shall be modifiable without change the software of the train equipment.</t>
  </si>
  <si>
    <t>JV-HS2-WPB25-CBM-00054</t>
  </si>
  <si>
    <r>
      <t>The trigger of the CBM rules mustn't limit the train operation or have effect on train functions.</t>
    </r>
    <r>
      <rPr>
        <b/>
        <sz val="11"/>
        <color theme="1"/>
        <rFont val="Calibri"/>
        <family val="2"/>
        <scheme val="minor"/>
      </rPr>
      <t>
</t>
    </r>
    <r>
      <rPr>
        <sz val="11"/>
        <color theme="1"/>
        <rFont val="Calibri"/>
        <family val="2"/>
        <scheme val="minor"/>
      </rPr>
      <t>The CBM rules shall be independent from the train protection algorithms.</t>
    </r>
  </si>
  <si>
    <t>JV-HS2-WPB25-CBM-00055</t>
  </si>
  <si>
    <t>The signals and variables used by the CBM rules shall be sent to TCMS.</t>
  </si>
  <si>
    <t>JV-HS2-WPB25-CBM-00056</t>
  </si>
  <si>
    <r>
      <t>When the CBM rules are triggered, the control unit that implements the CBM rules shall send to TCMS the following information:</t>
    </r>
    <r>
      <rPr>
        <b/>
        <sz val="11"/>
        <color theme="1"/>
        <rFont val="Calibri"/>
        <family val="2"/>
        <scheme val="minor"/>
      </rPr>
      <t>
</t>
    </r>
    <r>
      <rPr>
        <sz val="11"/>
        <color theme="1"/>
        <rFont val="Calibri"/>
        <family val="2"/>
        <scheme val="minor"/>
      </rPr>
      <t>Trigger threshold value</t>
    </r>
    <r>
      <rPr>
        <b/>
        <sz val="11"/>
        <color theme="1"/>
        <rFont val="Calibri"/>
        <family val="2"/>
        <scheme val="minor"/>
      </rPr>
      <t>
</t>
    </r>
    <r>
      <rPr>
        <sz val="11"/>
        <color theme="1"/>
        <rFont val="Calibri"/>
        <family val="2"/>
        <scheme val="minor"/>
      </rPr>
      <t>The value of all the signals used by the CBM rule</t>
    </r>
    <r>
      <rPr>
        <b/>
        <sz val="11"/>
        <color theme="1"/>
        <rFont val="Calibri"/>
        <family val="2"/>
        <scheme val="minor"/>
      </rPr>
      <t>
</t>
    </r>
    <r>
      <rPr>
        <sz val="11"/>
        <color theme="1"/>
        <rFont val="Calibri"/>
        <family val="2"/>
        <scheme val="minor"/>
      </rPr>
      <t>CBM rules output</t>
    </r>
  </si>
  <si>
    <t>JV-HS2-WPB25-CBM-00057</t>
  </si>
  <si>
    <t>For the counter needed for the “life” indicator, the control unit shall record the cumulative value of the counter. The counter value shall be recorded on a permanent memory.</t>
  </si>
  <si>
    <t>tmspbl 2022-07-13: There is no counter or memory on/in the coupler.</t>
  </si>
  <si>
    <t>JV-HS2-WPB25-CBM-00058</t>
  </si>
  <si>
    <r>
      <t>The counter shall be reset or set in accordance with the conditions that will be defined during design phase. Control unit shall provide a facility to set and reset by maintainer. Possible conditions to manage the counter are the following:</t>
    </r>
    <r>
      <rPr>
        <b/>
        <sz val="11"/>
        <color theme="1"/>
        <rFont val="Calibri"/>
        <family val="2"/>
        <scheme val="minor"/>
      </rPr>
      <t>
</t>
    </r>
    <r>
      <rPr>
        <sz val="11"/>
        <color theme="1"/>
        <rFont val="Calibri"/>
        <family val="2"/>
        <scheme val="minor"/>
      </rPr>
      <t>Reset the counter in case of component replacement whose “life” is controlled by CBM rule (e.g. in case of replacement of a contactor with a new one, the counter of open cycle shall be reset).</t>
    </r>
    <r>
      <rPr>
        <b/>
        <sz val="11"/>
        <color theme="1"/>
        <rFont val="Calibri"/>
        <family val="2"/>
        <scheme val="minor"/>
      </rPr>
      <t>
</t>
    </r>
    <r>
      <rPr>
        <sz val="11"/>
        <color theme="1"/>
        <rFont val="Calibri"/>
        <family val="2"/>
        <scheme val="minor"/>
      </rPr>
      <t>Set the counter at a certain value (e.g.: in case of replacement of the control unit that implements the counter).</t>
    </r>
  </si>
  <si>
    <t>tmspbl 2022-07-13: see JV-HS2-WPB25-CBM-00057</t>
  </si>
  <si>
    <t>JV-HS2-WPB25-CBM-00059</t>
  </si>
  <si>
    <r>
      <t>The CBM rules should be identified by an analysis (e.g: RCM, LCC, etc) that demonstrates the improvement to adopt CBM rules instead of adopting traditional maintenance approach. Improvement means:</t>
    </r>
    <r>
      <rPr>
        <b/>
        <sz val="11"/>
        <color theme="1"/>
        <rFont val="Calibri"/>
        <family val="2"/>
        <scheme val="minor"/>
      </rPr>
      <t>
</t>
    </r>
    <r>
      <rPr>
        <sz val="11"/>
        <color theme="1"/>
        <rFont val="Calibri"/>
        <family val="2"/>
        <scheme val="minor"/>
      </rPr>
      <t>Increased vehicle reliability</t>
    </r>
    <r>
      <rPr>
        <b/>
        <sz val="11"/>
        <color theme="1"/>
        <rFont val="Calibri"/>
        <family val="2"/>
        <scheme val="minor"/>
      </rPr>
      <t>
</t>
    </r>
    <r>
      <rPr>
        <sz val="11"/>
        <color theme="1"/>
        <rFont val="Calibri"/>
        <family val="2"/>
        <scheme val="minor"/>
      </rPr>
      <t>Increased vehicle availability</t>
    </r>
    <r>
      <rPr>
        <b/>
        <sz val="11"/>
        <color theme="1"/>
        <rFont val="Calibri"/>
        <family val="2"/>
        <scheme val="minor"/>
      </rPr>
      <t>
</t>
    </r>
    <r>
      <rPr>
        <sz val="11"/>
        <color theme="1"/>
        <rFont val="Calibri"/>
        <family val="2"/>
        <scheme val="minor"/>
      </rPr>
      <t>Reduced maintenance cost</t>
    </r>
    <r>
      <rPr>
        <b/>
        <sz val="11"/>
        <color theme="1"/>
        <rFont val="Calibri"/>
        <family val="2"/>
        <scheme val="minor"/>
      </rPr>
      <t>
</t>
    </r>
    <r>
      <rPr>
        <sz val="11"/>
        <color theme="1"/>
        <rFont val="Calibri"/>
        <family val="2"/>
        <scheme val="minor"/>
      </rPr>
      <t>For each CBM rule identified an effectiveness and efficiency analysis in terms of cost/ benefit should be performed. At least the following points shall be considered for such analysis:</t>
    </r>
    <r>
      <rPr>
        <b/>
        <sz val="11"/>
        <color theme="1"/>
        <rFont val="Calibri"/>
        <family val="2"/>
        <scheme val="minor"/>
      </rPr>
      <t>
</t>
    </r>
    <r>
      <rPr>
        <sz val="11"/>
        <color theme="1"/>
        <rFont val="Calibri"/>
        <family val="2"/>
        <scheme val="minor"/>
      </rPr>
      <t>Rule accuracy</t>
    </r>
    <r>
      <rPr>
        <b/>
        <sz val="11"/>
        <color theme="1"/>
        <rFont val="Calibri"/>
        <family val="2"/>
        <scheme val="minor"/>
      </rPr>
      <t>
</t>
    </r>
    <r>
      <rPr>
        <sz val="11"/>
        <color theme="1"/>
        <rFont val="Calibri"/>
        <family val="2"/>
        <scheme val="minor"/>
      </rPr>
      <t>Cost to develop the rule</t>
    </r>
    <r>
      <rPr>
        <b/>
        <sz val="11"/>
        <color theme="1"/>
        <rFont val="Calibri"/>
        <family val="2"/>
        <scheme val="minor"/>
      </rPr>
      <t>
</t>
    </r>
    <r>
      <rPr>
        <sz val="11"/>
        <color theme="1"/>
        <rFont val="Calibri"/>
        <family val="2"/>
        <scheme val="minor"/>
      </rPr>
      <t>Cost to implement the rule</t>
    </r>
    <r>
      <rPr>
        <b/>
        <sz val="11"/>
        <color theme="1"/>
        <rFont val="Calibri"/>
        <family val="2"/>
        <scheme val="minor"/>
      </rPr>
      <t>
</t>
    </r>
    <r>
      <rPr>
        <sz val="11"/>
        <color theme="1"/>
        <rFont val="Calibri"/>
        <family val="2"/>
        <scheme val="minor"/>
      </rPr>
      <t>Cost to validate the rule</t>
    </r>
    <r>
      <rPr>
        <b/>
        <sz val="11"/>
        <color theme="1"/>
        <rFont val="Calibri"/>
        <family val="2"/>
        <scheme val="minor"/>
      </rPr>
      <t>
</t>
    </r>
    <r>
      <rPr>
        <sz val="11"/>
        <color theme="1"/>
        <rFont val="Calibri"/>
        <family val="2"/>
        <scheme val="minor"/>
      </rPr>
      <t>Cost of maintenance of the components dedicated to the rule (if any, e.g.: sensors dedicated only to monitoring variables needed to the rules)</t>
    </r>
    <r>
      <rPr>
        <b/>
        <sz val="11"/>
        <color theme="1"/>
        <rFont val="Calibri"/>
        <family val="2"/>
        <scheme val="minor"/>
      </rPr>
      <t>
</t>
    </r>
    <r>
      <rPr>
        <sz val="11"/>
        <color theme="1"/>
        <rFont val="Calibri"/>
        <family val="2"/>
        <scheme val="minor"/>
      </rPr>
      <t>Cost saving to adopt the rules instead of a conventional maintenance approach.</t>
    </r>
    <r>
      <rPr>
        <b/>
        <sz val="11"/>
        <color theme="1"/>
        <rFont val="Calibri"/>
        <family val="2"/>
        <scheme val="minor"/>
      </rPr>
      <t>
</t>
    </r>
    <r>
      <rPr>
        <sz val="11"/>
        <color theme="1"/>
        <rFont val="Calibri"/>
        <family val="2"/>
        <scheme val="minor"/>
      </rPr>
      <t>The analysis shall be developed for all the life cycle of the system.</t>
    </r>
  </si>
  <si>
    <t>JV-HS2-WPB25-CBM-00060</t>
  </si>
  <si>
    <r>
      <t>Based on the “residual life” indicator, the supplier shall define a maintenance plan based on the “life” variable identified (e.g.: for the doors, the supplier shall define a maintenance plan based on open and close cycle).</t>
    </r>
    <r>
      <rPr>
        <b/>
        <sz val="11"/>
        <color theme="1"/>
        <rFont val="Calibri"/>
        <family val="2"/>
        <scheme val="minor"/>
      </rPr>
      <t>
</t>
    </r>
    <r>
      <rPr>
        <sz val="11"/>
        <color theme="1"/>
        <rFont val="Calibri"/>
        <family val="2"/>
        <scheme val="minor"/>
      </rPr>
      <t>For each “residual life” indicator, the supplier shall define the relative counter.</t>
    </r>
  </si>
  <si>
    <t>JV-HS2-WPB25-CBM-00061</t>
  </si>
  <si>
    <t>For each CBM “residual life” indicators, the supplier shall send the “life” of the part of main components and the method used to define this value (e.g.: endurance test, field application for similar system that operates in the same condition, etc).</t>
  </si>
  <si>
    <t>JV-HS2-WPB25-CBM-00062</t>
  </si>
  <si>
    <t>The rule description, the trigger threshold value and signals (and sampling period) used shall be reported in the technical documentation of the systems.</t>
  </si>
  <si>
    <t>JV-HS2-WPB25-CBM-00063</t>
  </si>
  <si>
    <r>
      <t>The supplier shall define a CBM validation plan. This plan shall include at least the following point:</t>
    </r>
    <r>
      <rPr>
        <b/>
        <sz val="11"/>
        <color theme="1"/>
        <rFont val="Calibri"/>
        <family val="2"/>
        <scheme val="minor"/>
      </rPr>
      <t>
</t>
    </r>
    <r>
      <rPr>
        <sz val="11"/>
        <color theme="1"/>
        <rFont val="Calibri"/>
        <family val="2"/>
        <scheme val="minor"/>
      </rPr>
      <t>Rule validation criteria</t>
    </r>
    <r>
      <rPr>
        <b/>
        <sz val="11"/>
        <color theme="1"/>
        <rFont val="Calibri"/>
        <family val="2"/>
        <scheme val="minor"/>
      </rPr>
      <t>
</t>
    </r>
    <r>
      <rPr>
        <sz val="11"/>
        <color theme="1"/>
        <rFont val="Calibri"/>
        <family val="2"/>
        <scheme val="minor"/>
      </rPr>
      <t>Rule accuracy</t>
    </r>
    <r>
      <rPr>
        <b/>
        <sz val="11"/>
        <color theme="1"/>
        <rFont val="Calibri"/>
        <family val="2"/>
        <scheme val="minor"/>
      </rPr>
      <t>
</t>
    </r>
    <r>
      <rPr>
        <sz val="11"/>
        <color theme="1"/>
        <rFont val="Calibri"/>
        <family val="2"/>
        <scheme val="minor"/>
      </rPr>
      <t>Time test needed to validate the rule</t>
    </r>
    <r>
      <rPr>
        <b/>
        <sz val="11"/>
        <color theme="1"/>
        <rFont val="Calibri"/>
        <family val="2"/>
        <scheme val="minor"/>
      </rPr>
      <t>
</t>
    </r>
    <r>
      <rPr>
        <sz val="11"/>
        <color theme="1"/>
        <rFont val="Calibri"/>
        <family val="2"/>
        <scheme val="minor"/>
      </rPr>
      <t>The validation plan shall be sent to Hitachi.</t>
    </r>
  </si>
  <si>
    <t>JV-HS2-WPB25-CBM-00064</t>
  </si>
  <si>
    <t>The supplier shall validate the CBM rules they have defined. Train manufacturer will support the supplier for this activity during testing and service. If during the rule validation phase the rule accuracy is not satisfied, the supplier shall perform all actions needed to reach the rule accuracy defined without additional cost to train manufacturer.</t>
  </si>
  <si>
    <t>JV-HS2-WPB25-CBM-00065</t>
  </si>
  <si>
    <t>Each control unit of subsystems shall provide a download facility to directly download at least 35 days worth of data. Supplier shall inform manufacturer if this will bring additional cost.</t>
  </si>
  <si>
    <t>tmspbl 2022-07-13: There is no such control unit on/in the coupler.</t>
  </si>
  <si>
    <t>JV-HS2-WPB25-CBM-00004</t>
  </si>
  <si>
    <t>The subsystem health indicators and remaining life indicators together with relevant algorithms, trigger conditions, and thresholds shall be reported in a technical document dedicated to CBM.</t>
  </si>
  <si>
    <t>JV-HS2-WPB25-CBM-00005</t>
  </si>
  <si>
    <t>The subsystem supplier, in the tender phase, shall perform a preliminary analysis following the principles described in the above paragraphs and propose a preliminary list of health indicators and remaining life indicators together with the maintenance activities foreseen in the maintenance plan that could be avoided thanks to the proposed CBM solution.</t>
  </si>
  <si>
    <t>tmspbl 2022-07-13: There is no indicaor on/in the coupler.</t>
  </si>
  <si>
    <t>JV-HS2-WPB25-CBM-00077</t>
  </si>
  <si>
    <r>
      <t>Based on FMECA analysis, the supplier shall select the diagnostic events for automatic work order (AWO).</t>
    </r>
    <r>
      <rPr>
        <b/>
        <sz val="11"/>
        <color theme="1"/>
        <rFont val="Calibri"/>
        <family val="2"/>
        <scheme val="minor"/>
      </rPr>
      <t>
</t>
    </r>
    <r>
      <rPr>
        <sz val="11"/>
        <color theme="1"/>
        <rFont val="Calibri"/>
        <family val="2"/>
        <scheme val="minor"/>
      </rPr>
      <t>Automatic work order (AWO) is a corrective maintenance request based on diagnostic events that have high accuracy and reliability. </t>
    </r>
    <r>
      <rPr>
        <b/>
        <sz val="11"/>
        <color theme="1"/>
        <rFont val="Calibri"/>
        <family val="2"/>
        <scheme val="minor"/>
      </rPr>
      <t>
</t>
    </r>
    <r>
      <rPr>
        <sz val="11"/>
        <color theme="1"/>
        <rFont val="Calibri"/>
        <family val="2"/>
        <scheme val="minor"/>
      </rPr>
      <t> </t>
    </r>
    <r>
      <rPr>
        <b/>
        <sz val="11"/>
        <color theme="1"/>
        <rFont val="Calibri"/>
        <family val="2"/>
        <scheme val="minor"/>
      </rPr>
      <t>
</t>
    </r>
    <r>
      <rPr>
        <sz val="11"/>
        <color theme="1"/>
        <rFont val="Calibri"/>
        <family val="2"/>
        <scheme val="minor"/>
      </rPr>
      <t>All AWOs needs to be discussed and agreed with train manufacturer before implementation.</t>
    </r>
  </si>
  <si>
    <t>tmspbl 2022-07-13: There is no diagnostic system on/in the coupler.</t>
  </si>
  <si>
    <t>JV-HS2-WPB25-CBM-00078</t>
  </si>
  <si>
    <r>
      <t>The AWO shall be defined by the following information:</t>
    </r>
    <r>
      <rPr>
        <b/>
        <sz val="11"/>
        <color theme="1"/>
        <rFont val="Calibri"/>
        <family val="2"/>
        <scheme val="minor"/>
      </rPr>
      <t>
</t>
    </r>
    <r>
      <rPr>
        <sz val="11"/>
        <color theme="1"/>
        <rFont val="Calibri"/>
        <family val="2"/>
        <scheme val="minor"/>
      </rPr>
      <t>Diagnostic event code </t>
    </r>
    <r>
      <rPr>
        <b/>
        <sz val="11"/>
        <color theme="1"/>
        <rFont val="Calibri"/>
        <family val="2"/>
        <scheme val="minor"/>
      </rPr>
      <t>
</t>
    </r>
    <r>
      <rPr>
        <sz val="11"/>
        <color theme="1"/>
        <rFont val="Calibri"/>
        <family val="2"/>
        <scheme val="minor"/>
      </rPr>
      <t>Diagnostic event description</t>
    </r>
    <r>
      <rPr>
        <b/>
        <sz val="11"/>
        <color theme="1"/>
        <rFont val="Calibri"/>
        <family val="2"/>
        <scheme val="minor"/>
      </rPr>
      <t>
</t>
    </r>
    <r>
      <rPr>
        <sz val="11"/>
        <color theme="1"/>
        <rFont val="Calibri"/>
        <family val="2"/>
        <scheme val="minor"/>
      </rPr>
      <t>Diagnostic logic description</t>
    </r>
    <r>
      <rPr>
        <b/>
        <sz val="11"/>
        <color theme="1"/>
        <rFont val="Calibri"/>
        <family val="2"/>
        <scheme val="minor"/>
      </rPr>
      <t>
</t>
    </r>
    <r>
      <rPr>
        <sz val="11"/>
        <color theme="1"/>
        <rFont val="Calibri"/>
        <family val="2"/>
        <scheme val="minor"/>
      </rPr>
      <t>LRU involved</t>
    </r>
    <r>
      <rPr>
        <b/>
        <sz val="11"/>
        <color theme="1"/>
        <rFont val="Calibri"/>
        <family val="2"/>
        <scheme val="minor"/>
      </rPr>
      <t>
</t>
    </r>
    <r>
      <rPr>
        <sz val="11"/>
        <color theme="1"/>
        <rFont val="Calibri"/>
        <family val="2"/>
        <scheme val="minor"/>
      </rPr>
      <t>Maintenance task needed to identify and replace/repair the failed LRU, test and restore all system functions involved </t>
    </r>
    <r>
      <rPr>
        <b/>
        <sz val="11"/>
        <color theme="1"/>
        <rFont val="Calibri"/>
        <family val="2"/>
        <scheme val="minor"/>
      </rPr>
      <t>
</t>
    </r>
    <r>
      <rPr>
        <sz val="11"/>
        <color theme="1"/>
        <rFont val="Calibri"/>
        <family val="2"/>
        <scheme val="minor"/>
      </rPr>
      <t>Signals needed to understand the events and AWO.</t>
    </r>
  </si>
  <si>
    <t>tmspbl 2022-07-13: see JV-HS2-WPB25-CBM-00077</t>
  </si>
  <si>
    <t>JV-HS2-WPB25-CBM-00079</t>
  </si>
  <si>
    <r>
      <t>The AWO shall constitute 75% of the total Corrective maintenance work order related of the system managed by Electronic Control Unit (AWO</t>
    </r>
    <r>
      <rPr>
        <sz val="11"/>
        <color theme="1"/>
        <rFont val="Calibri"/>
        <family val="2"/>
        <scheme val="minor"/>
      </rPr>
      <t>index</t>
    </r>
    <r>
      <rPr>
        <sz val="11"/>
        <color theme="1"/>
        <rFont val="Calibri"/>
        <family val="2"/>
        <scheme val="minor"/>
      </rPr>
      <t> &gt;75%).</t>
    </r>
  </si>
  <si>
    <t>JV-HS2-WPB25-CBM-00080</t>
  </si>
  <si>
    <r>
      <t>A corrective maintenance activity lead by AWO that is closed with No Fault Found</t>
    </r>
    <r>
      <rPr>
        <b/>
        <sz val="11"/>
        <color theme="1"/>
        <rFont val="Calibri"/>
        <family val="2"/>
        <scheme val="minor"/>
      </rPr>
      <t>
</t>
    </r>
    <r>
      <rPr>
        <sz val="11"/>
        <color theme="1"/>
        <rFont val="Calibri"/>
        <family val="2"/>
        <scheme val="minor"/>
      </rPr>
      <t>NFF shall be less 5% than the total AWO (NFF</t>
    </r>
    <r>
      <rPr>
        <sz val="11"/>
        <color theme="1"/>
        <rFont val="Calibri"/>
        <family val="2"/>
        <scheme val="minor"/>
      </rPr>
      <t>index</t>
    </r>
    <r>
      <rPr>
        <sz val="11"/>
        <color theme="1"/>
        <rFont val="Calibri"/>
        <family val="2"/>
        <scheme val="minor"/>
      </rPr>
      <t> &lt; 5%).</t>
    </r>
  </si>
  <si>
    <t>JV-HS2-WPB25-CBM-00081</t>
  </si>
  <si>
    <r>
      <t>The Wrong Automatic Work Order (WAWO) is corrective maintenance activity lead by AWO that is closed with repair/replace LRU or performed maintenance activities different than reported on AWO information (JV-HS2-WPB25-CBM-00078).</t>
    </r>
    <r>
      <rPr>
        <b/>
        <sz val="11"/>
        <color theme="1"/>
        <rFont val="Calibri"/>
        <family val="2"/>
        <scheme val="minor"/>
      </rPr>
      <t>
</t>
    </r>
    <r>
      <rPr>
        <sz val="11"/>
        <color theme="1"/>
        <rFont val="Calibri"/>
        <family val="2"/>
        <scheme val="minor"/>
      </rPr>
      <t>WAWO shall be less 5% than the total AWO (WAWO</t>
    </r>
    <r>
      <rPr>
        <sz val="11"/>
        <color theme="1"/>
        <rFont val="Calibri"/>
        <family val="2"/>
        <scheme val="minor"/>
      </rPr>
      <t>index</t>
    </r>
    <r>
      <rPr>
        <sz val="11"/>
        <color theme="1"/>
        <rFont val="Calibri"/>
        <family val="2"/>
        <scheme val="minor"/>
      </rPr>
      <t> &lt; 5%)</t>
    </r>
  </si>
  <si>
    <t>JV-HS2-WPB25-CBM-00082</t>
  </si>
  <si>
    <t>The AWO will be validated during the contractual guarantee phase when the vehicle performs passenger service.</t>
  </si>
  <si>
    <t>JV-HS2-WPB25-CBM-00083</t>
  </si>
  <si>
    <r>
      <t>During validation phase, </t>
    </r>
    <r>
      <rPr>
        <b/>
        <sz val="11"/>
        <color theme="1"/>
        <rFont val="Calibri"/>
        <family val="2"/>
        <scheme val="minor"/>
      </rPr>
      <t>AWO</t>
    </r>
    <r>
      <rPr>
        <b/>
        <sz val="11"/>
        <color theme="1"/>
        <rFont val="Calibri"/>
        <family val="2"/>
        <scheme val="minor"/>
      </rPr>
      <t>index </t>
    </r>
    <r>
      <rPr>
        <sz val="11"/>
        <color theme="1"/>
        <rFont val="Calibri"/>
        <family val="2"/>
        <scheme val="minor"/>
      </rPr>
      <t>will be calculated monthly by</t>
    </r>
    <r>
      <rPr>
        <b/>
        <sz val="11"/>
        <color theme="1"/>
        <rFont val="Calibri"/>
        <family val="2"/>
        <scheme val="minor"/>
      </rPr>
      <t>
AWO</t>
    </r>
    <r>
      <rPr>
        <b/>
        <sz val="11"/>
        <color theme="1"/>
        <rFont val="Calibri"/>
        <family val="2"/>
        <scheme val="minor"/>
      </rPr>
      <t>index</t>
    </r>
    <r>
      <rPr>
        <b/>
        <sz val="11"/>
        <color theme="1"/>
        <rFont val="Calibri"/>
        <family val="2"/>
        <scheme val="minor"/>
      </rPr>
      <t>=100 x (∑ AWO/∑ CMA)
AWO</t>
    </r>
    <r>
      <rPr>
        <sz val="11"/>
        <color theme="1"/>
        <rFont val="Calibri"/>
        <family val="2"/>
        <scheme val="minor"/>
      </rPr>
      <t> = Corrective Maintenance activity led by AWO </t>
    </r>
    <r>
      <rPr>
        <b/>
        <sz val="11"/>
        <color theme="1"/>
        <rFont val="Calibri"/>
        <family val="2"/>
        <scheme val="minor"/>
      </rPr>
      <t>
CMA</t>
    </r>
    <r>
      <rPr>
        <sz val="11"/>
        <color theme="1"/>
        <rFont val="Calibri"/>
        <family val="2"/>
        <scheme val="minor"/>
      </rPr>
      <t> = Corrective Maintenance activity performed</t>
    </r>
  </si>
  <si>
    <t>JV-HS2-WPB25-CBM-00084</t>
  </si>
  <si>
    <r>
      <t>During AWO validation phase, the </t>
    </r>
    <r>
      <rPr>
        <b/>
        <sz val="11"/>
        <color theme="1"/>
        <rFont val="Calibri"/>
        <family val="2"/>
        <scheme val="minor"/>
      </rPr>
      <t>NFF</t>
    </r>
    <r>
      <rPr>
        <b/>
        <sz val="11"/>
        <color theme="1"/>
        <rFont val="Calibri"/>
        <family val="2"/>
        <scheme val="minor"/>
      </rPr>
      <t>index</t>
    </r>
    <r>
      <rPr>
        <b/>
        <sz val="11"/>
        <color theme="1"/>
        <rFont val="Calibri"/>
        <family val="2"/>
        <scheme val="minor"/>
      </rPr>
      <t> </t>
    </r>
    <r>
      <rPr>
        <sz val="11"/>
        <color theme="1"/>
        <rFont val="Calibri"/>
        <family val="2"/>
        <scheme val="minor"/>
      </rPr>
      <t>will be calculated monthly by </t>
    </r>
    <r>
      <rPr>
        <b/>
        <sz val="11"/>
        <color theme="1"/>
        <rFont val="Calibri"/>
        <family val="2"/>
        <scheme val="minor"/>
      </rPr>
      <t>
NFF</t>
    </r>
    <r>
      <rPr>
        <b/>
        <sz val="11"/>
        <color theme="1"/>
        <rFont val="Calibri"/>
        <family val="2"/>
        <scheme val="minor"/>
      </rPr>
      <t>index</t>
    </r>
    <r>
      <rPr>
        <b/>
        <sz val="11"/>
        <color theme="1"/>
        <rFont val="Calibri"/>
        <family val="2"/>
        <scheme val="minor"/>
      </rPr>
      <t>=100 x (∑ NFF/∑ AWO</t>
    </r>
    <r>
      <rPr>
        <b/>
        <sz val="11"/>
        <color theme="1"/>
        <rFont val="Calibri"/>
        <family val="2"/>
        <scheme val="minor"/>
      </rPr>
      <t>Tot</t>
    </r>
    <r>
      <rPr>
        <b/>
        <sz val="11"/>
        <color theme="1"/>
        <rFont val="Calibri"/>
        <family val="2"/>
        <scheme val="minor"/>
      </rPr>
      <t>)
NFF </t>
    </r>
    <r>
      <rPr>
        <sz val="11"/>
        <color theme="1"/>
        <rFont val="Calibri"/>
        <family val="2"/>
        <scheme val="minor"/>
      </rPr>
      <t>= corrective maintenance activity led by AWO that is closed with No Fault Found </t>
    </r>
    <r>
      <rPr>
        <b/>
        <sz val="11"/>
        <color theme="1"/>
        <rFont val="Calibri"/>
        <family val="2"/>
        <scheme val="minor"/>
      </rPr>
      <t>
AWO</t>
    </r>
    <r>
      <rPr>
        <b/>
        <sz val="11"/>
        <color theme="1"/>
        <rFont val="Calibri"/>
        <family val="2"/>
        <scheme val="minor"/>
      </rPr>
      <t>Tot </t>
    </r>
    <r>
      <rPr>
        <sz val="11"/>
        <color theme="1"/>
        <rFont val="Calibri"/>
        <family val="2"/>
        <scheme val="minor"/>
      </rPr>
      <t>= Corrective Maintenance activity led by AWO</t>
    </r>
  </si>
  <si>
    <t>JV-HS2-WPB25-CBM-00085</t>
  </si>
  <si>
    <r>
      <t>During AWO validation phase, the </t>
    </r>
    <r>
      <rPr>
        <b/>
        <sz val="11"/>
        <color theme="1"/>
        <rFont val="Calibri"/>
        <family val="2"/>
        <scheme val="minor"/>
      </rPr>
      <t>WAWO</t>
    </r>
    <r>
      <rPr>
        <b/>
        <sz val="11"/>
        <color theme="1"/>
        <rFont val="Calibri"/>
        <family val="2"/>
        <scheme val="minor"/>
      </rPr>
      <t>index</t>
    </r>
    <r>
      <rPr>
        <b/>
        <sz val="11"/>
        <color theme="1"/>
        <rFont val="Calibri"/>
        <family val="2"/>
        <scheme val="minor"/>
      </rPr>
      <t> </t>
    </r>
    <r>
      <rPr>
        <sz val="11"/>
        <color theme="1"/>
        <rFont val="Calibri"/>
        <family val="2"/>
        <scheme val="minor"/>
      </rPr>
      <t>will be calculated monthly by </t>
    </r>
    <r>
      <rPr>
        <b/>
        <sz val="11"/>
        <color theme="1"/>
        <rFont val="Calibri"/>
        <family val="2"/>
        <scheme val="minor"/>
      </rPr>
      <t>
WAWO</t>
    </r>
    <r>
      <rPr>
        <b/>
        <sz val="11"/>
        <color theme="1"/>
        <rFont val="Calibri"/>
        <family val="2"/>
        <scheme val="minor"/>
      </rPr>
      <t>index</t>
    </r>
    <r>
      <rPr>
        <b/>
        <sz val="11"/>
        <color theme="1"/>
        <rFont val="Calibri"/>
        <family val="2"/>
        <scheme val="minor"/>
      </rPr>
      <t>=100 x (∑ WAWO/∑ AWO</t>
    </r>
    <r>
      <rPr>
        <b/>
        <sz val="11"/>
        <color theme="1"/>
        <rFont val="Calibri"/>
        <family val="2"/>
        <scheme val="minor"/>
      </rPr>
      <t>Tot</t>
    </r>
    <r>
      <rPr>
        <b/>
        <sz val="11"/>
        <color theme="1"/>
        <rFont val="Calibri"/>
        <family val="2"/>
        <scheme val="minor"/>
      </rPr>
      <t>)
WAWO </t>
    </r>
    <r>
      <rPr>
        <sz val="11"/>
        <color theme="1"/>
        <rFont val="Calibri"/>
        <family val="2"/>
        <scheme val="minor"/>
      </rPr>
      <t>= AWO that is closed with repair/replace LRU or performed maintenance activities different than reported on AWO information (JV-HS2-WPB25-CBM-00078).</t>
    </r>
    <r>
      <rPr>
        <b/>
        <sz val="11"/>
        <color theme="1"/>
        <rFont val="Calibri"/>
        <family val="2"/>
        <scheme val="minor"/>
      </rPr>
      <t>
AWO</t>
    </r>
    <r>
      <rPr>
        <b/>
        <sz val="11"/>
        <color theme="1"/>
        <rFont val="Calibri"/>
        <family val="2"/>
        <scheme val="minor"/>
      </rPr>
      <t>Tot </t>
    </r>
    <r>
      <rPr>
        <sz val="11"/>
        <color theme="1"/>
        <rFont val="Calibri"/>
        <family val="2"/>
        <scheme val="minor"/>
      </rPr>
      <t>= Corrective Maintenance activity led by AWO</t>
    </r>
  </si>
  <si>
    <t>JV-HS2-WPB25-CBM-00086</t>
  </si>
  <si>
    <r>
      <t>At the end of the validation phase, the </t>
    </r>
    <r>
      <rPr>
        <b/>
        <sz val="11"/>
        <color theme="1"/>
        <rFont val="Calibri"/>
        <family val="2"/>
        <scheme val="minor"/>
      </rPr>
      <t>NFF</t>
    </r>
    <r>
      <rPr>
        <b/>
        <sz val="11"/>
        <color theme="1"/>
        <rFont val="Calibri"/>
        <family val="2"/>
        <scheme val="minor"/>
      </rPr>
      <t>index</t>
    </r>
    <r>
      <rPr>
        <sz val="11"/>
        <color theme="1"/>
        <rFont val="Calibri"/>
        <family val="2"/>
        <scheme val="minor"/>
      </rPr>
      <t>, </t>
    </r>
    <r>
      <rPr>
        <b/>
        <sz val="11"/>
        <color theme="1"/>
        <rFont val="Calibri"/>
        <family val="2"/>
        <scheme val="minor"/>
      </rPr>
      <t>AWO</t>
    </r>
    <r>
      <rPr>
        <b/>
        <sz val="11"/>
        <color theme="1"/>
        <rFont val="Calibri"/>
        <family val="2"/>
        <scheme val="minor"/>
      </rPr>
      <t>index</t>
    </r>
    <r>
      <rPr>
        <sz val="11"/>
        <color theme="1"/>
        <rFont val="Calibri"/>
        <family val="2"/>
        <scheme val="minor"/>
      </rPr>
      <t> and </t>
    </r>
    <r>
      <rPr>
        <b/>
        <sz val="11"/>
        <color theme="1"/>
        <rFont val="Calibri"/>
        <family val="2"/>
        <scheme val="minor"/>
      </rPr>
      <t>WAWO</t>
    </r>
    <r>
      <rPr>
        <b/>
        <sz val="11"/>
        <color theme="1"/>
        <rFont val="Calibri"/>
        <family val="2"/>
        <scheme val="minor"/>
      </rPr>
      <t>index</t>
    </r>
    <r>
      <rPr>
        <sz val="11"/>
        <color theme="1"/>
        <rFont val="Calibri"/>
        <family val="2"/>
        <scheme val="minor"/>
      </rPr>
      <t> (calculated by JV-HS2-WPB25-CBM-00083, JV-HS2-WPB25-CBM-00084, and JV-HS2-WPB25-CBM-00085)</t>
    </r>
    <r>
      <rPr>
        <b/>
        <sz val="11"/>
        <color theme="1"/>
        <rFont val="Calibri"/>
        <family val="2"/>
        <scheme val="minor"/>
      </rPr>
      <t> </t>
    </r>
    <r>
      <rPr>
        <sz val="11"/>
        <color theme="1"/>
        <rFont val="Calibri"/>
        <family val="2"/>
        <scheme val="minor"/>
      </rPr>
      <t>will be compared to the targets.</t>
    </r>
    <r>
      <rPr>
        <b/>
        <sz val="11"/>
        <color theme="1"/>
        <rFont val="Calibri"/>
        <family val="2"/>
        <scheme val="minor"/>
      </rPr>
      <t>
</t>
    </r>
    <r>
      <rPr>
        <sz val="11"/>
        <color theme="1"/>
        <rFont val="Calibri"/>
        <family val="2"/>
        <scheme val="minor"/>
      </rPr>
      <t>If the NFF</t>
    </r>
    <r>
      <rPr>
        <sz val="11"/>
        <color theme="1"/>
        <rFont val="Calibri"/>
        <family val="2"/>
        <scheme val="minor"/>
      </rPr>
      <t>index</t>
    </r>
    <r>
      <rPr>
        <sz val="11"/>
        <color theme="1"/>
        <rFont val="Calibri"/>
        <family val="2"/>
        <scheme val="minor"/>
      </rPr>
      <t> or AWO</t>
    </r>
    <r>
      <rPr>
        <sz val="11"/>
        <color theme="1"/>
        <rFont val="Calibri"/>
        <family val="2"/>
        <scheme val="minor"/>
      </rPr>
      <t>index</t>
    </r>
    <r>
      <rPr>
        <sz val="11"/>
        <color theme="1"/>
        <rFont val="Calibri"/>
        <family val="2"/>
        <scheme val="minor"/>
      </rPr>
      <t> or WAWO</t>
    </r>
    <r>
      <rPr>
        <sz val="11"/>
        <color theme="1"/>
        <rFont val="Calibri"/>
        <family val="2"/>
        <scheme val="minor"/>
      </rPr>
      <t>index</t>
    </r>
    <r>
      <rPr>
        <sz val="11"/>
        <color theme="1"/>
        <rFont val="Calibri"/>
        <family val="2"/>
        <scheme val="minor"/>
      </rPr>
      <t> don't reach the targets (JV-HS2-WPB25-CBM-00079, JV-HS2-WPB25-CBM-0080 and JV-HS2-WPB25-CBM-00081), the AWO validation phase will be extended. The supplier shall perform all the actions (i.e.: modify the events logic, modify the maintenance activity etc.) with the scope to fulfil the targets.</t>
    </r>
  </si>
  <si>
    <t>JV-HS2-WPB25-CBM-00087</t>
  </si>
  <si>
    <r>
      <t>At the end of guarantee period, if the NFFi</t>
    </r>
    <r>
      <rPr>
        <sz val="11"/>
        <color theme="1"/>
        <rFont val="Calibri"/>
        <family val="2"/>
        <scheme val="minor"/>
      </rPr>
      <t>ndex</t>
    </r>
    <r>
      <rPr>
        <sz val="11"/>
        <color theme="1"/>
        <rFont val="Calibri"/>
        <family val="2"/>
        <scheme val="minor"/>
      </rPr>
      <t> or AWO</t>
    </r>
    <r>
      <rPr>
        <sz val="11"/>
        <color theme="1"/>
        <rFont val="Calibri"/>
        <family val="2"/>
        <scheme val="minor"/>
      </rPr>
      <t>index</t>
    </r>
    <r>
      <rPr>
        <sz val="11"/>
        <color theme="1"/>
        <rFont val="Calibri"/>
        <family val="2"/>
        <scheme val="minor"/>
      </rPr>
      <t> or WAWO</t>
    </r>
    <r>
      <rPr>
        <sz val="11"/>
        <color theme="1"/>
        <rFont val="Calibri"/>
        <family val="2"/>
        <scheme val="minor"/>
      </rPr>
      <t>index</t>
    </r>
    <r>
      <rPr>
        <sz val="11"/>
        <color theme="1"/>
        <rFont val="Calibri"/>
        <family val="2"/>
        <scheme val="minor"/>
      </rPr>
      <t> don't reach the targets, the guarantee will be extended until all AWO targets are fulfilled.</t>
    </r>
  </si>
  <si>
    <t>JV-HS2-WPB25-CBM-00066</t>
  </si>
  <si>
    <r>
      <t>In addition to supplier CBM rules, During the design phase when the system architecture is defined, the suppliers shall support train manufacturer to develop train manufacturer CBM rules.</t>
    </r>
    <r>
      <rPr>
        <b/>
        <sz val="11"/>
        <color theme="1"/>
        <rFont val="Calibri"/>
        <family val="2"/>
        <scheme val="minor"/>
      </rPr>
      <t>
</t>
    </r>
    <r>
      <rPr>
        <sz val="11"/>
        <color theme="1"/>
        <rFont val="Calibri"/>
        <family val="2"/>
        <scheme val="minor"/>
      </rPr>
      <t>The variables for the train manufacturer CBM rules will be identified based on sensors that the system uses for other functions. In other word, no additional sensors shall be needed. </t>
    </r>
    <r>
      <rPr>
        <b/>
        <sz val="11"/>
        <color theme="1"/>
        <rFont val="Calibri"/>
        <family val="2"/>
        <scheme val="minor"/>
      </rPr>
      <t>
</t>
    </r>
    <r>
      <rPr>
        <sz val="11"/>
        <color theme="1"/>
        <rFont val="Calibri"/>
        <family val="2"/>
        <scheme val="minor"/>
      </rPr>
      <t>The supplier shall send the variables or add information (if needed) for train </t>
    </r>
    <r>
      <rPr>
        <b/>
        <sz val="11"/>
        <color theme="1"/>
        <rFont val="Calibri"/>
        <family val="2"/>
        <scheme val="minor"/>
      </rPr>
      <t>
</t>
    </r>
    <r>
      <rPr>
        <sz val="11"/>
        <color theme="1"/>
        <rFont val="Calibri"/>
        <family val="2"/>
        <scheme val="minor"/>
      </rPr>
      <t>manufacturer CBM rules without additional cost.</t>
    </r>
  </si>
  <si>
    <t>tmspbl 2022-07-13: see JV-HS2-WPB25-CBM-00007. The  train manufacturer can define a CBM on ist own risk.</t>
  </si>
  <si>
    <t>JV-HS2-WPB25-CBM-00067</t>
  </si>
  <si>
    <r>
      <t>Based on the required JV-HS2-WPB25-CBM-00066, train manufacturer identified the preliminary variables under CBM requirements. The supplier shall verify if these variables will be available in according with system architecture.</t>
    </r>
    <r>
      <rPr>
        <b/>
        <sz val="11"/>
        <color theme="1"/>
        <rFont val="Calibri"/>
        <family val="2"/>
        <scheme val="minor"/>
      </rPr>
      <t>
</t>
    </r>
    <r>
      <rPr>
        <sz val="11"/>
        <color theme="1"/>
        <rFont val="Calibri"/>
        <family val="2"/>
        <scheme val="minor"/>
      </rPr>
      <t>If the variables will be not available, the supplier shall inform train manufacturer.</t>
    </r>
    <r>
      <rPr>
        <b/>
        <sz val="11"/>
        <color theme="1"/>
        <rFont val="Calibri"/>
        <family val="2"/>
        <scheme val="minor"/>
      </rPr>
      <t>
</t>
    </r>
    <r>
      <rPr>
        <sz val="11"/>
        <color theme="1"/>
        <rFont val="Calibri"/>
        <family val="2"/>
        <scheme val="minor"/>
      </rPr>
      <t>The supplier shall report to train manufacturer, if it is necessary to add a specific sensors to get a variable defined. In this case, the supplier shall request an authorization of manufacturer to add other sensors.</t>
    </r>
  </si>
  <si>
    <t>tmspbl 2022-07-13: see JV-HS2-WPB25-CBM-00066</t>
  </si>
  <si>
    <t>JV-HS2-WPB23-SQA-00052</t>
  </si>
  <si>
    <t>11 Software Requirements</t>
  </si>
  <si>
    <t>Each software suppliers under the HS2 Contract, shall fill and return to Hitachi a dedicated file called Software Requirements and Deliverables file (FT030019293 HS2 SQA SRDMFile) with the information needed to make the Contractor able to perform the required software quality and safety assurance activities. Detailed requirements about the required information are contained in dedicated requirements in the same SRDM file.</t>
  </si>
  <si>
    <t>2024-02-26, tmdct, Wiegand</t>
  </si>
  <si>
    <t>JV-HS2-WPB03-SAF-00007</t>
  </si>
  <si>
    <t>12.1 Safety Requirements for Suppliers</t>
  </si>
  <si>
    <t>The system must be designed and manufactured in accordance with Implementing Regulation (EU) No 402/2013, Implementing Regulation (EU) No 1136/2015, BS EN 50126/2017, BS EN 50128/2011, BS EN 50129/2003, EN 50657/2017, showing that all compensative measures are taken into account to guarantee system, vehicle, passengers safety.</t>
  </si>
  <si>
    <t>2023-04-14 / sal_hwig:
compliant, but functional safety not applied to electrical components &amp; sub-systems</t>
  </si>
  <si>
    <t>JV-HS2-WPB03-SAF-00008</t>
  </si>
  <si>
    <t>The Supplier shall assure safety of its system/installation in each phase of the system life cycle.</t>
  </si>
  <si>
    <t>JV-HS2-WPB03-SAF-00009</t>
  </si>
  <si>
    <t>The analysis of the hazards shall be performed by the Supplier by developing a dedicated Fault Tree Analysis or through the other qualitative methodologies of the Reg. EU 402/2013 demonstrating that for each hazard/failure mode/safety critical item an acceptable residual risk according to the Risk Matrix is assured.</t>
  </si>
  <si>
    <t>JV-HS2-WPB03-SAF-00011</t>
  </si>
  <si>
    <r>
      <t>Moreover, the design of the SEC and its sub-assemblies shall guarantee, at a minimum, the following safety criteria:</t>
    </r>
    <r>
      <rPr>
        <b/>
        <sz val="11"/>
        <color theme="1"/>
        <rFont val="Calibri"/>
        <family val="2"/>
        <scheme val="minor"/>
      </rPr>
      <t>
</t>
    </r>
    <r>
      <rPr>
        <sz val="11"/>
        <color theme="1"/>
        <rFont val="Calibri"/>
        <family val="2"/>
        <scheme val="minor"/>
      </rPr>
      <t>Potential or actual hazards that have been identified through analyses shall be eliminated in the following order of precedence:    </t>
    </r>
    <r>
      <rPr>
        <b/>
        <sz val="11"/>
        <color theme="1"/>
        <rFont val="Calibri"/>
        <family val="2"/>
        <scheme val="minor"/>
      </rPr>
      <t>a</t>
    </r>
    <r>
      <rPr>
        <sz val="11"/>
        <color theme="1"/>
        <rFont val="Calibri"/>
        <family val="2"/>
        <scheme val="minor"/>
      </rPr>
      <t>) design for minimum hazard;   </t>
    </r>
    <r>
      <rPr>
        <b/>
        <sz val="11"/>
        <color theme="1"/>
        <rFont val="Calibri"/>
        <family val="2"/>
        <scheme val="minor"/>
      </rPr>
      <t>b</t>
    </r>
    <r>
      <rPr>
        <sz val="11"/>
        <color theme="1"/>
        <rFont val="Calibri"/>
        <family val="2"/>
        <scheme val="minor"/>
      </rPr>
      <t>) use of safety devices;   </t>
    </r>
    <r>
      <rPr>
        <b/>
        <sz val="11"/>
        <color theme="1"/>
        <rFont val="Calibri"/>
        <family val="2"/>
        <scheme val="minor"/>
      </rPr>
      <t>c</t>
    </r>
    <r>
      <rPr>
        <sz val="11"/>
        <color theme="1"/>
        <rFont val="Calibri"/>
        <family val="2"/>
        <scheme val="minor"/>
      </rPr>
      <t>) use of warning devices and labels;   </t>
    </r>
    <r>
      <rPr>
        <b/>
        <sz val="11"/>
        <color theme="1"/>
        <rFont val="Calibri"/>
        <family val="2"/>
        <scheme val="minor"/>
      </rPr>
      <t>d</t>
    </r>
    <r>
      <rPr>
        <sz val="11"/>
        <color theme="1"/>
        <rFont val="Calibri"/>
        <family val="2"/>
        <scheme val="minor"/>
      </rPr>
      <t>) use of special maintenance and operating procedures;</t>
    </r>
    <r>
      <rPr>
        <b/>
        <sz val="11"/>
        <color theme="1"/>
        <rFont val="Calibri"/>
        <family val="2"/>
        <scheme val="minor"/>
      </rPr>
      <t>
</t>
    </r>
    <r>
      <rPr>
        <sz val="11"/>
        <color theme="1"/>
        <rFont val="Calibri"/>
        <family val="2"/>
        <scheme val="minor"/>
      </rPr>
      <t>No subsystem or component single point failure shall result in a catastrophic or critical hazard;</t>
    </r>
    <r>
      <rPr>
        <b/>
        <sz val="11"/>
        <color theme="1"/>
        <rFont val="Calibri"/>
        <family val="2"/>
        <scheme val="minor"/>
      </rPr>
      <t>
</t>
    </r>
    <r>
      <rPr>
        <sz val="11"/>
        <color theme="1"/>
        <rFont val="Calibri"/>
        <family val="2"/>
        <scheme val="minor"/>
      </rPr>
      <t>Where failures could result in unsafe conditions, major damage, or inadvertent unsafe operation of SEC, the design shall incorporate redundancy, fault-tolerant, or fail-safe principles;</t>
    </r>
    <r>
      <rPr>
        <b/>
        <sz val="11"/>
        <color theme="1"/>
        <rFont val="Calibri"/>
        <family val="2"/>
        <scheme val="minor"/>
      </rPr>
      <t>
</t>
    </r>
    <r>
      <rPr>
        <sz val="11"/>
        <color theme="1"/>
        <rFont val="Calibri"/>
        <family val="2"/>
        <scheme val="minor"/>
      </rPr>
      <t>All failures of a safety-critical subsystems shall be detected;</t>
    </r>
    <r>
      <rPr>
        <b/>
        <sz val="11"/>
        <color theme="1"/>
        <rFont val="Calibri"/>
        <family val="2"/>
        <scheme val="minor"/>
      </rPr>
      <t>
</t>
    </r>
    <r>
      <rPr>
        <sz val="11"/>
        <color theme="1"/>
        <rFont val="Calibri"/>
        <family val="2"/>
        <scheme val="minor"/>
      </rPr>
      <t>The system design shall include component interlocks wherever an out-of-sequence operation can cause a hazard;</t>
    </r>
    <r>
      <rPr>
        <b/>
        <sz val="11"/>
        <color theme="1"/>
        <rFont val="Calibri"/>
        <family val="2"/>
        <scheme val="minor"/>
      </rPr>
      <t>
</t>
    </r>
    <r>
      <rPr>
        <sz val="11"/>
        <color theme="1"/>
        <rFont val="Calibri"/>
        <family val="2"/>
        <scheme val="minor"/>
      </rPr>
      <t>Emergency equipment or devices for public use shall be clearly identified and accessible;</t>
    </r>
    <r>
      <rPr>
        <b/>
        <sz val="11"/>
        <color theme="1"/>
        <rFont val="Calibri"/>
        <family val="2"/>
        <scheme val="minor"/>
      </rPr>
      <t>
</t>
    </r>
    <r>
      <rPr>
        <sz val="11"/>
        <color theme="1"/>
        <rFont val="Calibri"/>
        <family val="2"/>
        <scheme val="minor"/>
      </rPr>
      <t>Interlocks, cut-outs, fittings, and similar items shall be accessible through accessible panel that shall be secured to prevent tampering and vandalism;</t>
    </r>
  </si>
  <si>
    <t>tmspbl 2022-07-13: Some of the failures need to be detected by train control system (e.g. see SRACs)</t>
  </si>
  <si>
    <t>JV-HS2-WPB03-SAF-00023</t>
  </si>
  <si>
    <r>
      <t>The system has to comply with the following Risk Evaluation Matrix, taking into account that the frequencies are to be considered at vehicle level: </t>
    </r>
    <r>
      <rPr>
        <b/>
        <sz val="11"/>
        <color theme="1"/>
        <rFont val="Calibri"/>
        <family val="2"/>
        <scheme val="minor"/>
      </rPr>
      <t>
</t>
    </r>
    <r>
      <rPr>
        <sz val="11"/>
        <color theme="1"/>
        <rFont val="Calibri"/>
        <family val="2"/>
        <scheme val="minor"/>
      </rPr>
      <t>- See Table 1: Frequency of occurrence of hazardous events</t>
    </r>
    <r>
      <rPr>
        <b/>
        <sz val="11"/>
        <color theme="1"/>
        <rFont val="Calibri"/>
        <family val="2"/>
        <scheme val="minor"/>
      </rPr>
      <t>
</t>
    </r>
    <r>
      <rPr>
        <sz val="11"/>
        <color theme="1"/>
        <rFont val="Calibri"/>
        <family val="2"/>
        <scheme val="minor"/>
      </rPr>
      <t>- See Table 2: Severity categories</t>
    </r>
    <r>
      <rPr>
        <b/>
        <sz val="11"/>
        <color theme="1"/>
        <rFont val="Calibri"/>
        <family val="2"/>
        <scheme val="minor"/>
      </rPr>
      <t>
</t>
    </r>
    <r>
      <rPr>
        <sz val="11"/>
        <color theme="1"/>
        <rFont val="Calibri"/>
        <family val="2"/>
        <scheme val="minor"/>
      </rPr>
      <t>- See Table 3: Risk acceptance matrix</t>
    </r>
    <r>
      <rPr>
        <b/>
        <sz val="11"/>
        <color theme="1"/>
        <rFont val="Calibri"/>
        <family val="2"/>
        <scheme val="minor"/>
      </rPr>
      <t>
</t>
    </r>
    <r>
      <rPr>
        <sz val="11"/>
        <color theme="1"/>
        <rFont val="Calibri"/>
        <family val="2"/>
        <scheme val="minor"/>
      </rPr>
      <t>- See Table 4: Risk acceptance categories</t>
    </r>
  </si>
  <si>
    <r>
      <t>T</t>
    </r>
    <r>
      <rPr>
        <b/>
        <sz val="11"/>
        <color theme="1"/>
        <rFont val="Calibri"/>
        <family val="2"/>
        <scheme val="minor"/>
      </rPr>
      <t>a</t>
    </r>
    <r>
      <rPr>
        <sz val="11"/>
        <color theme="1"/>
        <rFont val="Calibri"/>
        <family val="2"/>
        <scheme val="minor"/>
      </rPr>
      <t>ble 1: Frequency of occurrence of hazardous events</t>
    </r>
  </si>
  <si>
    <r>
      <t>T</t>
    </r>
    <r>
      <rPr>
        <b/>
        <sz val="11"/>
        <color theme="1"/>
        <rFont val="Calibri"/>
        <family val="2"/>
        <scheme val="minor"/>
      </rPr>
      <t>a</t>
    </r>
    <r>
      <rPr>
        <sz val="11"/>
        <color theme="1"/>
        <rFont val="Calibri"/>
        <family val="2"/>
        <scheme val="minor"/>
      </rPr>
      <t>ble 2: Severity categories</t>
    </r>
  </si>
  <si>
    <r>
      <t>T</t>
    </r>
    <r>
      <rPr>
        <b/>
        <sz val="11"/>
        <color theme="1"/>
        <rFont val="Calibri"/>
        <family val="2"/>
        <scheme val="minor"/>
      </rPr>
      <t>a</t>
    </r>
    <r>
      <rPr>
        <sz val="11"/>
        <color theme="1"/>
        <rFont val="Calibri"/>
        <family val="2"/>
        <scheme val="minor"/>
      </rPr>
      <t>ble 3: Risk acceptance matrix</t>
    </r>
  </si>
  <si>
    <r>
      <t>T</t>
    </r>
    <r>
      <rPr>
        <b/>
        <sz val="11"/>
        <color theme="1"/>
        <rFont val="Calibri"/>
        <family val="2"/>
        <scheme val="minor"/>
      </rPr>
      <t>a</t>
    </r>
    <r>
      <rPr>
        <sz val="11"/>
        <color theme="1"/>
        <rFont val="Calibri"/>
        <family val="2"/>
        <scheme val="minor"/>
      </rPr>
      <t>ble 4: Risk acceptance categories</t>
    </r>
  </si>
  <si>
    <t>JV-HS2-WPB03-SAF-00024</t>
  </si>
  <si>
    <r>
      <t>All hazards which might involve people on the vehicle, people going on/off the vehicle, people at stops, people working on the line or close to the line and drivers and maintenance personnel shall be analyzed by the Supplier and documented in an Hazard Analysis. The Supplier must promptly inform HBH-S (and, as a consequence, perform an analysis) of any  hazards.</t>
    </r>
    <r>
      <rPr>
        <b/>
        <sz val="11"/>
        <color theme="1"/>
        <rFont val="Calibri"/>
        <family val="2"/>
        <scheme val="minor"/>
      </rPr>
      <t>
</t>
    </r>
    <r>
      <rPr>
        <sz val="11"/>
        <color theme="1"/>
        <rFont val="Calibri"/>
        <family val="2"/>
        <scheme val="minor"/>
      </rPr>
      <t>The Hazards Analysis shall also comprise the hazards related to the system maintenance and testing phases (inspections, adjustments, topping up, harmful substance handling, replacement of mechanical fittings, actions on electric equipment).</t>
    </r>
  </si>
  <si>
    <t>JV-HS2-WPB03-SAF-00045</t>
  </si>
  <si>
    <r>
      <t>The demonstration of compliance to the hazard scenarios shall be performed by applying the Commission Regulation (EC) No 402/2013 and relevant amendment (REGULATION (EU) No 1136/2015), according to § 6.2.3.5. of TSI Loc&amp;Pas 2014 or LOC&amp;PAS NTSN 2021.</t>
    </r>
    <r>
      <rPr>
        <b/>
        <sz val="11"/>
        <color theme="1"/>
        <rFont val="Calibri"/>
        <family val="2"/>
        <scheme val="minor"/>
      </rPr>
      <t>
</t>
    </r>
    <r>
      <rPr>
        <sz val="11"/>
        <color theme="1"/>
        <rFont val="Calibri"/>
        <family val="2"/>
        <scheme val="minor"/>
      </rPr>
      <t>In performing the analysis of the above scenarios acc. to the EU 402/2013, the Supplier shall provide compliance to the quantitative requirements (expressed in terms of THR) included in the table above, by means of a Fault Tree Analysis</t>
    </r>
  </si>
  <si>
    <t>JV-HS2-WPB04-RAM-00004</t>
  </si>
  <si>
    <t>12.2 RAMS Mission Profile</t>
  </si>
  <si>
    <t>For the purposes of RAMS analysis the mission profile within this section must be applied.</t>
  </si>
  <si>
    <t>JV-HS2-WPB04-RAM-00005</t>
  </si>
  <si>
    <t>The Annual distance of the Unit shall be 692,215 km</t>
  </si>
  <si>
    <t>JV-HS2-WPB04-RAM-00006</t>
  </si>
  <si>
    <t>The Annual operating time of the Unit shall be 5,759.70 h</t>
  </si>
  <si>
    <t>JV-HS2-WPB04-RAM-00008</t>
  </si>
  <si>
    <t>The Daily Mileage of the Unit shall be 2,090 km</t>
  </si>
  <si>
    <t>JV-HS2-WPB04-RAM-00009</t>
  </si>
  <si>
    <t>The Daily operating time of the Unit shall be 15.78 h</t>
  </si>
  <si>
    <t>JV-HS2-WPB04-RAM-00010</t>
  </si>
  <si>
    <t>The Annual power-on time of the Unit shall be 7,219.70 h</t>
  </si>
  <si>
    <t>JV-HS2-WPB04-RAM-00011</t>
  </si>
  <si>
    <t>The Life span of the Unit shall be 35 years</t>
  </si>
  <si>
    <t>JV-HS2-WPB04-RAM-00012</t>
  </si>
  <si>
    <t>The maximum number of door operations is 15,874.8 cycles per year per train</t>
  </si>
  <si>
    <t>JV-HS2-WPB04-RAM-00014</t>
  </si>
  <si>
    <t>The Life Mileage of the Unit shall be 24,227,551 km</t>
  </si>
  <si>
    <t>JV-HS2-WPB04-RAM-00015</t>
  </si>
  <si>
    <t>The HS2 network mileage operation of the Unit shall be 74 %</t>
  </si>
  <si>
    <t>JV-HS2-WPB04-RAM-00016</t>
  </si>
  <si>
    <t>The CRN network mileage operation of the Unit shall be 26 %</t>
  </si>
  <si>
    <t>JV-HS2-WPB04-RAM-00018</t>
  </si>
  <si>
    <t>The Units’ operational mileage and operating time can slightly differ from the average values in the range of -25% +25%; such difference cannot be claimed as a reason for non-compliance with the RAMS requirements herein stated.</t>
  </si>
  <si>
    <t>JV-HS2-WPB04-RAM-00021</t>
  </si>
  <si>
    <t>The fleet is composition is 54 vehicles of 8 car formation</t>
  </si>
  <si>
    <t>JV-HS2-WPB04-RAM-00022</t>
  </si>
  <si>
    <t>The average number of coupling operations is 221 cycles per train per year</t>
  </si>
  <si>
    <t>SAF - Service Affecting Failure: a technical failure leading to a service delay of 3-minutes or more against the time-table.</t>
  </si>
  <si>
    <t>RAMS - Reliability, Availability, Maintainability and Safety, as per EN50126 suite of standards.</t>
  </si>
  <si>
    <t>SPF - Single Point of Failure: an individual failure within a system that causes the entire system to stop working, or a function to be lost. Those failures that result in a Safety Hazard, immobilisation, train removal from service or lead directly to a SAF. This includes faults where bypass switches are required to be operated.</t>
  </si>
  <si>
    <t>FMECA - Failure Mode, Effect and Criticality Analysis</t>
  </si>
  <si>
    <t>FPMK - Failures per Million Kilometres</t>
  </si>
  <si>
    <t>FPMH - Failures per Million Hours</t>
  </si>
  <si>
    <t>HS2 - High Speed 2 Rail Network</t>
  </si>
  <si>
    <t>CRN - Conventional Rail Network</t>
  </si>
  <si>
    <t>MDBF - Mean Distance Between Failure</t>
  </si>
  <si>
    <t>MTBF - Mean Time Between Failure</t>
  </si>
  <si>
    <t>HALT - Highly Accelerated Life Testing</t>
  </si>
  <si>
    <t>ESS - Environmental Stress Screening</t>
  </si>
  <si>
    <t>JV-HS2-WPB04-RAM-00028</t>
  </si>
  <si>
    <t>The systems &amp; components shall be service proven unless otherwise agreed by the HAH-S.</t>
  </si>
  <si>
    <t>JV-HS2-WPB04-RAM-00029</t>
  </si>
  <si>
    <t>The Supplier shall demonstrate that the proposed system has been successfully adopted on a proven railway transportation system stating where, when, how many &amp; how long systems are operating. The supplier will also provide data demonstrating the system's RAMS performance according to the population and operating environment.</t>
  </si>
  <si>
    <t>JV-HS2-WPB04-RAM-00034</t>
  </si>
  <si>
    <t>Use of new or novel components shall be minimised. Where new or novel components are used, these shall be subject to a high level of scrutiny and testing by the supplier to guarantee conformance to the reliability targets.</t>
  </si>
  <si>
    <t>JV-HS2-WPB04-RAM-00035</t>
  </si>
  <si>
    <r>
      <t>Where practicable, the system shall not have any fuses.</t>
    </r>
    <r>
      <rPr>
        <b/>
        <sz val="11"/>
        <color theme="1"/>
        <rFont val="Calibri"/>
        <family val="2"/>
        <scheme val="minor"/>
      </rPr>
      <t>
</t>
    </r>
    <r>
      <rPr>
        <sz val="11"/>
        <color theme="1"/>
        <rFont val="Calibri"/>
        <family val="2"/>
        <scheme val="minor"/>
      </rPr>
      <t>Any Fuse should be identified and justification provided why it cannot be designed out. In addition, maintenance instructions shall highlight the presence of the fuse. If a fuse fails, it must be clearly identifiable to the maintainer.</t>
    </r>
    <r>
      <rPr>
        <b/>
        <sz val="11"/>
        <color theme="1"/>
        <rFont val="Calibri"/>
        <family val="2"/>
        <scheme val="minor"/>
      </rPr>
      <t>
</t>
    </r>
    <r>
      <rPr>
        <sz val="11"/>
        <color theme="1"/>
        <rFont val="Calibri"/>
        <family val="2"/>
        <scheme val="minor"/>
      </rPr>
      <t>Conformance shall be demonstrated through the design scrutiny process.</t>
    </r>
  </si>
  <si>
    <t>JV-HS2-WPB04-RAM-00039</t>
  </si>
  <si>
    <t>All reliability requirements and associated maintenance documentation will be verified and monitored during the warranty and reliability growth period.</t>
  </si>
  <si>
    <t>tmspbl 2022-07-13: OK, but no realibility growth</t>
  </si>
  <si>
    <t>JV-HS2-WPB04-RAM-00040</t>
  </si>
  <si>
    <t>Where the system or component does not comply with reliability or maintenance requirements, the Supplier is obliged to modify the system or component design and implement modification over the total fleet until the system requirements are met. This shall be in a timeframe as agreed with the HAH-S.</t>
  </si>
  <si>
    <t>tmspbl 2022-07-13: need to be defined on contractual side</t>
  </si>
  <si>
    <t>JV-HS2-WPB04-RAM-00174</t>
  </si>
  <si>
    <t>For all Reliability and Availability CDRLs, HAH-S document format and template shall be used unless otherwise agreed with HAH-S.</t>
  </si>
  <si>
    <t>tmspbl 2022-07-13: We will use BLESS, all other analysis will be peerformed using VOITH template</t>
  </si>
  <si>
    <t>JV-HS2-WPB04-RAM-00049</t>
  </si>
  <si>
    <t>Software failures will also contribute to reliability targets. Identified software failures must also be designed out via approved methods such as Functional FMECA.</t>
  </si>
  <si>
    <t>tmspbl 2022-07-13: There is no software on/in the coupler.</t>
  </si>
  <si>
    <t>JV-HS2-WPB04-RAM-00284</t>
  </si>
  <si>
    <t>The sources of reliability performance values shall be clearly stated within any analysis completed.</t>
  </si>
  <si>
    <t>tmspbl 2022-07-13: Source is the decades of experiense, it will not further mentioned.</t>
  </si>
  <si>
    <t>JV-HS2-WPB04-RAM-00036</t>
  </si>
  <si>
    <t>The electric and/or electronic components must be able to operate within the range of the min. and max. input voltage and current.</t>
  </si>
  <si>
    <t>tmspbl 2022-07-13: OK, but there is no electronics on/in the coupler.</t>
  </si>
  <si>
    <t>JV-HS2-WPB04-RAM-00037</t>
  </si>
  <si>
    <t>Electronic units shall be shielded to prevent EMI (emitted, conducted and susceptible).</t>
  </si>
  <si>
    <t>tmspbl 2022-07-13: There is no electronics on/in the coupler.</t>
  </si>
  <si>
    <t>JV-HS2-WPB04-RAM-00294</t>
  </si>
  <si>
    <r>
      <t>Systems with a redundant design capability shall have the capability to notify maintenance in the event that:</t>
    </r>
    <r>
      <rPr>
        <b/>
        <sz val="11"/>
        <color theme="1"/>
        <rFont val="Calibri"/>
        <family val="2"/>
        <scheme val="minor"/>
      </rPr>
      <t>
</t>
    </r>
    <r>
      <rPr>
        <sz val="11"/>
        <color theme="1"/>
        <rFont val="Calibri"/>
        <family val="2"/>
        <scheme val="minor"/>
      </rPr>
      <t>- redundant component has failed while not in use (i.e. dormant)</t>
    </r>
    <r>
      <rPr>
        <b/>
        <sz val="11"/>
        <color theme="1"/>
        <rFont val="Calibri"/>
        <family val="2"/>
        <scheme val="minor"/>
      </rPr>
      <t>
</t>
    </r>
    <r>
      <rPr>
        <sz val="11"/>
        <color theme="1"/>
        <rFont val="Calibri"/>
        <family val="2"/>
        <scheme val="minor"/>
      </rPr>
      <t>- a failure has occurred leading to use of the redundant system/function.</t>
    </r>
    <r>
      <rPr>
        <b/>
        <sz val="11"/>
        <color theme="1"/>
        <rFont val="Calibri"/>
        <family val="2"/>
        <scheme val="minor"/>
      </rPr>
      <t>
</t>
    </r>
    <r>
      <rPr>
        <sz val="11"/>
        <color theme="1"/>
        <rFont val="Calibri"/>
        <family val="2"/>
        <scheme val="minor"/>
      </rPr>
      <t>This is to prevent dormant failures and remaining hidden from the maintainer.</t>
    </r>
  </si>
  <si>
    <t>tmspbl 2022-07-13: No redundancy, except some contacts of electric head</t>
  </si>
  <si>
    <t>JV-HS2-WPB04-RAM-00304</t>
  </si>
  <si>
    <t>Where a redundancy is used to guarantee continued system performance, the switch-over shall require no user input and not cause a service delay as far as is reasonably practicable.</t>
  </si>
  <si>
    <t xml:space="preserve">tmspbl 2022-07-13: No switch over for contacts of electric head </t>
  </si>
  <si>
    <t>JV-HS2-WPB04-RAM-00314</t>
  </si>
  <si>
    <r>
      <t>It is expected that the system will be able to offer prognostic capabilities to help in the early identification of potential failures and prevention of SAFs.</t>
    </r>
    <r>
      <rPr>
        <b/>
        <sz val="11"/>
        <color theme="1"/>
        <rFont val="Calibri"/>
        <family val="2"/>
        <scheme val="minor"/>
      </rPr>
      <t>
</t>
    </r>
    <r>
      <rPr>
        <sz val="11"/>
        <color theme="1"/>
        <rFont val="Calibri"/>
        <family val="2"/>
        <scheme val="minor"/>
      </rPr>
      <t>The level of prognostics within the design shall be agreed with the HAH-S and be verified as part of the overall validation of the equipment.</t>
    </r>
  </si>
  <si>
    <t>tmspbl 2022-07-13: There is no prognostic/diagnostic system on/in the coupler.</t>
  </si>
  <si>
    <t>JV-HS2-WPB04-RAM-00344</t>
  </si>
  <si>
    <r>
      <t>Where practicable, it shall be possible to remotely reset any Circuit Breaker via the TCMS interface.</t>
    </r>
    <r>
      <rPr>
        <b/>
        <sz val="11"/>
        <color theme="1"/>
        <rFont val="Calibri"/>
        <family val="2"/>
        <scheme val="minor"/>
      </rPr>
      <t>
</t>
    </r>
    <r>
      <rPr>
        <sz val="11"/>
        <color theme="1"/>
        <rFont val="Calibri"/>
        <family val="2"/>
        <scheme val="minor"/>
      </rPr>
      <t>Where this is considered undesirable, impractical or unnecessary, justification shall be provided and this shall be agreed with the HAH-S.</t>
    </r>
  </si>
  <si>
    <t>tmspbl 2022-07-13: see JV-HS2-WPB04-RAM-00314</t>
  </si>
  <si>
    <t>JV-HS2-WPB04-RAM-00354</t>
  </si>
  <si>
    <r>
      <t>As a general principle, Circuit Breakers shall be monitored by TCMS.</t>
    </r>
    <r>
      <rPr>
        <b/>
        <sz val="11"/>
        <color theme="1"/>
        <rFont val="Calibri"/>
        <family val="2"/>
        <scheme val="minor"/>
      </rPr>
      <t>
</t>
    </r>
    <r>
      <rPr>
        <sz val="11"/>
        <color theme="1"/>
        <rFont val="Calibri"/>
        <family val="2"/>
        <scheme val="minor"/>
      </rPr>
      <t>Where this is considered undesirable, impractical or unnecessary, justification shall be provided and this shall be agreed with the HAH-S.</t>
    </r>
  </si>
  <si>
    <t>JV-HS2-WPB04-RAM-00374</t>
  </si>
  <si>
    <t>All Circuit Breaker ratings shall be dimensioned to maximum load demand and consider in-rush currents.</t>
  </si>
  <si>
    <t>JV-HS2-WPB04-RAM-00384</t>
  </si>
  <si>
    <t>The supplier will offer a dedicated support engineer hotline, to allow operations to discuss any issues that require quick resolution. It is anticipated that this level of support will be required throughout the warranty period.</t>
  </si>
  <si>
    <t>Mebe</t>
  </si>
  <si>
    <t>JV-HS2-WPB04-RAM-00394</t>
  </si>
  <si>
    <t>The supplier will offer dedicated on-site engineering support for the duration of the testing period and the first six-months of passenger operation.</t>
  </si>
  <si>
    <t>JV-HS2-WPB04-RAM-00414</t>
  </si>
  <si>
    <t>Explain what measures will be put in place in order to allow resolution of Service Affecting Failures in the shortest possible time. Specific reference should be made to Diagnostic capability of the system.</t>
  </si>
  <si>
    <t>JV-HS2-WPB04-RAM-00434</t>
  </si>
  <si>
    <t>No common-mode failures of the system shall cause a Train to become completely immobilised. Conformance shall be demonstrated through the design scrutiny process.</t>
  </si>
  <si>
    <t>JV-HS2-WPB04-RAM-00715</t>
  </si>
  <si>
    <t>System - For the purposes of the FPMK reliability targets, a system shall be considered as the complete supplied assembly. This includes any software or firmware within the supplier's scope of supply.</t>
  </si>
  <si>
    <t>JV-HS2-WPM12-DfM-00766</t>
  </si>
  <si>
    <t>12.4 LCC Requirements</t>
  </si>
  <si>
    <r>
      <t>For the costing of the LCC (</t>
    </r>
    <r>
      <rPr>
        <b/>
        <sz val="11"/>
        <color theme="1"/>
        <rFont val="Calibri"/>
        <family val="2"/>
        <scheme val="minor"/>
      </rPr>
      <t>M3 LCC Template</t>
    </r>
    <r>
      <rPr>
        <sz val="11"/>
        <color theme="1"/>
        <rFont val="Calibri"/>
        <family val="2"/>
        <scheme val="minor"/>
      </rPr>
      <t>) please use the RAMS Mission Profile apart from these LCC specific parameters:</t>
    </r>
    <r>
      <rPr>
        <b/>
        <sz val="11"/>
        <color theme="1"/>
        <rFont val="Calibri"/>
        <family val="2"/>
        <scheme val="minor"/>
      </rPr>
      <t>
</t>
    </r>
    <r>
      <rPr>
        <sz val="11"/>
        <color theme="1"/>
        <rFont val="Symbol"/>
        <family val="1"/>
      </rPr>
      <t>·	</t>
    </r>
    <r>
      <rPr>
        <sz val="11"/>
        <color theme="1"/>
        <rFont val="Calibri"/>
        <family val="2"/>
        <scheme val="minor"/>
      </rPr>
      <t>yearly milage 677,500 km </t>
    </r>
    <r>
      <rPr>
        <b/>
        <sz val="11"/>
        <color theme="1"/>
        <rFont val="Calibri"/>
        <family val="2"/>
        <scheme val="minor"/>
      </rPr>
      <t>
</t>
    </r>
    <r>
      <rPr>
        <sz val="11"/>
        <color theme="1"/>
        <rFont val="Symbol"/>
        <family val="1"/>
      </rPr>
      <t>·	</t>
    </r>
    <r>
      <rPr>
        <sz val="11"/>
        <color theme="1"/>
        <rFont val="Calibri"/>
        <family val="2"/>
        <scheme val="minor"/>
      </rPr>
      <t>operating time 5,224 hrs </t>
    </r>
    <r>
      <rPr>
        <b/>
        <sz val="11"/>
        <color theme="1"/>
        <rFont val="Calibri"/>
        <family val="2"/>
        <scheme val="minor"/>
      </rPr>
      <t>
</t>
    </r>
    <r>
      <rPr>
        <sz val="11"/>
        <color theme="1"/>
        <rFont val="Symbol"/>
        <family val="1"/>
      </rPr>
      <t>·	</t>
    </r>
    <r>
      <rPr>
        <sz val="11"/>
        <color theme="1"/>
        <rFont val="Calibri"/>
        <family val="2"/>
        <scheme val="minor"/>
      </rPr>
      <t>annual power on time 5,760 hrs</t>
    </r>
  </si>
  <si>
    <t>comply, but does not fit to JV-HS2-WPB04-RAM-00005
JV-HS2-WPB04-RAM-00006 What is correct?
We are using BLESS template as already deliverd and previously reqested.</t>
  </si>
  <si>
    <t>JV-HS2-WPM12-DfM-00888</t>
  </si>
  <si>
    <r>
      <t>The operator has said that the final in-service operations may fall within the following bands.</t>
    </r>
    <r>
      <rPr>
        <b/>
        <sz val="11"/>
        <color theme="1"/>
        <rFont val="Calibri"/>
        <family val="2"/>
        <scheme val="minor"/>
      </rPr>
      <t>
</t>
    </r>
    <r>
      <rPr>
        <sz val="11"/>
        <color theme="1"/>
        <rFont val="Calibri"/>
        <family val="2"/>
        <scheme val="minor"/>
      </rPr>
      <t> </t>
    </r>
    <r>
      <rPr>
        <b/>
        <sz val="11"/>
        <color theme="1"/>
        <rFont val="Calibri"/>
        <family val="2"/>
        <scheme val="minor"/>
      </rPr>
      <t>
</t>
    </r>
    <r>
      <rPr>
        <sz val="11"/>
        <color theme="1"/>
        <rFont val="Calibri"/>
        <family val="2"/>
        <scheme val="minor"/>
      </rPr>
      <t>We would expect the LCC (</t>
    </r>
    <r>
      <rPr>
        <b/>
        <sz val="11"/>
        <color theme="1"/>
        <rFont val="Calibri"/>
        <family val="2"/>
        <scheme val="minor"/>
      </rPr>
      <t>M3 LCC Template</t>
    </r>
    <r>
      <rPr>
        <sz val="11"/>
        <color theme="1"/>
        <rFont val="Calibri"/>
        <family val="2"/>
        <scheme val="minor"/>
      </rPr>
      <t>) input to cover all these mileage bands, If the interval of tasks inputted in the LCC (</t>
    </r>
    <r>
      <rPr>
        <b/>
        <sz val="11"/>
        <color theme="1"/>
        <rFont val="Calibri"/>
        <family val="2"/>
        <scheme val="minor"/>
      </rPr>
      <t>M3 LCC Template</t>
    </r>
    <r>
      <rPr>
        <sz val="11"/>
        <color theme="1"/>
        <rFont val="Calibri"/>
        <family val="2"/>
        <scheme val="minor"/>
      </rPr>
      <t>) vary due to the possible in-service operator band please indicate it in a separate LCC (</t>
    </r>
    <r>
      <rPr>
        <b/>
        <sz val="11"/>
        <color theme="1"/>
        <rFont val="Calibri"/>
        <family val="2"/>
        <scheme val="minor"/>
      </rPr>
      <t>M3 LCC Templat</t>
    </r>
    <r>
      <rPr>
        <sz val="11"/>
        <color theme="1"/>
        <rFont val="Calibri"/>
        <family val="2"/>
        <scheme val="minor"/>
      </rPr>
      <t>e) input sheet.</t>
    </r>
  </si>
  <si>
    <t>comply, but for calculated value see JV-HS2-WPM12-DfM-00766
We are using BLESS template as already deliverd and previously reqested.</t>
  </si>
  <si>
    <t>JV-HS2-WPM12-DfM-00825</t>
  </si>
  <si>
    <r>
      <t>The </t>
    </r>
    <r>
      <rPr>
        <b/>
        <sz val="11"/>
        <color theme="1"/>
        <rFont val="Calibri"/>
        <family val="2"/>
        <scheme val="minor"/>
      </rPr>
      <t>LCC (M3 LCC Template) input sheet </t>
    </r>
    <r>
      <rPr>
        <sz val="11"/>
        <color theme="1"/>
        <rFont val="Calibri"/>
        <family val="2"/>
        <scheme val="minor"/>
      </rPr>
      <t>must include any preventive, corrective and overhaul  tasks for the respective system. (including  conditional task)</t>
    </r>
  </si>
  <si>
    <t>We are using BLESS template as already deliverd and previously reqested.</t>
  </si>
  <si>
    <t>JV-HS2-WPM12-DfM-00829</t>
  </si>
  <si>
    <r>
      <t>The supplier shall provide the upper limit for any preventive Interval aligned between FMECA and </t>
    </r>
    <r>
      <rPr>
        <b/>
        <sz val="11"/>
        <color theme="1"/>
        <rFont val="Calibri"/>
        <family val="2"/>
        <scheme val="minor"/>
      </rPr>
      <t>LCC (M3 LCC Template) input sheet.</t>
    </r>
  </si>
  <si>
    <t>JV-HS2-WPM12-DfM-00838</t>
  </si>
  <si>
    <r>
      <t>The Supplier guarantees the LCC calculated as per </t>
    </r>
    <r>
      <rPr>
        <b/>
        <sz val="11"/>
        <color theme="1"/>
        <rFont val="Calibri"/>
        <family val="2"/>
        <scheme val="minor"/>
      </rPr>
      <t>LCC (M3 LCC Template) input sheet</t>
    </r>
    <r>
      <rPr>
        <sz val="11"/>
        <color theme="1"/>
        <rFont val="Calibri"/>
        <family val="2"/>
        <scheme val="minor"/>
      </rPr>
      <t> in its final approved revision. </t>
    </r>
    <r>
      <rPr>
        <b/>
        <sz val="11"/>
        <color theme="1"/>
        <rFont val="Calibri"/>
        <family val="2"/>
        <scheme val="minor"/>
      </rPr>
      <t>Any overrun in relation to the LCC submitted shall be managed via supplier terms.0051</t>
    </r>
  </si>
  <si>
    <t>JV-HS2-WPM12-DfM-00839</t>
  </si>
  <si>
    <r>
      <t>There will be a theoretical verification and a practical validation of Maintainability and LCC.</t>
    </r>
    <r>
      <rPr>
        <b/>
        <sz val="11"/>
        <color theme="1"/>
        <rFont val="Calibri"/>
        <family val="2"/>
        <scheme val="minor"/>
      </rPr>
      <t>
</t>
    </r>
    <r>
      <rPr>
        <sz val="11"/>
        <color theme="1"/>
        <rFont val="Calibri"/>
        <family val="2"/>
        <scheme val="minor"/>
      </rPr>
      <t> The practical validation starts after approved theoretical verification.</t>
    </r>
  </si>
  <si>
    <t>In case of pratical Validation and Verification:
	The start and the end of the validation period has to be defined. We suggest to start the validation period half a year after the delivery of the last train; for the duration of validation period we suggest 1 year.
	The start of validation period has to be announced officially.
	Schaku will be allowed to look at customer's or operator's service records of maintenance and disturbance (as far as Schaku's supply is concerned). The data must be delivered to Schaku regularly (e.g. at the end of a validation period or on a yearly basis), the failures have to be evaluated jointly. The document of classification (if failure classes are defined) has to take into account. The values will be determined for the fleet, defined rules of statistics (e.g. IEC 60605 4) has to be taken into account.
	The values of the scheduled maintenance will be recorded as a trial work, the results will be decisive. If the predicted value will not be reached, Schaku is allowed to show by its own personnel that the value can be reached, this will be decisive.
	Endemic / epidemic failures during the validation period do not count for the calculation of the RAMS values.
	The maintenance has to be done in accordance to Schaku's manual. The training has to be ordered from Schaku.
	Original spares from Schaku must be used only.
	If the agreed targets not reached, the validation period should be enlarged, but not unlimited. The duration has to be limited to a maximum of 3 years.</t>
  </si>
  <si>
    <t>JV-HS2-WPM12-DfM-00840</t>
  </si>
  <si>
    <r>
      <t>The theoretical verification of the Maintainability and LCC will be based on the Supplier's </t>
    </r>
    <r>
      <rPr>
        <b/>
        <sz val="11"/>
        <color theme="1"/>
        <rFont val="Calibri"/>
        <family val="2"/>
        <scheme val="minor"/>
      </rPr>
      <t>LCC (M3 LCC Template) input sheet</t>
    </r>
    <r>
      <rPr>
        <sz val="11"/>
        <color theme="1"/>
        <rFont val="Calibri"/>
        <family val="2"/>
        <scheme val="minor"/>
      </rPr>
      <t>, maintenance manual and the maintenance demonstration test (MDT) (if applicable).</t>
    </r>
  </si>
  <si>
    <t>see above</t>
  </si>
  <si>
    <t>JV-HS2-WPM12-DfM-00841</t>
  </si>
  <si>
    <t>The theoretical verification of the Maintainability and LCC will be an ongoing part of the design phase and and shall be finalized at DDR or FAI at the latest.</t>
  </si>
  <si>
    <t>JV-HS2-WPM12-DfM-00138</t>
  </si>
  <si>
    <r>
      <t>The Supplier shall conduct maintenance demonstrations to prove that the maintenance timings and processes identified within the </t>
    </r>
    <r>
      <rPr>
        <b/>
        <sz val="11"/>
        <color theme="1"/>
        <rFont val="Calibri"/>
        <family val="2"/>
        <scheme val="minor"/>
      </rPr>
      <t>LCC (M3 LCC Template) input sheet</t>
    </r>
    <r>
      <rPr>
        <sz val="11"/>
        <color theme="1"/>
        <rFont val="Calibri"/>
        <family val="2"/>
        <scheme val="minor"/>
      </rPr>
      <t> and maintenance manuals are achievable and useable, this includes application of the specific tooling.</t>
    </r>
  </si>
  <si>
    <t>JV-HS2-WPB02-CCO-00015</t>
  </si>
  <si>
    <t>12 RAMS Requirements</t>
  </si>
  <si>
    <t>No additional maintenance or checks shall be required for any underframe mounted equipment post running in water up to 100mm above the running rail.</t>
  </si>
  <si>
    <t>JV-HS2-WPB04-RAM-00234</t>
  </si>
  <si>
    <r>
      <t>A FMECA shall be conducted in an iterative manner.</t>
    </r>
    <r>
      <rPr>
        <b/>
        <sz val="11"/>
        <color theme="1"/>
        <rFont val="Calibri"/>
        <family val="2"/>
        <scheme val="minor"/>
      </rPr>
      <t>
</t>
    </r>
    <r>
      <rPr>
        <sz val="11"/>
        <color theme="1"/>
        <rFont val="Calibri"/>
        <family val="2"/>
        <scheme val="minor"/>
      </rPr>
      <t>An initial FMECA shall be provided in at a suitable stage within the design cycle to allow an analysis of the intended design. This shall be subject to a review by the HAH-S RAM team.</t>
    </r>
    <r>
      <rPr>
        <b/>
        <sz val="11"/>
        <color theme="1"/>
        <rFont val="Calibri"/>
        <family val="2"/>
        <scheme val="minor"/>
      </rPr>
      <t>
</t>
    </r>
    <r>
      <rPr>
        <sz val="11"/>
        <color theme="1"/>
        <rFont val="Calibri"/>
        <family val="2"/>
        <scheme val="minor"/>
      </rPr>
      <t>A final FMECA shall be completed in advance of the Final Design Review.</t>
    </r>
    <r>
      <rPr>
        <b/>
        <sz val="11"/>
        <color theme="1"/>
        <rFont val="Calibri"/>
        <family val="2"/>
        <scheme val="minor"/>
      </rPr>
      <t>
</t>
    </r>
    <r>
      <rPr>
        <sz val="11"/>
        <color theme="1"/>
        <rFont val="Calibri"/>
        <family val="2"/>
        <scheme val="minor"/>
      </rPr>
      <t>Where the FMECA claims benefit from maintenance interventions, this shall be explicitly referenced to the Life Cycle Cost Analysis of the design.</t>
    </r>
  </si>
  <si>
    <t>For the purposes of coupler and nose cone calculations, it shall be assumed that 50% of the time the units will be in uncoupled '200m' formation and 50% of the time in coupled '400m'.</t>
  </si>
  <si>
    <t>JV-HS2-WPB25-CBM-00116</t>
  </si>
  <si>
    <r>
      <t>The coupling supplier shall define the maintenance plan to fulfil the RAM and safety requirements. </t>
    </r>
    <r>
      <rPr>
        <b/>
        <sz val="11"/>
        <color theme="1"/>
        <rFont val="Calibri"/>
        <family val="2"/>
        <scheme val="minor"/>
      </rPr>
      <t>
</t>
    </r>
    <r>
      <rPr>
        <sz val="11"/>
        <color theme="1"/>
        <rFont val="Calibri"/>
        <family val="2"/>
        <scheme val="minor"/>
      </rPr>
      <t>The supplier shall also submit a maintenance plan based on coupling cycles</t>
    </r>
  </si>
  <si>
    <t>JV-HS2-WPB04-RAM-00070</t>
  </si>
  <si>
    <t>The Cab Coupler System shall have a SAF target of [8.23x10-2] FPMK per system.</t>
  </si>
  <si>
    <t>tmspbl 2022-07-13: The value need to be calculated with the SSL in the BLESS. The result will become the target.
sal_hwig 2023-01-13: confirmed</t>
  </si>
  <si>
    <t>JV-HS2-WPB03-SAF-00014</t>
  </si>
  <si>
    <r>
      <t>The Supplier shall analyze at least the following hazards:</t>
    </r>
    <r>
      <rPr>
        <b/>
        <sz val="11"/>
        <color theme="1"/>
        <rFont val="Calibri"/>
        <family val="2"/>
        <scheme val="minor"/>
      </rPr>
      <t>
</t>
    </r>
    <r>
      <rPr>
        <sz val="11"/>
        <color theme="1"/>
        <rFont val="Calibri"/>
        <family val="2"/>
        <scheme val="minor"/>
      </rPr>
      <t>• Impact during coupling operation / Loss of energy absorption function</t>
    </r>
    <r>
      <rPr>
        <b/>
        <sz val="11"/>
        <color theme="1"/>
        <rFont val="Calibri"/>
        <family val="2"/>
        <scheme val="minor"/>
      </rPr>
      <t>
</t>
    </r>
    <r>
      <rPr>
        <sz val="11"/>
        <color theme="1"/>
        <rFont val="Calibri"/>
        <family val="2"/>
        <scheme val="minor"/>
      </rPr>
      <t>• Train separation (undue uncoupling of trainset)</t>
    </r>
    <r>
      <rPr>
        <b/>
        <sz val="11"/>
        <color theme="1"/>
        <rFont val="Calibri"/>
        <family val="2"/>
        <scheme val="minor"/>
      </rPr>
      <t>
</t>
    </r>
    <r>
      <rPr>
        <sz val="11"/>
        <color theme="1"/>
        <rFont val="Calibri"/>
        <family val="2"/>
        <scheme val="minor"/>
      </rPr>
      <t>• Maintenance personnel exposure to heavy equipment</t>
    </r>
    <r>
      <rPr>
        <b/>
        <sz val="11"/>
        <color theme="1"/>
        <rFont val="Calibri"/>
        <family val="2"/>
        <scheme val="minor"/>
      </rPr>
      <t>
</t>
    </r>
    <r>
      <rPr>
        <sz val="11"/>
        <color theme="1"/>
        <rFont val="Calibri"/>
        <family val="2"/>
        <scheme val="minor"/>
      </rPr>
      <t>• Maintenance personnel get in touch with moving mechanical parts</t>
    </r>
    <r>
      <rPr>
        <b/>
        <sz val="11"/>
        <color theme="1"/>
        <rFont val="Calibri"/>
        <family val="2"/>
        <scheme val="minor"/>
      </rPr>
      <t>
</t>
    </r>
    <r>
      <rPr>
        <sz val="11"/>
        <color theme="1"/>
        <rFont val="Calibri"/>
        <family val="2"/>
        <scheme val="minor"/>
      </rPr>
      <t>• Maintenance or operating activities at track side involving coupler sub-system</t>
    </r>
  </si>
  <si>
    <t>JV-HS2-WPB03-SAF-00027</t>
  </si>
  <si>
    <r>
      <t>Hereafter are listed the safety functions for which a dedicated SIL / THR is to be complied:</t>
    </r>
    <r>
      <rPr>
        <b/>
        <sz val="11"/>
        <color theme="1"/>
        <rFont val="Calibri"/>
        <family val="2"/>
        <scheme val="minor"/>
      </rPr>
      <t>
Function FR1:</t>
    </r>
    <r>
      <rPr>
        <sz val="11"/>
        <color theme="1"/>
        <rFont val="Calibri"/>
        <family val="2"/>
        <scheme val="minor"/>
      </rPr>
      <t> Managing coupling</t>
    </r>
    <r>
      <rPr>
        <b/>
        <sz val="11"/>
        <color theme="1"/>
        <rFont val="Calibri"/>
        <family val="2"/>
        <scheme val="minor"/>
      </rPr>
      <t>
</t>
    </r>
    <r>
      <rPr>
        <sz val="11"/>
        <color theme="1"/>
        <rFont val="Calibri"/>
        <family val="2"/>
        <scheme val="minor"/>
      </rPr>
      <t>Associated Hazard: Impact during coupling operation / Loss of energy absorption function</t>
    </r>
    <r>
      <rPr>
        <b/>
        <sz val="11"/>
        <color theme="1"/>
        <rFont val="Calibri"/>
        <family val="2"/>
        <scheme val="minor"/>
      </rPr>
      <t>
</t>
    </r>
    <r>
      <rPr>
        <sz val="11"/>
        <color theme="1"/>
        <rFont val="Calibri"/>
        <family val="2"/>
        <scheme val="minor"/>
      </rPr>
      <t>SIL: Not applicable (not a E/EE function)</t>
    </r>
    <r>
      <rPr>
        <b/>
        <sz val="11"/>
        <color theme="1"/>
        <rFont val="Calibri"/>
        <family val="2"/>
        <scheme val="minor"/>
      </rPr>
      <t>
</t>
    </r>
    <r>
      <rPr>
        <sz val="11"/>
        <color theme="1"/>
        <rFont val="Calibri"/>
        <family val="2"/>
        <scheme val="minor"/>
      </rPr>
      <t>Relevant </t>
    </r>
    <r>
      <rPr>
        <b/>
        <sz val="11"/>
        <color theme="1"/>
        <rFont val="Calibri"/>
        <family val="2"/>
        <scheme val="minor"/>
      </rPr>
      <t>TFFR: &lt; 1*E-10 ev/h
Function FR2:</t>
    </r>
    <r>
      <rPr>
        <sz val="11"/>
        <color theme="1"/>
        <rFont val="Calibri"/>
        <family val="2"/>
        <scheme val="minor"/>
      </rPr>
      <t> Inter-vehicle force transmission</t>
    </r>
    <r>
      <rPr>
        <b/>
        <sz val="11"/>
        <color theme="1"/>
        <rFont val="Calibri"/>
        <family val="2"/>
        <scheme val="minor"/>
      </rPr>
      <t>
</t>
    </r>
    <r>
      <rPr>
        <sz val="11"/>
        <color theme="1"/>
        <rFont val="Calibri"/>
        <family val="2"/>
        <scheme val="minor"/>
      </rPr>
      <t>Associated Hazard: Train separation</t>
    </r>
    <r>
      <rPr>
        <b/>
        <sz val="11"/>
        <color theme="1"/>
        <rFont val="Calibri"/>
        <family val="2"/>
        <scheme val="minor"/>
      </rPr>
      <t>
</t>
    </r>
    <r>
      <rPr>
        <sz val="11"/>
        <color theme="1"/>
        <rFont val="Calibri"/>
        <family val="2"/>
        <scheme val="minor"/>
      </rPr>
      <t>SIL: Not applicable (not a E/EE function)</t>
    </r>
    <r>
      <rPr>
        <b/>
        <sz val="11"/>
        <color theme="1"/>
        <rFont val="Calibri"/>
        <family val="2"/>
        <scheme val="minor"/>
      </rPr>
      <t>
</t>
    </r>
    <r>
      <rPr>
        <sz val="11"/>
        <color theme="1"/>
        <rFont val="Calibri"/>
        <family val="2"/>
        <scheme val="minor"/>
      </rPr>
      <t>Relevant </t>
    </r>
    <r>
      <rPr>
        <b/>
        <sz val="11"/>
        <color theme="1"/>
        <rFont val="Calibri"/>
        <family val="2"/>
        <scheme val="minor"/>
      </rPr>
      <t>TFFR: &lt; 1*E-10 ev/h</t>
    </r>
  </si>
  <si>
    <t>JV-HS2-WPB04-RAM-00071</t>
  </si>
  <si>
    <t>The Inter-car Coupler System shall not cause any SAFs.</t>
  </si>
  <si>
    <t>tmspbl 2023-01-16: The appearance af SAF can not be excluded.</t>
  </si>
  <si>
    <t>JV-HS2-WPM12-DfM-00130</t>
  </si>
  <si>
    <t>The train shall be designed to eliminate the need for greasing based on LCC benefit over 35 years. Where greasing is required clear access shall be provided for connection of a greasing tool to the relevant grease connection within 5 seconds, if protective capping is used it should be within 20 seconds.</t>
  </si>
  <si>
    <t>JV-HS2-WPM12-DfM-00649</t>
  </si>
  <si>
    <t>During coupling all connecting systems shall be capable of being aligned to the vehicle end interface with a maximum of two people whilst utilising any required special tooling.</t>
  </si>
  <si>
    <t>13 Acoustic Noise Requirements</t>
  </si>
  <si>
    <r>
      <t>Acoustics &amp; Vibration General</t>
    </r>
    <r>
      <rPr>
        <b/>
        <sz val="11"/>
        <color theme="1"/>
        <rFont val="Calibri"/>
        <family val="2"/>
        <scheme val="minor"/>
      </rPr>
      <t>
</t>
    </r>
    <r>
      <rPr>
        <sz val="11"/>
        <color theme="1"/>
        <rFont val="Calibri"/>
        <family val="2"/>
        <scheme val="minor"/>
      </rPr>
      <t>This section shall be read and adhered to by the Supplier, even if there are no specific acoustics requirements listed within the SRD. Next sections (Acoustics Performance Plan,  Acoustic Reporting) should only be read and adhered to by the Supplier if there are specific acoustics requirements listed within the SRD.</t>
    </r>
  </si>
  <si>
    <t>JV-HS2-WPB26-NOI-00050</t>
  </si>
  <si>
    <r>
      <t>Tonal Noise: </t>
    </r>
    <r>
      <rPr>
        <b/>
        <sz val="11"/>
        <color theme="1"/>
        <rFont val="Calibri"/>
        <family val="2"/>
        <scheme val="minor"/>
      </rPr>
      <t>
</t>
    </r>
    <r>
      <rPr>
        <sz val="11"/>
        <color theme="1"/>
        <rFont val="Calibri"/>
        <family val="2"/>
        <scheme val="minor"/>
      </rPr>
      <t>All noise limits for sound generating systems (sources) shall be reduced by 3dB(A) if significant pure tones in the ‘one-third octave’ bands centred on 100 Hz - 10 kHz, are present. The significance of pure tone noise in this context shall be assessed using the ‘one-third octave’ method in Annex K of ISO 1996-2:2017. The 'possible choice' values presented in Annex K of ISO 1996-2:2017 for identifying the presence of prominent tones shall be adopted.</t>
    </r>
  </si>
  <si>
    <t>2022-07-26, tmdct, Kemper</t>
  </si>
  <si>
    <t>JV-HS2-WPB26-NOI-00002</t>
  </si>
  <si>
    <t>Interior fittings and components shall not produce noise (drumming, squeaks, rattles or bangs) at any time through the life of the Unit.</t>
  </si>
  <si>
    <t>JV-HS2-WPB26-NOI-00004</t>
  </si>
  <si>
    <t>The system shall not produce any bangs, rattles, squeaks, pure tones, whistling, scraping or grating sounds that could cause annoyance or alarm to passengers, Train Captain and Crew, and neighbours. There shall be no audible sound of metal to metal impact arising from normal operation of the system.</t>
  </si>
  <si>
    <t>JV-HS2-WPB12-NOI-00001</t>
  </si>
  <si>
    <r>
      <t>Any Goods without a specific requirement in the SRD shall at all operation conditions not exceed a maximum sound power level (ISO 9614-2:1996 engineering grade) of 78 dB(A) for exterior sound sources and 65 dB(A) for interior sound source.</t>
    </r>
    <r>
      <rPr>
        <b/>
        <sz val="11"/>
        <color theme="1"/>
        <rFont val="Calibri"/>
        <family val="2"/>
        <scheme val="minor"/>
      </rPr>
      <t>
</t>
    </r>
    <r>
      <rPr>
        <sz val="11"/>
        <color theme="1"/>
        <rFont val="Calibri"/>
        <family val="2"/>
        <scheme val="minor"/>
      </rPr>
      <t>No prominent rattle, bangs and squeaks or intermittent noise shall be emitted. An evaluation of the system where both HAH-S and the supplier are represented can be called upon if uncertainties arise.</t>
    </r>
  </si>
  <si>
    <t>JV-HS2-WPB12-NOI-00003</t>
  </si>
  <si>
    <r>
      <t>Acoustics Performance Plan</t>
    </r>
    <r>
      <rPr>
        <b/>
        <sz val="11"/>
        <color theme="1"/>
        <rFont val="Calibri"/>
        <family val="2"/>
        <scheme val="minor"/>
      </rPr>
      <t>
</t>
    </r>
    <r>
      <rPr>
        <sz val="11"/>
        <color theme="1"/>
        <rFont val="Calibri"/>
        <family val="2"/>
        <scheme val="minor"/>
      </rPr>
      <t>A contact person responsible for acoustics and vibration for the system shall be presented to HAH-S.</t>
    </r>
    <r>
      <rPr>
        <b/>
        <sz val="11"/>
        <color theme="1"/>
        <rFont val="Calibri"/>
        <family val="2"/>
        <scheme val="minor"/>
      </rPr>
      <t>
</t>
    </r>
    <r>
      <rPr>
        <sz val="11"/>
        <color theme="1"/>
        <rFont val="Calibri"/>
        <family val="2"/>
        <scheme val="minor"/>
      </rPr>
      <t>The supplier shall provide early on in the design process an Acoustics Performance Plan (Noise-Control-by-Design plan)</t>
    </r>
    <r>
      <rPr>
        <b/>
        <sz val="11"/>
        <color theme="1"/>
        <rFont val="Calibri"/>
        <family val="2"/>
        <scheme val="minor"/>
      </rPr>
      <t>
</t>
    </r>
    <r>
      <rPr>
        <sz val="11"/>
        <color theme="1"/>
        <rFont val="Calibri"/>
        <family val="2"/>
        <scheme val="minor"/>
      </rPr>
      <t>The plan is followed up during the course of the project.</t>
    </r>
    <r>
      <rPr>
        <b/>
        <sz val="11"/>
        <color theme="1"/>
        <rFont val="Calibri"/>
        <family val="2"/>
        <scheme val="minor"/>
      </rPr>
      <t>
</t>
    </r>
    <r>
      <rPr>
        <sz val="11"/>
        <color theme="1"/>
        <rFont val="Calibri"/>
        <family val="2"/>
        <scheme val="minor"/>
      </rPr>
      <t>The Acoustics Performance Plan shall detail the overall approach, design procedures and techniques that will be used to meet</t>
    </r>
    <r>
      <rPr>
        <b/>
        <sz val="11"/>
        <color theme="1"/>
        <rFont val="Calibri"/>
        <family val="2"/>
        <scheme val="minor"/>
      </rPr>
      <t>
</t>
    </r>
    <r>
      <rPr>
        <sz val="11"/>
        <color theme="1"/>
        <rFont val="Calibri"/>
        <family val="2"/>
        <scheme val="minor"/>
      </rPr>
      <t>the contractual requirements and shall also refer to the Acoustics Verification and Validation activities, which are included in the</t>
    </r>
    <r>
      <rPr>
        <b/>
        <sz val="11"/>
        <color theme="1"/>
        <rFont val="Calibri"/>
        <family val="2"/>
        <scheme val="minor"/>
      </rPr>
      <t>
</t>
    </r>
    <r>
      <rPr>
        <sz val="11"/>
        <color theme="1"/>
        <rFont val="Calibri"/>
        <family val="2"/>
        <scheme val="minor"/>
      </rPr>
      <t>Control Plan.</t>
    </r>
    <r>
      <rPr>
        <b/>
        <sz val="11"/>
        <color theme="1"/>
        <rFont val="Calibri"/>
        <family val="2"/>
        <scheme val="minor"/>
      </rPr>
      <t>
</t>
    </r>
    <r>
      <rPr>
        <sz val="11"/>
        <color theme="1"/>
        <rFont val="Calibri"/>
        <family val="2"/>
        <scheme val="minor"/>
      </rPr>
      <t>The contents of the Acoustics Performance Plan shall address, as a minimum, the following items:</t>
    </r>
    <r>
      <rPr>
        <b/>
        <sz val="11"/>
        <color theme="1"/>
        <rFont val="Calibri"/>
        <family val="2"/>
        <scheme val="minor"/>
      </rPr>
      <t>
</t>
    </r>
    <r>
      <rPr>
        <sz val="11"/>
        <color theme="1"/>
        <rFont val="Calibri"/>
        <family val="2"/>
        <scheme val="minor"/>
      </rPr>
      <t>• Applicable documents</t>
    </r>
    <r>
      <rPr>
        <b/>
        <sz val="11"/>
        <color theme="1"/>
        <rFont val="Calibri"/>
        <family val="2"/>
        <scheme val="minor"/>
      </rPr>
      <t>
</t>
    </r>
    <r>
      <rPr>
        <sz val="11"/>
        <color theme="1"/>
        <rFont val="Calibri"/>
        <family val="2"/>
        <scheme val="minor"/>
      </rPr>
      <t>- The Supplier shall list all documents relating to processes, input data, standards, best practices and other activities carried out in the acoustic area.</t>
    </r>
  </si>
  <si>
    <t>JV-HS2-WPB12-NOI-00022</t>
  </si>
  <si>
    <r>
      <t>Management</t>
    </r>
    <r>
      <rPr>
        <b/>
        <sz val="11"/>
        <color theme="1"/>
        <rFont val="Calibri"/>
        <family val="2"/>
        <scheme val="minor"/>
      </rPr>
      <t>
</t>
    </r>
    <r>
      <rPr>
        <sz val="11"/>
        <color theme="1"/>
        <rFont val="Calibri"/>
        <family val="2"/>
        <scheme val="minor"/>
      </rPr>
      <t>- This section shall describe the way the system is managed. With the support of an organizational diagram and/or a workflow, the Supplier shall explain the responsibilities of its relevant functional departments and how acoustics and vibration will be handled in the project.</t>
    </r>
    <r>
      <rPr>
        <b/>
        <sz val="11"/>
        <color theme="1"/>
        <rFont val="Calibri"/>
        <family val="2"/>
        <scheme val="minor"/>
      </rPr>
      <t>
</t>
    </r>
    <r>
      <rPr>
        <sz val="11"/>
        <color theme="1"/>
        <rFont val="Calibri"/>
        <family val="2"/>
        <scheme val="minor"/>
      </rPr>
      <t>- The qualifications and experience of the personnel involved in the design and testing shall be given.</t>
    </r>
  </si>
  <si>
    <t>JV-HS2-WPB12-NOI-00023</t>
  </si>
  <si>
    <r>
      <t>List of deliverables</t>
    </r>
    <r>
      <rPr>
        <b/>
        <sz val="11"/>
        <color theme="1"/>
        <rFont val="Calibri"/>
        <family val="2"/>
        <scheme val="minor"/>
      </rPr>
      <t>
</t>
    </r>
    <r>
      <rPr>
        <sz val="11"/>
        <color theme="1"/>
        <rFont val="Calibri"/>
        <family val="2"/>
        <scheme val="minor"/>
      </rPr>
      <t>- A list of all relevant documents and test results/reports to be delivered.</t>
    </r>
    <r>
      <rPr>
        <b/>
        <sz val="11"/>
        <color theme="1"/>
        <rFont val="Calibri"/>
        <family val="2"/>
        <scheme val="minor"/>
      </rPr>
      <t>
</t>
    </r>
    <r>
      <rPr>
        <sz val="11"/>
        <color theme="1"/>
        <rFont val="Calibri"/>
        <family val="2"/>
        <scheme val="minor"/>
      </rPr>
      <t>- A schedule of activities and milestones.</t>
    </r>
  </si>
  <si>
    <t>JV-HS2-WPB12-NOI-00024</t>
  </si>
  <si>
    <r>
      <t>Technical requirements</t>
    </r>
    <r>
      <rPr>
        <b/>
        <sz val="11"/>
        <color theme="1"/>
        <rFont val="Calibri"/>
        <family val="2"/>
        <scheme val="minor"/>
      </rPr>
      <t>
</t>
    </r>
    <r>
      <rPr>
        <sz val="11"/>
        <color theme="1"/>
        <rFont val="Calibri"/>
        <family val="2"/>
        <scheme val="minor"/>
      </rPr>
      <t>- The Supplier shall state how it intends to comply with the SRD requirements.</t>
    </r>
    <r>
      <rPr>
        <b/>
        <sz val="11"/>
        <color theme="1"/>
        <rFont val="Calibri"/>
        <family val="2"/>
        <scheme val="minor"/>
      </rPr>
      <t>
</t>
    </r>
    <r>
      <rPr>
        <sz val="11"/>
        <color theme="1"/>
        <rFont val="Calibri"/>
        <family val="2"/>
        <scheme val="minor"/>
      </rPr>
      <t>- An acoustical system flow diagram showing sound and vibration sources, transfer paths and radiation mechanisms of the system including a quantification and ranking of the various sources (e.g. fans, magnetic components) must be submitted.</t>
    </r>
    <r>
      <rPr>
        <b/>
        <sz val="11"/>
        <color theme="1"/>
        <rFont val="Calibri"/>
        <family val="2"/>
        <scheme val="minor"/>
      </rPr>
      <t>
</t>
    </r>
    <r>
      <rPr>
        <sz val="11"/>
        <color theme="1"/>
        <rFont val="Calibri"/>
        <family val="2"/>
        <scheme val="minor"/>
      </rPr>
      <t>- The results of any predictions and analysis used to evaluate the impact of the acoustic requirements on the design shall be provided.</t>
    </r>
    <r>
      <rPr>
        <b/>
        <sz val="11"/>
        <color theme="1"/>
        <rFont val="Calibri"/>
        <family val="2"/>
        <scheme val="minor"/>
      </rPr>
      <t>
</t>
    </r>
    <r>
      <rPr>
        <sz val="11"/>
        <color theme="1"/>
        <rFont val="Calibri"/>
        <family val="2"/>
        <scheme val="minor"/>
      </rPr>
      <t>- An overview of possible and normal operation cases of the equipment for different ambient conditions (temperature mechanical load, passenger load, etc) as specified by HAH-S must be presented.</t>
    </r>
    <r>
      <rPr>
        <b/>
        <sz val="11"/>
        <color theme="1"/>
        <rFont val="Calibri"/>
        <family val="2"/>
        <scheme val="minor"/>
      </rPr>
      <t>
</t>
    </r>
    <r>
      <rPr>
        <sz val="11"/>
        <color theme="1"/>
        <rFont val="Calibri"/>
        <family val="2"/>
        <scheme val="minor"/>
      </rPr>
      <t>- If the characteristics of the Goods require deviations from the requirements, the Supplier shall propose justifications for the acceptability of the deviations within this section.</t>
    </r>
    <r>
      <rPr>
        <b/>
        <sz val="11"/>
        <color theme="1"/>
        <rFont val="Calibri"/>
        <family val="2"/>
        <scheme val="minor"/>
      </rPr>
      <t>
</t>
    </r>
    <r>
      <rPr>
        <sz val="11"/>
        <color theme="1"/>
        <rFont val="Calibri"/>
        <family val="2"/>
        <scheme val="minor"/>
      </rPr>
      <t>- On request, the supplier shall submit a measurement report or simulation performed on reference vehicles.</t>
    </r>
  </si>
  <si>
    <t>JV-HS2-WPB12-NOI-00025</t>
  </si>
  <si>
    <r>
      <t>•</t>
    </r>
    <r>
      <rPr>
        <sz val="11"/>
        <color theme="1"/>
        <rFont val="Calibri"/>
        <family val="2"/>
        <scheme val="minor"/>
      </rPr>
      <t> Environment</t>
    </r>
    <r>
      <rPr>
        <b/>
        <sz val="11"/>
        <color theme="1"/>
        <rFont val="Calibri"/>
        <family val="2"/>
        <scheme val="minor"/>
      </rPr>
      <t>
</t>
    </r>
    <r>
      <rPr>
        <sz val="11"/>
        <color theme="1"/>
        <rFont val="Calibri"/>
        <family val="2"/>
        <scheme val="minor"/>
      </rPr>
      <t>- If requested by the supplier HAH-S will provide the supplier with information on relevant equipment on board the train as well as known trackside equipment which could impact the supplied Goods. The Supplier is expected to investigate and describe any other factors which could affect the acoustic properties of the goods.</t>
    </r>
  </si>
  <si>
    <t>JV-HS2-WPB12-NOI-00026</t>
  </si>
  <si>
    <r>
      <t>Acoustic Reporting</t>
    </r>
    <r>
      <rPr>
        <b/>
        <sz val="11"/>
        <color theme="1"/>
        <rFont val="Calibri"/>
        <family val="2"/>
        <scheme val="minor"/>
      </rPr>
      <t>
</t>
    </r>
    <r>
      <rPr>
        <sz val="11"/>
        <color theme="1"/>
        <rFont val="Calibri"/>
        <family val="2"/>
        <scheme val="minor"/>
      </rPr>
      <t>The Acoustic Type Test shall be witnessed by an acoustic specialist from HAH-S and shall appear as witness. Tests specifications have to be accepted by HAH-S before execution of acoustic type tests.</t>
    </r>
    <r>
      <rPr>
        <b/>
        <sz val="11"/>
        <color theme="1"/>
        <rFont val="Calibri"/>
        <family val="2"/>
        <scheme val="minor"/>
      </rPr>
      <t>
</t>
    </r>
    <r>
      <rPr>
        <sz val="11"/>
        <color theme="1"/>
        <rFont val="Calibri"/>
        <family val="2"/>
        <scheme val="minor"/>
      </rPr>
      <t>The test reports shall follow the guidelines of EN ISO 12001:2009.</t>
    </r>
    <r>
      <rPr>
        <b/>
        <sz val="11"/>
        <color theme="1"/>
        <rFont val="Calibri"/>
        <family val="2"/>
        <scheme val="minor"/>
      </rPr>
      <t>
</t>
    </r>
    <r>
      <rPr>
        <sz val="11"/>
        <color theme="1"/>
        <rFont val="Calibri"/>
        <family val="2"/>
        <scheme val="minor"/>
      </rPr>
      <t>The institute performing the test shall be either</t>
    </r>
    <r>
      <rPr>
        <b/>
        <sz val="11"/>
        <color theme="1"/>
        <rFont val="Calibri"/>
        <family val="2"/>
        <scheme val="minor"/>
      </rPr>
      <t>
</t>
    </r>
    <r>
      <rPr>
        <sz val="11"/>
        <color theme="1"/>
        <rFont val="Calibri"/>
        <family val="2"/>
        <scheme val="minor"/>
      </rPr>
      <t>• accredited according to ISO 17025:2005 for the standard according to which the scope of supply will be measured</t>
    </r>
    <r>
      <rPr>
        <b/>
        <sz val="11"/>
        <color theme="1"/>
        <rFont val="Calibri"/>
        <family val="2"/>
        <scheme val="minor"/>
      </rPr>
      <t>
</t>
    </r>
    <r>
      <rPr>
        <sz val="11"/>
        <color theme="1"/>
        <rFont val="Calibri"/>
        <family val="2"/>
        <scheme val="minor"/>
      </rPr>
      <t>• or approved by HAH-S prior to the measurement</t>
    </r>
    <r>
      <rPr>
        <b/>
        <sz val="11"/>
        <color theme="1"/>
        <rFont val="Calibri"/>
        <family val="2"/>
        <scheme val="minor"/>
      </rPr>
      <t>
</t>
    </r>
    <r>
      <rPr>
        <sz val="11"/>
        <color theme="1"/>
        <rFont val="Calibri"/>
        <family val="2"/>
        <scheme val="minor"/>
      </rPr>
      <t>The measurement data (raw acceleration/sound pressure/force signals) shall be transmitted to HAH-S</t>
    </r>
  </si>
  <si>
    <t>JV-HS2-WPB12-NOI-00027</t>
  </si>
  <si>
    <r>
      <t>Tonal Noise</t>
    </r>
    <r>
      <rPr>
        <b/>
        <sz val="11"/>
        <color theme="1"/>
        <rFont val="Calibri"/>
        <family val="2"/>
        <scheme val="minor"/>
      </rPr>
      <t>
</t>
    </r>
    <r>
      <rPr>
        <sz val="11"/>
        <color theme="1"/>
        <rFont val="Calibri"/>
        <family val="2"/>
        <scheme val="minor"/>
      </rPr>
      <t>All noise limits shall be reduced by 3dB(A) if significant pure tones in the ‘one-third octave’ bands centred on 100 Hz - 10 kHz, are present. The significance of pure tone noise in this context shall be assessed using the ‘one-third octave’ method in Annex K of ISO 1996-2. The 'possible choice' values presented in Annex K of ISO 1996-2 for identifying the presence of prominent tones shall be adopted.</t>
    </r>
  </si>
  <si>
    <t>JV-HS2-WPB12-NOI-00028</t>
  </si>
  <si>
    <r>
      <t>Rattling</t>
    </r>
    <r>
      <rPr>
        <b/>
        <sz val="11"/>
        <color theme="1"/>
        <rFont val="Calibri"/>
        <family val="2"/>
        <scheme val="minor"/>
      </rPr>
      <t>
</t>
    </r>
    <r>
      <rPr>
        <sz val="11"/>
        <color theme="1"/>
        <rFont val="Calibri"/>
        <family val="2"/>
        <scheme val="minor"/>
      </rPr>
      <t>The Unit shall minimise bangs, rattles, squeaks, pure tones, whistling, scraping or grating sounds that could cause annoyance or alarm to Passengers, Train Captain and Crew, and neighbours of the railway.</t>
    </r>
  </si>
  <si>
    <t>JV-HS2-WPB12-NOI-00029</t>
  </si>
  <si>
    <t>Aeroacoustic excitation of the system, which is audible inside the vehicle, by internal or external air flow during all train speeds up to maximum operational speed  shall be prevented.</t>
  </si>
  <si>
    <t>JV-HS2-WPB22-EMI-00023</t>
  </si>
  <si>
    <t>14 EMC Requirements</t>
  </si>
  <si>
    <r>
      <t>All onboard electrical and electronic sub-systems shall comply with EMC requirements for immunity and emissions specified in BS EN 50121-3-2:2016.</t>
    </r>
    <r>
      <rPr>
        <b/>
        <sz val="11"/>
        <color theme="1"/>
        <rFont val="Calibri"/>
        <family val="2"/>
        <scheme val="minor"/>
      </rPr>
      <t>
</t>
    </r>
    <r>
      <rPr>
        <sz val="11"/>
        <color theme="1"/>
        <rFont val="Calibri"/>
        <family val="2"/>
        <scheme val="minor"/>
      </rPr>
      <t>The supplier shall provide evidence of compliance (an EMC test report) and a Declaration of Conformity in accordance with the EMC Directive (Annex IV of 2014/30/EU).</t>
    </r>
  </si>
  <si>
    <t>2023-04-14 / sal_hwig:
compliant, but supplier will provide EMI/EMC compliance declaration letter for scope of supply only. EMC-Test report will be not feasible, because provided goods cannot be tested prior vehicle installation and commissioning. Vehicle-sided conformity tests are usually in charge of the customer.</t>
  </si>
  <si>
    <t>JV-HS2-WPB22-EMI-00106</t>
  </si>
  <si>
    <r>
      <t>The supplier of onboard electrical and electronic sub-systems shall fill an EMC profile form with the information listed below (a template is to be provided). This information shall be provided as early as possible at the design stage to enable the train manufacturer to better integrate the sub-system and its interfaces onto the train. </t>
    </r>
    <r>
      <rPr>
        <b/>
        <sz val="11"/>
        <color theme="1"/>
        <rFont val="Calibri"/>
        <family val="2"/>
        <scheme val="minor"/>
      </rPr>
      <t>
</t>
    </r>
    <r>
      <rPr>
        <sz val="11"/>
        <color theme="1"/>
        <rFont val="Calibri"/>
        <family val="2"/>
        <scheme val="minor"/>
      </rPr>
      <t>The information to be provided:</t>
    </r>
    <r>
      <rPr>
        <b/>
        <sz val="11"/>
        <color theme="1"/>
        <rFont val="Calibri"/>
        <family val="2"/>
        <scheme val="minor"/>
      </rPr>
      <t>
</t>
    </r>
    <r>
      <rPr>
        <sz val="11"/>
        <color theme="1"/>
        <rFont val="Calibri"/>
        <family val="2"/>
        <scheme val="minor"/>
      </rPr>
      <t>-Brief functional description</t>
    </r>
    <r>
      <rPr>
        <b/>
        <sz val="11"/>
        <color theme="1"/>
        <rFont val="Calibri"/>
        <family val="2"/>
        <scheme val="minor"/>
      </rPr>
      <t>
</t>
    </r>
    <r>
      <rPr>
        <sz val="11"/>
        <color theme="1"/>
        <rFont val="Calibri"/>
        <family val="2"/>
        <scheme val="minor"/>
      </rPr>
      <t>-Enclosure description (Housing, Apertures, EMI Sealing provisions, Earthing provisions)</t>
    </r>
    <r>
      <rPr>
        <b/>
        <sz val="11"/>
        <color theme="1"/>
        <rFont val="Calibri"/>
        <family val="2"/>
        <scheme val="minor"/>
      </rPr>
      <t>
</t>
    </r>
    <r>
      <rPr>
        <sz val="11"/>
        <color theme="1"/>
        <rFont val="Calibri"/>
        <family val="2"/>
        <scheme val="minor"/>
      </rPr>
      <t>-EMC earthing description</t>
    </r>
    <r>
      <rPr>
        <b/>
        <sz val="11"/>
        <color theme="1"/>
        <rFont val="Calibri"/>
        <family val="2"/>
        <scheme val="minor"/>
      </rPr>
      <t>
</t>
    </r>
    <r>
      <rPr>
        <sz val="11"/>
        <color theme="1"/>
        <rFont val="Calibri"/>
        <family val="2"/>
        <scheme val="minor"/>
      </rPr>
      <t>-Frequency utilization (including maximum clock frequency)</t>
    </r>
    <r>
      <rPr>
        <b/>
        <sz val="11"/>
        <color theme="1"/>
        <rFont val="Calibri"/>
        <family val="2"/>
        <scheme val="minor"/>
      </rPr>
      <t>
</t>
    </r>
    <r>
      <rPr>
        <sz val="11"/>
        <color theme="1"/>
        <rFont val="Calibri"/>
        <family val="2"/>
        <scheme val="minor"/>
      </rPr>
      <t>-Existing compliance with  EMC standards (standard number, version, applicable subclauses)</t>
    </r>
    <r>
      <rPr>
        <b/>
        <sz val="11"/>
        <color theme="1"/>
        <rFont val="Calibri"/>
        <family val="2"/>
        <scheme val="minor"/>
      </rPr>
      <t>
</t>
    </r>
    <r>
      <rPr>
        <sz val="11"/>
        <color theme="1"/>
        <rFont val="Calibri"/>
        <family val="2"/>
        <scheme val="minor"/>
      </rPr>
      <t>-Existing compliance with  Directives (2013/35/EU, 2014/53/EU, 2014/30/EU )</t>
    </r>
    <r>
      <rPr>
        <b/>
        <sz val="11"/>
        <color theme="1"/>
        <rFont val="Calibri"/>
        <family val="2"/>
        <scheme val="minor"/>
      </rPr>
      <t>
</t>
    </r>
    <r>
      <rPr>
        <sz val="11"/>
        <color theme="1"/>
        <rFont val="Calibri"/>
        <family val="2"/>
        <scheme val="minor"/>
      </rPr>
      <t>-Specific EMC design rules (if any)</t>
    </r>
    <r>
      <rPr>
        <b/>
        <sz val="11"/>
        <color theme="1"/>
        <rFont val="Calibri"/>
        <family val="2"/>
        <scheme val="minor"/>
      </rPr>
      <t>
</t>
    </r>
    <r>
      <rPr>
        <sz val="11"/>
        <color theme="1"/>
        <rFont val="Calibri"/>
        <family val="2"/>
        <scheme val="minor"/>
      </rPr>
      <t>-Critical EMC issues (if any)</t>
    </r>
    <r>
      <rPr>
        <b/>
        <sz val="11"/>
        <color theme="1"/>
        <rFont val="Calibri"/>
        <family val="2"/>
        <scheme val="minor"/>
      </rPr>
      <t>
</t>
    </r>
    <r>
      <rPr>
        <sz val="11"/>
        <color theme="1"/>
        <rFont val="Calibri"/>
        <family val="2"/>
        <scheme val="minor"/>
      </rPr>
      <t>-Block diagram (including all applicable ports)</t>
    </r>
    <r>
      <rPr>
        <b/>
        <sz val="11"/>
        <color theme="1"/>
        <rFont val="Calibri"/>
        <family val="2"/>
        <scheme val="minor"/>
      </rPr>
      <t>
</t>
    </r>
    <r>
      <rPr>
        <sz val="11"/>
        <color theme="1"/>
        <rFont val="Calibri"/>
        <family val="2"/>
        <scheme val="minor"/>
      </rPr>
      <t>-Description of each port/interface</t>
    </r>
  </si>
  <si>
    <t>2023-04-14 / sal_hwig:
compliant, but only as far as applicable for usually provided  "passive system" (in terms of EMC/EMI), like e-coupler ans passive limit-switches for  coupler-status signals. Please also consider comment on Req. 2929 (above) accordingly.</t>
  </si>
  <si>
    <t>JV-HS2-WPB22-EMI-00068</t>
  </si>
  <si>
    <r>
      <t>Cables shall be classified into 3 categories according to EN 50343 and into the following sub-classes: </t>
    </r>
    <r>
      <rPr>
        <b/>
        <sz val="11"/>
        <color theme="1"/>
        <rFont val="Calibri"/>
        <family val="2"/>
        <scheme val="minor"/>
      </rPr>
      <t>
</t>
    </r>
    <r>
      <rPr>
        <sz val="11"/>
        <color theme="1"/>
        <rFont val="Calibri"/>
        <family val="2"/>
        <scheme val="minor"/>
      </rPr>
      <t>Class A: Power circuits (25kV power supply cable, secondary transformer cables, motor cables, 380V (3ph)/230V(1ph) auxiliary cables)</t>
    </r>
    <r>
      <rPr>
        <b/>
        <sz val="11"/>
        <color theme="1"/>
        <rFont val="Calibri"/>
        <family val="2"/>
        <scheme val="minor"/>
      </rPr>
      <t>
</t>
    </r>
    <r>
      <rPr>
        <sz val="11"/>
        <color theme="1"/>
        <rFont val="Calibri"/>
        <family val="2"/>
        <scheme val="minor"/>
      </rPr>
      <t>Class B: Battery circuits (110V power supply and battery referenced, 230V(filtered) auxiliary cables)</t>
    </r>
    <r>
      <rPr>
        <b/>
        <sz val="11"/>
        <color theme="1"/>
        <rFont val="Calibri"/>
        <family val="2"/>
        <scheme val="minor"/>
      </rPr>
      <t>
</t>
    </r>
    <r>
      <rPr>
        <sz val="11"/>
        <color theme="1"/>
        <rFont val="Calibri"/>
        <family val="2"/>
        <scheme val="minor"/>
      </rPr>
      <t>Class C: Signal &amp; communication, process measurement and control circuits</t>
    </r>
    <r>
      <rPr>
        <b/>
        <sz val="11"/>
        <color theme="1"/>
        <rFont val="Calibri"/>
        <family val="2"/>
        <scheme val="minor"/>
      </rPr>
      <t>
Applicability to subsystems: interface with the train wiring.</t>
    </r>
  </si>
  <si>
    <t>JV-HS2-WPB22-EMI-00069</t>
  </si>
  <si>
    <r>
      <t>Cables of different categories shall never be mixed in the same wiring harness, connector, or cable tray. Cable harnesses and subsystem interfaces of different classes shall be separated. The separation distance shall depend on the type of classes:</t>
    </r>
    <r>
      <rPr>
        <b/>
        <sz val="11"/>
        <color theme="1"/>
        <rFont val="Calibri"/>
        <family val="2"/>
        <scheme val="minor"/>
      </rPr>
      <t>
</t>
    </r>
    <r>
      <rPr>
        <sz val="11"/>
        <color theme="1"/>
        <rFont val="Calibri"/>
        <family val="2"/>
        <scheme val="minor"/>
      </rPr>
      <t> </t>
    </r>
    <r>
      <rPr>
        <b/>
        <sz val="11"/>
        <color theme="1"/>
        <rFont val="Calibri"/>
        <family val="2"/>
        <scheme val="minor"/>
      </rPr>
      <t>
</t>
    </r>
    <r>
      <rPr>
        <sz val="11"/>
        <color theme="1"/>
        <rFont val="Calibri"/>
        <family val="2"/>
        <scheme val="minor"/>
      </rPr>
      <t>These requirements shall be respected as much as possible according to the available space.</t>
    </r>
    <r>
      <rPr>
        <b/>
        <sz val="11"/>
        <color theme="1"/>
        <rFont val="Calibri"/>
        <family val="2"/>
        <scheme val="minor"/>
      </rPr>
      <t>
</t>
    </r>
    <r>
      <rPr>
        <sz val="11"/>
        <color theme="1"/>
        <rFont val="Calibri"/>
        <family val="2"/>
        <scheme val="minor"/>
      </rPr>
      <t>Note 1</t>
    </r>
    <r>
      <rPr>
        <sz val="11"/>
        <color theme="1"/>
        <rFont val="Calibri"/>
        <family val="2"/>
        <scheme val="minor"/>
      </rPr>
      <t>: These separation distances take into account the fact that cables of  Class C are shielded and that power and battery referenced cables are not shielded.</t>
    </r>
    <r>
      <rPr>
        <b/>
        <sz val="11"/>
        <color theme="1"/>
        <rFont val="Calibri"/>
        <family val="2"/>
        <scheme val="minor"/>
      </rPr>
      <t>
</t>
    </r>
    <r>
      <rPr>
        <sz val="11"/>
        <color theme="1"/>
        <rFont val="Calibri"/>
        <family val="2"/>
        <scheme val="minor"/>
      </rPr>
      <t>Note 2</t>
    </r>
    <r>
      <rPr>
        <sz val="11"/>
        <color theme="1"/>
        <rFont val="Calibri"/>
        <family val="2"/>
        <scheme val="minor"/>
      </rPr>
      <t>: When a separation distance cannot be respected (in a cable tray for instance), a complementary metallic screening shall be installed (e.g. different compartments in the cable tray)</t>
    </r>
    <r>
      <rPr>
        <b/>
        <sz val="11"/>
        <color theme="1"/>
        <rFont val="Calibri"/>
        <family val="2"/>
        <scheme val="minor"/>
      </rPr>
      <t>
</t>
    </r>
    <r>
      <rPr>
        <sz val="11"/>
        <color theme="1"/>
        <rFont val="Calibri"/>
        <family val="2"/>
        <scheme val="minor"/>
      </rPr>
      <t>Note 3</t>
    </r>
    <r>
      <rPr>
        <sz val="11"/>
        <color theme="1"/>
        <rFont val="Calibri"/>
        <family val="2"/>
        <scheme val="minor"/>
      </rPr>
      <t>: The upper surface of installed cables shall be at least 10 mm below the top of the barrier.</t>
    </r>
    <r>
      <rPr>
        <b/>
        <sz val="11"/>
        <color theme="1"/>
        <rFont val="Calibri"/>
        <family val="2"/>
        <scheme val="minor"/>
      </rPr>
      <t>
</t>
    </r>
    <r>
      <rPr>
        <sz val="11"/>
        <color theme="1"/>
        <rFont val="Calibri"/>
        <family val="2"/>
        <scheme val="minor"/>
      </rPr>
      <t>Note 4</t>
    </r>
    <r>
      <rPr>
        <sz val="11"/>
        <color theme="1"/>
        <rFont val="Calibri"/>
        <family val="2"/>
        <scheme val="minor"/>
      </rPr>
      <t>: Cables of a same sub-class shall be grouped together in a same harness. No separation distance is required between these sub-class harnesses (except for class A. See next rule).</t>
    </r>
    <r>
      <rPr>
        <b/>
        <sz val="11"/>
        <color theme="1"/>
        <rFont val="Calibri"/>
        <family val="2"/>
        <scheme val="minor"/>
      </rPr>
      <t>
</t>
    </r>
    <r>
      <rPr>
        <sz val="11"/>
        <color theme="1"/>
        <rFont val="Calibri"/>
        <family val="2"/>
        <scheme val="minor"/>
      </rPr>
      <t>Note 5</t>
    </r>
    <r>
      <rPr>
        <sz val="11"/>
        <color theme="1"/>
        <rFont val="Calibri"/>
        <family val="2"/>
        <scheme val="minor"/>
      </rPr>
      <t>: In some cases, space restriction requires the use of only one connector for several conductor classes. Within the connector, the segregation of pins shall be performed.</t>
    </r>
    <r>
      <rPr>
        <b/>
        <sz val="11"/>
        <color theme="1"/>
        <rFont val="Calibri"/>
        <family val="2"/>
        <scheme val="minor"/>
      </rPr>
      <t>
Applicability to subsystems: interface with the train wiring.</t>
    </r>
  </si>
  <si>
    <t>2023-04-14 / sal_hwig:
compliant, but as far as applicable for scope of supply, e.g. electrical coupler. Separation of cable-categories inside electrial coupler will usually carried-out by additional shielding measures, e.g. by "shielding hoses" or bulkheads (for higher voltage classes).</t>
  </si>
  <si>
    <t>JV-HS2-WPB22-EMI-00081</t>
  </si>
  <si>
    <r>
      <t>As far as possible, battery referenced ON/OFF (logical) circuits shall run with their potential reference.</t>
    </r>
    <r>
      <rPr>
        <b/>
        <sz val="11"/>
        <color theme="1"/>
        <rFont val="Calibri"/>
        <family val="2"/>
        <scheme val="minor"/>
      </rPr>
      <t>
Applicability to subsystems: interface with the train wiring.</t>
    </r>
  </si>
  <si>
    <t>2023-01-12, tmdcfe, tpri</t>
  </si>
  <si>
    <t>JV-HS2-WPB22-EMI-00082</t>
  </si>
  <si>
    <r>
      <t>Where it is necessary for one wire to carry the return for several wires, all wires shall be routed together or form a multi-core cable.</t>
    </r>
    <r>
      <rPr>
        <b/>
        <sz val="11"/>
        <color theme="1"/>
        <rFont val="Calibri"/>
        <family val="2"/>
        <scheme val="minor"/>
      </rPr>
      <t>
Applicability to subsystems: interface with the train wiring.</t>
    </r>
  </si>
  <si>
    <t>JV-HS2-WPB22-EMI-00086</t>
  </si>
  <si>
    <r>
      <t>Spare wires shall be preferably connected to ground at both ends.</t>
    </r>
    <r>
      <rPr>
        <b/>
        <sz val="11"/>
        <color theme="1"/>
        <rFont val="Calibri"/>
        <family val="2"/>
        <scheme val="minor"/>
      </rPr>
      <t>
</t>
    </r>
    <r>
      <rPr>
        <sz val="11"/>
        <color theme="1"/>
        <rFont val="Calibri"/>
        <family val="2"/>
        <scheme val="minor"/>
      </rPr>
      <t>Note</t>
    </r>
    <r>
      <rPr>
        <sz val="11"/>
        <color theme="1"/>
        <rFont val="Calibri"/>
        <family val="2"/>
        <scheme val="minor"/>
      </rPr>
      <t>: If it is too constraining, it is preferable to let the spare wires ungrounded at both ends (connection at only one end is not correct).</t>
    </r>
    <r>
      <rPr>
        <b/>
        <sz val="11"/>
        <color theme="1"/>
        <rFont val="Calibri"/>
        <family val="2"/>
        <scheme val="minor"/>
      </rPr>
      <t>
Applicability to subsystems: interface with the train wiring.</t>
    </r>
  </si>
  <si>
    <t>JV-HS2-WPB22-EMI-00087</t>
  </si>
  <si>
    <r>
      <t>The metal frame of the train shall constitute the ground potential to ensure the equipotentiality of the earthing system between interconnected on-board subsystems.</t>
    </r>
    <r>
      <rPr>
        <b/>
        <sz val="11"/>
        <color theme="1"/>
        <rFont val="Calibri"/>
        <family val="2"/>
        <scheme val="minor"/>
      </rPr>
      <t>
Applicability to subsystems: interface with the train earthing.</t>
    </r>
  </si>
  <si>
    <t>JV-HS2-WPB22-EMI-00089</t>
  </si>
  <si>
    <r>
      <t>Ground connections shall ensure a good electric continuity (screws, welding, no painting or isolating surfacing, ...)</t>
    </r>
    <r>
      <rPr>
        <b/>
        <sz val="11"/>
        <color theme="1"/>
        <rFont val="Calibri"/>
        <family val="2"/>
        <scheme val="minor"/>
      </rPr>
      <t>
Applicability to subsystems: interface with the train earthing.</t>
    </r>
  </si>
  <si>
    <t>JV-HS2-WPB22-EMI-00093</t>
  </si>
  <si>
    <r>
      <t>Shielded cables shall be used for class C circuits.</t>
    </r>
    <r>
      <rPr>
        <b/>
        <sz val="11"/>
        <color theme="1"/>
        <rFont val="Calibri"/>
        <family val="2"/>
        <scheme val="minor"/>
      </rPr>
      <t>
Applicability to subsystems: interface with the train wiring.</t>
    </r>
  </si>
  <si>
    <t>JV-HS2-WPB22-EMI-00094</t>
  </si>
  <si>
    <r>
      <t>Cable shields shall be grounded at both ends (except for category C cables for low level sensors (sensors not connected to the loop 4-20mA, e.g. accelerometer, PT100, temperature sensors)).</t>
    </r>
    <r>
      <rPr>
        <b/>
        <sz val="11"/>
        <color theme="1"/>
        <rFont val="Calibri"/>
        <family val="2"/>
        <scheme val="minor"/>
      </rPr>
      <t>
Applicability to subsystems: interface with the train wiring.</t>
    </r>
  </si>
  <si>
    <t>2023-04-14 / sal_hwig:
compliant, but for electrcal coupler, shield will be usually not conducted to the opposite electrical coupler due to prevent high crossing currents over the shiel. Usually, each shield will be connected only on one side. Details should be defined in project phase.</t>
  </si>
  <si>
    <t>JV-HS2-WPB22-EMI-00095</t>
  </si>
  <si>
    <r>
      <t>Cable shields shall be grounded with the lowest possible impedance. So, direct and peripheral connections to the metal chassis shall be preferably used rather than pigtails.</t>
    </r>
    <r>
      <rPr>
        <b/>
        <sz val="11"/>
        <color theme="1"/>
        <rFont val="Calibri"/>
        <family val="2"/>
        <scheme val="minor"/>
      </rPr>
      <t>
Applicability to subsystems: interface with the train wiring.</t>
    </r>
  </si>
  <si>
    <t>JV-HS2-WPB22-EMI-00096</t>
  </si>
  <si>
    <r>
      <t>The non-shielded part of shielded cables shall be minimized.</t>
    </r>
    <r>
      <rPr>
        <b/>
        <sz val="11"/>
        <color theme="1"/>
        <rFont val="Calibri"/>
        <family val="2"/>
        <scheme val="minor"/>
      </rPr>
      <t>
Applicability to subsystems: interface with the train wiring.</t>
    </r>
  </si>
  <si>
    <t>JV-HS2-WPB22-EMI-00098</t>
  </si>
  <si>
    <r>
      <t>Where cable shields are carried through connector pins, the length of pigtails shall be as short as possible (maximum length: 10cm).</t>
    </r>
    <r>
      <rPr>
        <b/>
        <sz val="11"/>
        <color theme="1"/>
        <rFont val="Calibri"/>
        <family val="2"/>
        <scheme val="minor"/>
      </rPr>
      <t>
Applicability to subsystems: interface with the train wiring.</t>
    </r>
  </si>
  <si>
    <t>JV-HS2-WPB22-EMI-00099</t>
  </si>
  <si>
    <r>
      <t>Data bus lines shall be always routed through dedicated and specific plug connectors allowing a peripheral shielding continuity.</t>
    </r>
    <r>
      <rPr>
        <b/>
        <sz val="11"/>
        <color theme="1"/>
        <rFont val="Calibri"/>
        <family val="2"/>
        <scheme val="minor"/>
      </rPr>
      <t>
Applicability to subsystems: interface with the train wiring.</t>
    </r>
  </si>
  <si>
    <t>JV-HS2-WPB22-EMI-00102</t>
  </si>
  <si>
    <t>Where it will be necessary for cable harnesses of different classes to cross, it shall be done at right angles (90o).</t>
  </si>
  <si>
    <t xml:space="preserve">2023-01-12, tmdcfe, tpri: </t>
  </si>
  <si>
    <t>JV-HS2-WPB22-EMI-00077</t>
  </si>
  <si>
    <r>
      <t>"Feed" and "return" cables (or cables conducting different phases of a  3-phase system, e.g. motor cables) shall be routed together and tightly bundled. The rule applies particularly to power cables (class A). The subsystems class A cable interfaces shall be in the same way regrouped.</t>
    </r>
    <r>
      <rPr>
        <b/>
        <sz val="11"/>
        <color theme="1"/>
        <rFont val="Calibri"/>
        <family val="2"/>
        <scheme val="minor"/>
      </rPr>
      <t>
Applicability to subsystems: interface with the train wiring.</t>
    </r>
  </si>
  <si>
    <t>JV-HS2-WPB11-FSM-00007</t>
  </si>
  <si>
    <t>15.1.1 Fire Transversal Requirements</t>
  </si>
  <si>
    <t>The Fire Safety Standard that shall be satisfied in regards of material compliance, design compliance and functional compliance are the following:</t>
  </si>
  <si>
    <t>JV-HS2-WPB11-FSM-00980</t>
  </si>
  <si>
    <t>National Technical Specification Notices (NTSNs) for Locomotives and Passenger Rolling Stock (LOC &amp; PAS);</t>
  </si>
  <si>
    <t>JV-HS2-WPB11-FSM-00985</t>
  </si>
  <si>
    <t>EN 45545 series;</t>
  </si>
  <si>
    <t>JV-HS2-WPB11-FSM-00990</t>
  </si>
  <si>
    <t>GM/RT 2130 issue 5.1; and</t>
  </si>
  <si>
    <t>JV-HS2-WPB11-FSM-00995</t>
  </si>
  <si>
    <t>RIS-2730-RST issue 1.1.</t>
  </si>
  <si>
    <t>sal_hwig 2023-01-19</t>
  </si>
  <si>
    <t>JV-HS2-WPB11-FSM-01000</t>
  </si>
  <si>
    <t>The requirements applicable for the vehicle classification shall be met: Operation Category 3, Design Category N and Hazard Level 2 (HL2).</t>
  </si>
  <si>
    <t>JV-HS2-WPB11-FSM-00008</t>
  </si>
  <si>
    <t>15.1.2 Fire Barrier Requirements</t>
  </si>
  <si>
    <r>
      <t>All products used in the design shall have valid test reports that verify that the products are compliant to the applicable requirements in EN 45545-2:2013+A1:2015 for Hazard Level 2 (HL2).</t>
    </r>
    <r>
      <rPr>
        <b/>
        <sz val="11"/>
        <color theme="1"/>
        <rFont val="Calibri"/>
        <family val="2"/>
        <scheme val="minor"/>
      </rPr>
      <t>
</t>
    </r>
    <r>
      <rPr>
        <sz val="11"/>
        <color theme="1"/>
        <rFont val="Calibri"/>
        <family val="2"/>
        <scheme val="minor"/>
      </rPr>
      <t>Please note that the test certificates shall be provided together with the proof of accreditation to the ISO/IEC 17025 for the related test. Yellow Cards are only accepted together with the proof of accreditation to the ISO/IEC 17025 for the related test.</t>
    </r>
  </si>
  <si>
    <t>JV-HS2-WPB11-FSM-00004</t>
  </si>
  <si>
    <t>Fire performance data for materials and components within equipment, enclosures or cubicles need not be declared, provided that evidence is supplied that the case has fire resistance compliant with the requirements in 4.2 h) of the EN 45545-2:2013+A1:2015 regarding integrity (E) and insulation (I) criteria. The integrity and insulation fire resistance criteria are defined in EN45545-3:2015 and GM/RT 2130. The fire resisting properties of the equipment, technical cabinet or enclosure shall be documented in the Fire Certificate Inventory List (FCIL) to be submitted via Hitachi Quality Portal.</t>
  </si>
  <si>
    <t>JV-HS2-WPB11-FSM-00005</t>
  </si>
  <si>
    <t>Where test results are submitted for ISO 5660-1 (cone calorimeter), full numerical data in the form of a spreadsheet or heat release rate curve shall also be included.</t>
  </si>
  <si>
    <t>JV-HS2-WPB11-FSM-00010</t>
  </si>
  <si>
    <t>Suppliers that base their compliance to EN 45545-2:2013+A1:2015 on either grouping rules or containment rules shall declare this in the preliminary Fire Certificate Inventory List (FCIL) and gain acceptance by HAH-S prior to the final submission of the FCIL. The same procedure applies for products where functional necessity is argued, where the supplier shall provide a justification report according to the Recommendation for Use RFU-RST-313 for each non-compliant product.</t>
  </si>
  <si>
    <t>JV-HS2-WPB11-FSM-00011</t>
  </si>
  <si>
    <r>
      <t>In order to demonstrate compliance to the fire safety requirements and measures outlined in EN 45545-2:2013+A1:2015 suppliers are required to deliver the following documentation for their scope of supply: </t>
    </r>
    <r>
      <rPr>
        <b/>
        <sz val="11"/>
        <color theme="1"/>
        <rFont val="Calibri"/>
        <family val="2"/>
        <scheme val="minor"/>
      </rPr>
      <t>
</t>
    </r>
    <r>
      <rPr>
        <sz val="11"/>
        <color theme="1"/>
        <rFont val="Calibri"/>
        <family val="2"/>
        <scheme val="minor"/>
      </rPr>
      <t>Fire Certificate Inventory List (FCIL);</t>
    </r>
    <r>
      <rPr>
        <b/>
        <sz val="11"/>
        <color theme="1"/>
        <rFont val="Calibri"/>
        <family val="2"/>
        <scheme val="minor"/>
      </rPr>
      <t>
</t>
    </r>
    <r>
      <rPr>
        <sz val="11"/>
        <color theme="1"/>
        <rFont val="Calibri"/>
        <family val="2"/>
        <scheme val="minor"/>
      </rPr>
      <t>Fire Safety Test Reports to HAH-S;</t>
    </r>
    <r>
      <rPr>
        <b/>
        <sz val="11"/>
        <color theme="1"/>
        <rFont val="Calibri"/>
        <family val="2"/>
        <scheme val="minor"/>
      </rPr>
      <t>
</t>
    </r>
    <r>
      <rPr>
        <sz val="11"/>
        <color theme="1"/>
        <rFont val="Calibri"/>
        <family val="2"/>
        <scheme val="minor"/>
      </rPr>
      <t>Declaration of Conformity.</t>
    </r>
    <r>
      <rPr>
        <b/>
        <sz val="11"/>
        <color theme="1"/>
        <rFont val="Calibri"/>
        <family val="2"/>
        <scheme val="minor"/>
      </rPr>
      <t>
</t>
    </r>
    <r>
      <rPr>
        <sz val="11"/>
        <color theme="1"/>
        <rFont val="Calibri"/>
        <family val="2"/>
        <scheme val="minor"/>
      </rPr>
      <t>Multi-layer products or products with surface coatings with an exposed surface of &gt;0,2 m² shall be tested in end-use condition.</t>
    </r>
    <r>
      <rPr>
        <b/>
        <sz val="11"/>
        <color theme="1"/>
        <rFont val="Calibri"/>
        <family val="2"/>
        <scheme val="minor"/>
      </rPr>
      <t>
</t>
    </r>
    <r>
      <rPr>
        <sz val="11"/>
        <color theme="1"/>
        <rFont val="Calibri"/>
        <family val="2"/>
        <scheme val="minor"/>
      </rPr>
      <t>Suppliers must complete the list of non-metallic materials in the FCIL table (UNIFE FCIL template), with fuel masses, test results and test report references; it provides this analysis to HAH-S. The UNIFE FCIL Template is available for download at the following link: https://www.unife.org/activities/standards-and-regulation/key-eu-and-industry-documents/</t>
    </r>
  </si>
  <si>
    <t>JV-HS2-WPB11-FSM-00068</t>
  </si>
  <si>
    <t>Test reports of alternative fire safety standards cannot be accepted.</t>
  </si>
  <si>
    <t>JV-HS2-WPB11-FSM-00105</t>
  </si>
  <si>
    <t>In addition to the EN 45545-2:2013+A1:2015 requirements, materials with more than 0.7 m² surface shall be tested for their ignition temperatures (using either ASTM E1321 methodology or any other standardized methodology approved by HAH-S). The supplier shall provide the complete test certificates to HAH-S. Please note that the results will be used as input for vehicle-level assessment only and, hence, there are no performance acceptance criteria related to ignition temperatures.</t>
  </si>
  <si>
    <t>2022-08-04, tmdct, Kemper:
not applicable for coupler</t>
  </si>
  <si>
    <t>JV-HS2-WPB11-FSM-00066</t>
  </si>
  <si>
    <t>15.1.3 Vehicle Design Requirements</t>
  </si>
  <si>
    <r>
      <t>The design of the Unit shall resist vandalism, including:</t>
    </r>
    <r>
      <rPr>
        <b/>
        <sz val="11"/>
        <color theme="1"/>
        <rFont val="Calibri"/>
        <family val="2"/>
        <scheme val="minor"/>
      </rPr>
      <t>
</t>
    </r>
    <r>
      <rPr>
        <sz val="11"/>
        <color theme="1"/>
        <rFont val="Calibri"/>
        <family val="2"/>
        <scheme val="minor"/>
      </rPr>
      <t>slots into which liquids can be poured;</t>
    </r>
    <r>
      <rPr>
        <b/>
        <sz val="11"/>
        <color theme="1"/>
        <rFont val="Calibri"/>
        <family val="2"/>
        <scheme val="minor"/>
      </rPr>
      <t>
</t>
    </r>
    <r>
      <rPr>
        <sz val="11"/>
        <color theme="1"/>
        <rFont val="Calibri"/>
        <family val="2"/>
        <scheme val="minor"/>
      </rPr>
      <t>items that can be pried open or off their mountings; and</t>
    </r>
    <r>
      <rPr>
        <b/>
        <sz val="11"/>
        <color theme="1"/>
        <rFont val="Calibri"/>
        <family val="2"/>
        <scheme val="minor"/>
      </rPr>
      <t>
</t>
    </r>
    <r>
      <rPr>
        <sz val="11"/>
        <color theme="1"/>
        <rFont val="Calibri"/>
        <family val="2"/>
        <scheme val="minor"/>
      </rPr>
      <t>fixings that can be unscrewed or opened with normal tools.</t>
    </r>
  </si>
  <si>
    <t>JV-HS2-WPB11-FSM-00032</t>
  </si>
  <si>
    <t>15.1.5 Fire Safety Requirements for Electrical Equipment and their Integration</t>
  </si>
  <si>
    <t>Design requirements according to EN 45545-5:2013+A1:2015 for electric and electronical components and systems shall be met (that encompasses compliance with EN 50125-1, EN 50155, EN 50343, EN 50124-1). The Supplier shall provide evidence of compliance to these standards for the proposed Material.</t>
  </si>
  <si>
    <t>JV-HS2-WPB11-FSM-00033</t>
  </si>
  <si>
    <t>The vehicle shall be in accordance with the LOC&amp;PAS NTSN requirements for electrical protection of the train (that encompasses compliance with EN 50388, EN 50153).</t>
  </si>
  <si>
    <t>sal_hwig 2023-01-13: for coupler</t>
  </si>
  <si>
    <t>JV-HS2-WPB11-FSM-00095</t>
  </si>
  <si>
    <r>
      <t>Renewal of test reports EN 45545-2:</t>
    </r>
    <r>
      <rPr>
        <b/>
        <sz val="11"/>
        <color theme="1"/>
        <rFont val="Calibri"/>
        <family val="2"/>
        <scheme val="minor"/>
      </rPr>
      <t>
</t>
    </r>
    <r>
      <rPr>
        <sz val="11"/>
        <color theme="1"/>
        <rFont val="Calibri"/>
        <family val="2"/>
        <scheme val="minor"/>
      </rPr>
      <t>test reports must be renewed every 5 years, or</t>
    </r>
    <r>
      <rPr>
        <b/>
        <sz val="11"/>
        <color theme="1"/>
        <rFont val="Calibri"/>
        <family val="2"/>
        <scheme val="minor"/>
      </rPr>
      <t>
</t>
    </r>
    <r>
      <rPr>
        <sz val="11"/>
        <color theme="1"/>
        <rFont val="Calibri"/>
        <family val="2"/>
        <scheme val="minor"/>
      </rPr>
      <t>if the product characteristics and manufacturing process remain unchanged, and if the same applies to the requirements (LOC&amp;PAS TSI), it is not necessary to retest this material. Only the date of issue of the certificate must be updated (i.e. the supplier must complete the Manufacturer Declaration (downloadable according to the following link: https://www.unife.org/activities/standards-and-regulation/key-eu-and-industry-documents/)  and extends the validity date of the certificate to an additional 5 years.</t>
    </r>
    <r>
      <rPr>
        <b/>
        <sz val="11"/>
        <color theme="1"/>
        <rFont val="Calibri"/>
        <family val="2"/>
        <scheme val="minor"/>
      </rPr>
      <t>
</t>
    </r>
    <r>
      <rPr>
        <sz val="11"/>
        <color theme="1"/>
        <rFont val="Calibri"/>
        <family val="2"/>
        <scheme val="minor"/>
      </rPr>
      <t>Remark: The test reports must be renewed until the last train produced.</t>
    </r>
    <r>
      <rPr>
        <b/>
        <sz val="11"/>
        <color theme="1"/>
        <rFont val="Calibri"/>
        <family val="2"/>
        <scheme val="minor"/>
      </rPr>
      <t>
</t>
    </r>
    <r>
      <rPr>
        <sz val="11"/>
        <color theme="1"/>
        <rFont val="Calibri"/>
        <family val="2"/>
        <scheme val="minor"/>
      </rPr>
      <t>In case of modification of a train under warranty, the supplier must resubmit a valid test report less than 5 years.</t>
    </r>
  </si>
  <si>
    <t>JV-HS2-WPB11-FSM-01070</t>
  </si>
  <si>
    <t>The equipment shall be designed to ensure that the appropriate maintenance activities can be undertaken in order to prevent ignition sources from accumulating during the life of the equipment.</t>
  </si>
  <si>
    <t>JV-HS2-WPB11-FSM-00027</t>
  </si>
  <si>
    <t>15.1 Fire and Smoke Requirements</t>
  </si>
  <si>
    <r>
      <t>HS2 vehicles are designed that a Type 2 fire according to EN 50553 shall not lead to system failures that cause an automatic actuation of the braking system and shall not lead to unintentional halt of the vehicle.</t>
    </r>
    <r>
      <rPr>
        <b/>
        <sz val="11"/>
        <color theme="1"/>
        <rFont val="Calibri"/>
        <family val="2"/>
        <scheme val="minor"/>
      </rPr>
      <t>
</t>
    </r>
    <r>
      <rPr>
        <sz val="11"/>
        <color theme="1"/>
        <rFont val="Calibri"/>
        <family val="2"/>
        <scheme val="minor"/>
      </rPr>
      <t>The TSI LOC&amp;PAS requires the vehicle to provide 15 minutes running capability at a minimum speed of 80 km/h when impacted by a single fire occurrence.</t>
    </r>
    <r>
      <rPr>
        <b/>
        <sz val="11"/>
        <color theme="1"/>
        <rFont val="Calibri"/>
        <family val="2"/>
        <scheme val="minor"/>
      </rPr>
      <t>
</t>
    </r>
    <r>
      <rPr>
        <sz val="11"/>
        <color theme="1"/>
        <rFont val="Calibri"/>
        <family val="2"/>
        <scheme val="minor"/>
      </rPr>
      <t>The standard EN 45545-6 furthermore requires that electrical equipment used in emergency functions shall be designed and installed so that the integrity of the function is assured until no longer required for evacuation.</t>
    </r>
  </si>
  <si>
    <t>JV-HS2-WPB18-DFE-00002</t>
  </si>
  <si>
    <t>15.2.1 Sustainability Requirements</t>
  </si>
  <si>
    <t>Supplier and designers shall describe in detail the techniques used to minimize the environmental impact of its supply or designs explaining the percentage of recycled materials used in the process of realization of the item itself and the percentage of recycled materials that may be obtained, at the end of life cycle of the scope of supply</t>
  </si>
  <si>
    <t>JV-HS2-WPB18-DFE-00005</t>
  </si>
  <si>
    <t>15.2.2 Normative References</t>
  </si>
  <si>
    <t>Suppliers must comply with the outlined documents and any additional applicable legislation or customer requirements</t>
  </si>
  <si>
    <t>15.2.3 Document Deliverables</t>
  </si>
  <si>
    <t>Documents that must be delivered by designers and Suppliers, both internal (for components and systems designed and built by HAH-S) and external (for components and systems built by Suppliers), are listed in the following requirements</t>
  </si>
  <si>
    <t>JV-HS2-WPB18-DFE-00006</t>
  </si>
  <si>
    <r>
      <t>DfE Deliverable 1 (Z4 Template): </t>
    </r>
    <r>
      <rPr>
        <b/>
        <sz val="11"/>
        <color theme="1"/>
        <rFont val="Calibri"/>
        <family val="2"/>
        <scheme val="minor"/>
      </rPr>
      <t>
</t>
    </r>
    <r>
      <rPr>
        <sz val="11"/>
        <color theme="1"/>
        <rFont val="Calibri"/>
        <family val="2"/>
        <scheme val="minor"/>
      </rPr>
      <t>Material declaration Template, using the UNIFE Template. The template could be downloaded directly from UNIFE web site</t>
    </r>
  </si>
  <si>
    <t>JV-HS2-WPB18-DFE-00007</t>
  </si>
  <si>
    <r>
      <t>DfE Deliverable 2 (Z3):</t>
    </r>
    <r>
      <rPr>
        <b/>
        <sz val="11"/>
        <color theme="1"/>
        <rFont val="Calibri"/>
        <family val="2"/>
        <scheme val="minor"/>
      </rPr>
      <t>
</t>
    </r>
    <r>
      <rPr>
        <sz val="11"/>
        <color theme="1"/>
        <rFont val="Calibri"/>
        <family val="2"/>
        <scheme val="minor"/>
      </rPr>
      <t>Safety Data Sheet (SDS) / Material Safety Data Sheet (MSDS)</t>
    </r>
  </si>
  <si>
    <t>JV-HS2-WPB18-DFE-00008</t>
  </si>
  <si>
    <r>
      <t>DfE Deliverable 3 (Z1 Template):</t>
    </r>
    <r>
      <rPr>
        <b/>
        <sz val="11"/>
        <color theme="1"/>
        <rFont val="Calibri"/>
        <family val="2"/>
        <scheme val="minor"/>
      </rPr>
      <t>
</t>
    </r>
    <r>
      <rPr>
        <sz val="11"/>
        <color theme="1"/>
        <rFont val="Calibri"/>
        <family val="2"/>
        <scheme val="minor"/>
      </rPr>
      <t>Derogation to use a Restricted substance, using the HBH-S template. The template will be sent to Suppliers in project phase</t>
    </r>
  </si>
  <si>
    <t>JV-HS2-WPB18-DFE-00010</t>
  </si>
  <si>
    <r>
      <t>DfE Deliverable 4 (Z2):</t>
    </r>
    <r>
      <rPr>
        <b/>
        <sz val="11"/>
        <color theme="1"/>
        <rFont val="Calibri"/>
        <family val="2"/>
        <scheme val="minor"/>
      </rPr>
      <t>
</t>
    </r>
    <r>
      <rPr>
        <sz val="11"/>
        <color theme="1"/>
        <rFont val="Calibri"/>
        <family val="2"/>
        <scheme val="minor"/>
      </rPr>
      <t>Suppliers Declaration of Conformity</t>
    </r>
  </si>
  <si>
    <t>JV-HS2-WPB18-DFE-00011</t>
  </si>
  <si>
    <t>15.2.4.1 Material Inventory</t>
  </si>
  <si>
    <r>
      <t>The Supplier shall submit a complete material declaration (Z4 Template) for their scope of supply, using in the material declaration template (Z4)</t>
    </r>
    <r>
      <rPr>
        <sz val="11"/>
        <color theme="1"/>
        <rFont val="Calibri"/>
        <family val="2"/>
        <scheme val="minor"/>
      </rPr>
      <t>https://www.unife.org/activities/environment-and-sustainability/rail-industry-substance-list/).</t>
    </r>
  </si>
  <si>
    <t>JV-HS2-WPB18-DFE-00013</t>
  </si>
  <si>
    <r>
      <t>The material declaration template (Z4 Template) (</t>
    </r>
    <r>
      <rPr>
        <sz val="11"/>
        <color theme="1"/>
        <rFont val="Calibri"/>
        <family val="2"/>
        <scheme val="minor"/>
      </rPr>
      <t>https://www.unife.org/activities/environment-and-sustainability/rail-industry-substance-list/)., include detailed requirements regarding breakdown structure and level of detail for the material declaration.</t>
    </r>
  </si>
  <si>
    <t>JV-HS2-WPB18-DFE-00047</t>
  </si>
  <si>
    <t>The Supplier is asked to provide self assertions according to ISO 14021 about recycled content in the supply. Assertion, if applicable, shall be provided for each material and for each product supplied. The supply shall be accompanied by the related Z4 material declaration template as well. The Z4 Material declaration Template shall be provided for each product supplied, specifying the Product Group (PG), the Main Product Group (MPG) and Sub Product Group (SPG) according to EN 15380-2. One single Z4 Material Declaration Template shall be provided grouping all supply relating to the same set of PG, MPG and SPG.</t>
  </si>
  <si>
    <t xml:space="preserve">2023-04-14 / sal_hwig:
compliant, but only if applicable for scope of supply , as filled in for Z4 Template </t>
  </si>
  <si>
    <t>JV-HS2-WPB18-DFE-00014</t>
  </si>
  <si>
    <t>15.2.4.2 Prohibited Substances</t>
  </si>
  <si>
    <r>
      <t>Materials and substances classified as Prohibited by HBH-S, in the specified applications, shall not be used in the delivered article.</t>
    </r>
    <r>
      <rPr>
        <b/>
        <sz val="11"/>
        <color theme="1"/>
        <rFont val="Calibri"/>
        <family val="2"/>
        <scheme val="minor"/>
      </rPr>
      <t>
</t>
    </r>
    <r>
      <rPr>
        <sz val="11"/>
        <color theme="1"/>
        <rFont val="Calibri"/>
        <family val="2"/>
        <scheme val="minor"/>
      </rPr>
      <t>These controls are detailed in the document available at the link listed in "UNIFE Railway Industry Substances list (RISL)"</t>
    </r>
  </si>
  <si>
    <t>JV-HS2-WPB18-DFE-00015</t>
  </si>
  <si>
    <t>15.2.4.3 Declarable Substances</t>
  </si>
  <si>
    <r>
      <t>Materials and substances classified as Declarable Substance for Assessment by UNIFE RISL, in the specified applications, shall not be used in the delivered article, unless written permission is obtained. If it is necessary to use a Declarable Substance for Assessment, the supplier shall request permission using the derogation template.</t>
    </r>
    <r>
      <rPr>
        <b/>
        <sz val="11"/>
        <color theme="1"/>
        <rFont val="Calibri"/>
        <family val="2"/>
        <scheme val="minor"/>
      </rPr>
      <t>
</t>
    </r>
    <r>
      <rPr>
        <sz val="11"/>
        <color theme="1"/>
        <rFont val="Calibri"/>
        <family val="2"/>
        <scheme val="minor"/>
      </rPr>
      <t>These controls are detailed in the UNIFE Railway Industry Substances List (RISL).</t>
    </r>
    <r>
      <rPr>
        <b/>
        <sz val="11"/>
        <color theme="1"/>
        <rFont val="Calibri"/>
        <family val="2"/>
        <scheme val="minor"/>
      </rPr>
      <t>
</t>
    </r>
    <r>
      <rPr>
        <sz val="11"/>
        <color theme="1"/>
        <rFont val="Calibri"/>
        <family val="2"/>
        <scheme val="minor"/>
      </rPr>
      <t>The derogation template is provided by HAH-S in Z2.</t>
    </r>
  </si>
  <si>
    <t>JV-HS2-WPB18-DFE-00046</t>
  </si>
  <si>
    <t>15.2.4.4 Restricted Materials List</t>
  </si>
  <si>
    <t>Suppliers shall check materials and substances proposed to be used for manufacturing and / or maintenance to see whether they are on the Restricted Materials List and manage the risks associated with these identified materials through elimination, mitigation and control, so they are as low as reasonably practicable. These controls are detailed in the Restricted Materials List (RML).If the use of RML substances or materials cannot be avoided, the Suppliers shall declare in the Declaration of Conformity that the impacts to environment, health and safety of materials and substances listed in the Restricted Materials List (RML) which will be used in the manufacture of the delivered product are managed. If the Supplier has a third party verified Environmental and/or Occupational Health and Safety Management Systems certification or EHS systems structured in compliance with international standards, the Supplier shall provide details in the field “Additional information” of the Declaration of Conformity.</t>
  </si>
  <si>
    <t>JV-HS2-WPB18-DFE-00021</t>
  </si>
  <si>
    <t>15.2.5 Reach Compliance</t>
  </si>
  <si>
    <t>All suppliers are to comply with the EU regulation 1907/2006/EC on the Registration, Evaluation, Authorization and Restriction of Chemicals (REACH), including:</t>
  </si>
  <si>
    <t>JV-HS2-WPB18-DFE-00022</t>
  </si>
  <si>
    <r>
      <t>•</t>
    </r>
    <r>
      <rPr>
        <sz val="11"/>
        <color theme="1"/>
        <rFont val="Calibri"/>
        <family val="2"/>
        <scheme val="minor"/>
      </rPr>
      <t> Substances of Very High Concern (SVHC) according to the REACH Candidate List (Regulation (EC) No 1907/2006, Article 33, Annex XIV), present in concentrations above 0.1 % weight by weight, shall not be used in the delivered article, unless written permission is obtained from HBH-S. If it is necessary to use SVHC the Supplier shall request permission using the derogation template (Z1 Template)</t>
    </r>
  </si>
  <si>
    <t>JV-HS2-WPB18-DFE-00023</t>
  </si>
  <si>
    <r>
      <t>•</t>
    </r>
    <r>
      <rPr>
        <sz val="11"/>
        <color theme="1"/>
        <rFont val="Calibri"/>
        <family val="2"/>
        <scheme val="minor"/>
      </rPr>
      <t> SVHC, given written permission for use by HBH-S, shall be specified with sufficient information to allow safe use of the article. The Supplier shall deliver, where applicable, information to allow safe use in English language, using the derogation template (Z1 Template).</t>
    </r>
  </si>
  <si>
    <t>JV-HS2-WPB18-DFE-00024</t>
  </si>
  <si>
    <r>
      <t>•</t>
    </r>
    <r>
      <rPr>
        <sz val="11"/>
        <color theme="1"/>
        <rFont val="Calibri"/>
        <family val="2"/>
        <scheme val="minor"/>
      </rPr>
      <t> The information provided by the supplier according to this chapter shall be continuously updated following the publication of changes in the REACH Candidate list.</t>
    </r>
  </si>
  <si>
    <t>JV-HS2-WPB18-DFE-00026</t>
  </si>
  <si>
    <r>
      <t>•</t>
    </r>
    <r>
      <rPr>
        <sz val="11"/>
        <color theme="1"/>
        <rFont val="Calibri"/>
        <family val="2"/>
        <scheme val="minor"/>
      </rPr>
      <t> Suppliers shal declare compliance to European Regulations with particular reference to REACH filling the Declaration of Conformity (Z2 Template).</t>
    </r>
  </si>
  <si>
    <t>JV-HS2-WPB18-DFE-00027</t>
  </si>
  <si>
    <t>15.2.6 Safety Data Sheet</t>
  </si>
  <si>
    <t>Supplier shall provide, where necessary, Safety Data Sheets (SDS) for substances and preparations supplied, contained in supplied articles, or specified to be used. The Safety Data Sheets shall be delivered in English according to REACH (1907/2006/EC). (Z3)</t>
  </si>
  <si>
    <t>JV-HS2-WPB18-DFE-00031</t>
  </si>
  <si>
    <t>15.2.7.2 Marking</t>
  </si>
  <si>
    <t>Electrical and Electronic Equipment (EEE) when supplied to HBH-S shall be marked, according to the European Directive (2002/96/EC, WEEE), where applicable.</t>
  </si>
  <si>
    <t>JV-HS2-WPB18-DFE-00032</t>
  </si>
  <si>
    <t>Batteries that are considered within the scope of the European Directive (2006/66/EC) when supplied to HBH-S shall be marked, according to the directive. Information about producer responsibility and collection point for the battery shall be specified in the material declaration template (Z4 Template).</t>
  </si>
  <si>
    <t>JV-HS2-WPB18-DFE-00033</t>
  </si>
  <si>
    <t>15.2.7.3 Renewable and recycled materials</t>
  </si>
  <si>
    <t>Supplier shall use renewable materials such as wood, wool, textiles etc, where applicable, and specify the amount used in their scope of supply in the material declaration template (Z4 Template).</t>
  </si>
  <si>
    <t>JV-HS2-WPB18-DFE-00034</t>
  </si>
  <si>
    <t>Supplier shall use certified wood, where applicable, applying the FSC or PEFC label. Environmental certificates shall be provided to HBH-S. If certified wood is not used this shall be justified, and permission requested using the derogation template.</t>
  </si>
  <si>
    <t>2022-07-26, tmdct, Kemper:
Not applicable</t>
  </si>
  <si>
    <t>JV-HS2-WPB18-DFE-00039</t>
  </si>
  <si>
    <t>15.2.7.4 Discharges into the soil</t>
  </si>
  <si>
    <r>
      <t>Leaks of oil, grease, coolant or other undesirable substances into the environment shall be avoided. Within this framework, extra attention shall be paid to:</t>
    </r>
    <r>
      <rPr>
        <b/>
        <sz val="11"/>
        <color theme="1"/>
        <rFont val="Calibri"/>
        <family val="2"/>
        <scheme val="minor"/>
      </rPr>
      <t>
</t>
    </r>
    <r>
      <rPr>
        <sz val="11"/>
        <color theme="1"/>
        <rFont val="Calibri"/>
        <family val="2"/>
        <scheme val="minor"/>
      </rPr>
      <t>• Axle boxes</t>
    </r>
    <r>
      <rPr>
        <b/>
        <sz val="11"/>
        <color theme="1"/>
        <rFont val="Calibri"/>
        <family val="2"/>
        <scheme val="minor"/>
      </rPr>
      <t>
</t>
    </r>
    <r>
      <rPr>
        <sz val="11"/>
        <color theme="1"/>
        <rFont val="Calibri"/>
        <family val="2"/>
        <scheme val="minor"/>
      </rPr>
      <t>• Gearboxes</t>
    </r>
    <r>
      <rPr>
        <b/>
        <sz val="11"/>
        <color theme="1"/>
        <rFont val="Calibri"/>
        <family val="2"/>
        <scheme val="minor"/>
      </rPr>
      <t>
</t>
    </r>
    <r>
      <rPr>
        <sz val="11"/>
        <color theme="1"/>
        <rFont val="Calibri"/>
        <family val="2"/>
        <scheme val="minor"/>
      </rPr>
      <t>• Air-conditioning</t>
    </r>
    <r>
      <rPr>
        <b/>
        <sz val="11"/>
        <color theme="1"/>
        <rFont val="Calibri"/>
        <family val="2"/>
        <scheme val="minor"/>
      </rPr>
      <t>
</t>
    </r>
    <r>
      <rPr>
        <sz val="11"/>
        <color theme="1"/>
        <rFont val="Calibri"/>
        <family val="2"/>
        <scheme val="minor"/>
      </rPr>
      <t>• Shock absorbers</t>
    </r>
    <r>
      <rPr>
        <b/>
        <sz val="11"/>
        <color theme="1"/>
        <rFont val="Calibri"/>
        <family val="2"/>
        <scheme val="minor"/>
      </rPr>
      <t>
</t>
    </r>
    <r>
      <rPr>
        <sz val="11"/>
        <color theme="1"/>
        <rFont val="Calibri"/>
        <family val="2"/>
        <scheme val="minor"/>
      </rPr>
      <t>• Compressors</t>
    </r>
    <r>
      <rPr>
        <b/>
        <sz val="11"/>
        <color theme="1"/>
        <rFont val="Calibri"/>
        <family val="2"/>
        <scheme val="minor"/>
      </rPr>
      <t>
</t>
    </r>
    <r>
      <rPr>
        <sz val="11"/>
        <color theme="1"/>
        <rFont val="Calibri"/>
        <family val="2"/>
        <scheme val="minor"/>
      </rPr>
      <t>• Couplings</t>
    </r>
    <r>
      <rPr>
        <b/>
        <sz val="11"/>
        <color theme="1"/>
        <rFont val="Calibri"/>
        <family val="2"/>
        <scheme val="minor"/>
      </rPr>
      <t>
</t>
    </r>
    <r>
      <rPr>
        <sz val="11"/>
        <color theme="1"/>
        <rFont val="Calibri"/>
        <family val="2"/>
        <scheme val="minor"/>
      </rPr>
      <t>• Cooling system semiconductors</t>
    </r>
    <r>
      <rPr>
        <b/>
        <sz val="11"/>
        <color theme="1"/>
        <rFont val="Calibri"/>
        <family val="2"/>
        <scheme val="minor"/>
      </rPr>
      <t>
</t>
    </r>
    <r>
      <rPr>
        <sz val="11"/>
        <color theme="1"/>
        <rFont val="Calibri"/>
        <family val="2"/>
        <scheme val="minor"/>
      </rPr>
      <t>• Waste water </t>
    </r>
    <r>
      <rPr>
        <b/>
        <sz val="11"/>
        <color theme="1"/>
        <rFont val="Calibri"/>
        <family val="2"/>
        <scheme val="minor"/>
      </rPr>
      <t>
</t>
    </r>
    <r>
      <rPr>
        <sz val="11"/>
        <color theme="1"/>
        <rFont val="Calibri"/>
        <family val="2"/>
        <scheme val="minor"/>
      </rPr>
      <t>• Components/Systems not mentioned that could release substances into the soil</t>
    </r>
  </si>
  <si>
    <t>JV-HS2-WPB18-DFE-00040</t>
  </si>
  <si>
    <t>Supplier must ensure that no loss occurs in the supply of systems that can lead to unintentional releases of materials or substances.</t>
  </si>
  <si>
    <t>JV-HS2-WPB18-DFE-00042</t>
  </si>
  <si>
    <t>15.2.8 Life Cycle Assessment (LCA) data</t>
  </si>
  <si>
    <t>Supplier, shall compile the Material Declaration Template (Z4 Template) and shall declare the distance and mode of transport and GROSS weight from the Supplier to HBH-S for the supplied items.</t>
  </si>
  <si>
    <t>Mebe: distance and mode of transport and GROSS weight are not given</t>
  </si>
  <si>
    <t>JV-HS2-WPB17-MAT-00137</t>
  </si>
  <si>
    <r>
      <t>The exterior and interior finishes, including any films and decals in the scope of this Agreement, shall withstand damage and deterioration from a reasonable range of cleaning products, such that there is no unacceptable loss or change in texture, gloss or colour of the finishes.</t>
    </r>
    <r>
      <rPr>
        <b/>
        <sz val="11"/>
        <color theme="1"/>
        <rFont val="Calibri"/>
        <family val="2"/>
        <scheme val="minor"/>
      </rPr>
      <t>
</t>
    </r>
    <r>
      <rPr>
        <sz val="11"/>
        <color theme="1"/>
        <rFont val="Calibri"/>
        <family val="2"/>
        <scheme val="minor"/>
      </rPr>
      <t>Verification to be performed according to JV Paint specification</t>
    </r>
    <r>
      <rPr>
        <b/>
        <sz val="11"/>
        <color theme="1"/>
        <rFont val="Calibri"/>
        <family val="2"/>
        <scheme val="minor"/>
      </rPr>
      <t>
</t>
    </r>
    <r>
      <rPr>
        <sz val="11"/>
        <color theme="1"/>
        <rFont val="Calibri"/>
        <family val="2"/>
        <scheme val="minor"/>
      </rPr>
      <t>AT - Number: 100566298 HR-Number: EC090015251</t>
    </r>
  </si>
  <si>
    <t>2022-07-26, tmdct, Kemper:
• After every cleaning process, the parts have to be rinsed with clear water until all dirt and cleaner residuals are removed and a neutral pH value is obtained.
• The cleaners have to be used according to the specification of the manufacturer, and their reaction time must not exceed 5 minutes.
• As a principle, metal dissolving or abrasive cleaners (containing particles) must not be used.
• Zinc and chromate coated surfaces may get damaged by wrong cleaners. Therefore, concentrated cleaners containing alkali, phosphoric acid, hydrochloric acid or benzene must not be used for these surfaces.
• Don't expose the coupler to washing liquids from the windscreen wiper system (front pane).
• The use of deicers containing glycol is permitted only if VTSK has issued a permission for the respective coupler.
• Aliphatic and aromatic solvents must not be used on caoutchouc based parts (e.g. supporting springs, spherical bearings, rubber ring articulations) and painted surfaces.
• High pressure cleaning must not be used for sensitive parts, e.g. articulations or pneumatic and electrical components, which are not rated with a sufficient degree of ingress protection (IP code).
• The contacts of the electric head must only be cleaned with a dry, clean and lint-free rag. The use of contact sprays is not permitted.
• After the use of degreasing cleaners, parts have to be re-lubricated according to the maintenance instructions.</t>
  </si>
  <si>
    <t>JV-HS2-WPB17-MAT-00138</t>
  </si>
  <si>
    <r>
      <t>The external paint system shall maintain the Minimum Aesthetic Standard for at least 15 years life, assuming that the nose section is repaired every 6 months and other parts of the Unit are repaired every 3 years.</t>
    </r>
    <r>
      <rPr>
        <b/>
        <sz val="11"/>
        <color theme="1"/>
        <rFont val="Calibri"/>
        <family val="2"/>
        <scheme val="minor"/>
      </rPr>
      <t>
</t>
    </r>
    <r>
      <rPr>
        <sz val="11"/>
        <color theme="1"/>
        <rFont val="Calibri"/>
        <family val="2"/>
        <scheme val="minor"/>
      </rPr>
      <t>Verification to be performed according to the doc.JV Paint specification</t>
    </r>
    <r>
      <rPr>
        <b/>
        <sz val="11"/>
        <color theme="1"/>
        <rFont val="Calibri"/>
        <family val="2"/>
        <scheme val="minor"/>
      </rPr>
      <t>
</t>
    </r>
    <r>
      <rPr>
        <sz val="11"/>
        <color theme="1"/>
        <rFont val="Calibri"/>
        <family val="2"/>
        <scheme val="minor"/>
      </rPr>
      <t>AT - Number: 100566298 HR-Number: EC090015251</t>
    </r>
  </si>
  <si>
    <t>JV-HS2-WPB17-MAT-00139</t>
  </si>
  <si>
    <r>
      <t>Painting Systems of the Carbody, Exterior Doors and others external surfaces visible to passengers, shall comply with JV Paint specification</t>
    </r>
    <r>
      <rPr>
        <b/>
        <sz val="11"/>
        <color theme="1"/>
        <rFont val="Calibri"/>
        <family val="2"/>
        <scheme val="minor"/>
      </rPr>
      <t>
</t>
    </r>
    <r>
      <rPr>
        <sz val="11"/>
        <color theme="1"/>
        <rFont val="Calibri"/>
        <family val="2"/>
        <scheme val="minor"/>
      </rPr>
      <t>AT - Number: 100566298 HR-Number: EC090015251</t>
    </r>
  </si>
  <si>
    <t>2022-07-26, tmdct, Kemper:
For the painted parts we offer color according SCHAKU standard KCG (RAL 9005), K150 (2K-EPW primer) and K000 (Anti-corrosion protection and coating materials for metallic surfaces).
The total film thickness is 220 to 550 µm.</t>
  </si>
  <si>
    <t>JV-HS2-WPB17-MAT-00140</t>
  </si>
  <si>
    <r>
      <t>The external paint system shall be compatible with installation and removal of decals, which may cover the whole exterior of the Unit.</t>
    </r>
    <r>
      <rPr>
        <b/>
        <sz val="11"/>
        <color theme="1"/>
        <rFont val="Calibri"/>
        <family val="2"/>
        <scheme val="minor"/>
      </rPr>
      <t>
</t>
    </r>
    <r>
      <rPr>
        <sz val="11"/>
        <color theme="1"/>
        <rFont val="Calibri"/>
        <family val="2"/>
        <scheme val="minor"/>
      </rPr>
      <t>Verification to be performed according to the JV Paint specification</t>
    </r>
    <r>
      <rPr>
        <b/>
        <sz val="11"/>
        <color theme="1"/>
        <rFont val="Calibri"/>
        <family val="2"/>
        <scheme val="minor"/>
      </rPr>
      <t>
</t>
    </r>
    <r>
      <rPr>
        <sz val="11"/>
        <color theme="1"/>
        <rFont val="Calibri"/>
        <family val="2"/>
        <scheme val="minor"/>
      </rPr>
      <t>AT - Number: 100566298 HR-Number: EC090015251</t>
    </r>
  </si>
  <si>
    <t>JV-HS2-WPB17-MAT-00141</t>
  </si>
  <si>
    <r>
      <t>The finish of the Carbody, Exterior Doors and other exterior surfaces visible to Passengers shall be resistant to chips, scratches and marks from ballast strikes and other items the Unit is likely to contact.</t>
    </r>
    <r>
      <rPr>
        <b/>
        <sz val="11"/>
        <color theme="1"/>
        <rFont val="Calibri"/>
        <family val="2"/>
        <scheme val="minor"/>
      </rPr>
      <t>
</t>
    </r>
    <r>
      <rPr>
        <sz val="11"/>
        <color theme="1"/>
        <rFont val="Calibri"/>
        <family val="2"/>
        <scheme val="minor"/>
      </rPr>
      <t>Verification to be performed JV Paint specification AT - Number: 100566298 HR-Number: EC090015251</t>
    </r>
  </si>
  <si>
    <t>TTS-1918</t>
  </si>
  <si>
    <t>Materials and finishes on the interior shall give Passengers the impression of a high quality service, while also meeting requirements for robustness, cleanability, graffiti-resistance, etc.</t>
  </si>
  <si>
    <t>JV-HS2-WPB17-MAT-00048</t>
  </si>
  <si>
    <r>
      <t>All metal surfaces, except as described below, shall be protected by a suitable coating system meeting the requirements of the JV Paint specification</t>
    </r>
    <r>
      <rPr>
        <b/>
        <sz val="11"/>
        <color theme="1"/>
        <rFont val="Calibri"/>
        <family val="2"/>
        <scheme val="minor"/>
      </rPr>
      <t>
</t>
    </r>
    <r>
      <rPr>
        <sz val="11"/>
        <color theme="1"/>
        <rFont val="Calibri"/>
        <family val="2"/>
        <scheme val="minor"/>
      </rPr>
      <t>AT - Number: 100566298 HR-Number: EC090015251</t>
    </r>
  </si>
  <si>
    <t>sal_hwig 2023-01-19: Compliant but
compliance to EC090015251 is unknown, please provide this document</t>
  </si>
  <si>
    <t>JV-HS2-WPB17-MAT-00157</t>
  </si>
  <si>
    <r>
      <t>The interior paint system and applied films shall be resistant to the effects of routine cleaning and the removal of graffiti.</t>
    </r>
    <r>
      <rPr>
        <b/>
        <sz val="11"/>
        <color theme="1"/>
        <rFont val="Calibri"/>
        <family val="2"/>
        <scheme val="minor"/>
      </rPr>
      <t>
</t>
    </r>
    <r>
      <rPr>
        <sz val="11"/>
        <color theme="1"/>
        <rFont val="Calibri"/>
        <family val="2"/>
        <scheme val="minor"/>
      </rPr>
      <t>Verification to be performed according to the JV Paint specification AT - Number: 100566298 HR-Number: EC090015251</t>
    </r>
  </si>
  <si>
    <t>sal_hwig 2023-01-19: Compliant but
compliance to EC090015251 unknown, please provide this document</t>
  </si>
  <si>
    <t>JV-HS2-WPB17-MAT-00158</t>
  </si>
  <si>
    <r>
      <t>The exterior paint system shall be unaffected by frequent wetting with screen washes, by the seasonal application of de-icing fluids containing Alcohol and Glycol.</t>
    </r>
    <r>
      <rPr>
        <b/>
        <sz val="11"/>
        <color theme="1"/>
        <rFont val="Calibri"/>
        <family val="2"/>
        <scheme val="minor"/>
      </rPr>
      <t>
</t>
    </r>
    <r>
      <rPr>
        <sz val="11"/>
        <color theme="1"/>
        <rFont val="Calibri"/>
        <family val="2"/>
        <scheme val="minor"/>
      </rPr>
      <t>Verification to be performed according to the JV Paint specification AT - Number: 100566298 HR-Number: EC090015251</t>
    </r>
  </si>
  <si>
    <t>sal_hwig 2023-01-13</t>
  </si>
  <si>
    <t>JV-HS2-WPB17-MAT-00159</t>
  </si>
  <si>
    <r>
      <t>The exterior vinyl film shall be unaffected by frequent wetting with screen washes, by the seasonal application of de-icing fluids and the chemical constituents of Alcohol and Glycol.</t>
    </r>
    <r>
      <rPr>
        <b/>
        <sz val="11"/>
        <color theme="1"/>
        <rFont val="Calibri"/>
        <family val="2"/>
        <scheme val="minor"/>
      </rPr>
      <t>
</t>
    </r>
    <r>
      <rPr>
        <sz val="11"/>
        <color theme="1"/>
        <rFont val="Calibri"/>
        <family val="2"/>
        <scheme val="minor"/>
      </rPr>
      <t>Verification to be performed according to the JV Paint specification AT - Number: 100566298 HR-Number: EC090015251</t>
    </r>
  </si>
  <si>
    <t>sal_hwig 2023-01-19: Compliant but
• compliance to EC090015251 unknown, please provide this document
• After every cleaning process, the parts have to be rinsed with clear water until all dirt and cleaner residuals are removed and a neutral pH value is obtained.
• The use of deicers containing glycol is permitted only if VTSK has issued a permission for the respective coupler.</t>
  </si>
  <si>
    <t>JV-HS2-WPB17-MAT-00155</t>
  </si>
  <si>
    <r>
      <t>All the materials and components shall not be degraded by scratching and abrasion in accordance with BS EN ISO 7784-1 and BS EN ISO 1518.</t>
    </r>
    <r>
      <rPr>
        <b/>
        <sz val="11"/>
        <color theme="1"/>
        <rFont val="Calibri"/>
        <family val="2"/>
        <scheme val="minor"/>
      </rPr>
      <t>
</t>
    </r>
    <r>
      <rPr>
        <sz val="11"/>
        <color theme="1"/>
        <rFont val="Calibri"/>
        <family val="2"/>
        <scheme val="minor"/>
      </rPr>
      <t>Verification to be performed according to the JV Paint specification AT - Number: 100566298 HR-Number: EC090015251</t>
    </r>
  </si>
  <si>
    <t>JV-HS2-WPB17-MAT-00055</t>
  </si>
  <si>
    <t>15.3.2 Corrosion Control</t>
  </si>
  <si>
    <r>
      <t>All materials used shall be either inherently corrosion resistant, suitably treated, or coated to resist corrosion. Equipment located in areas highly susceptible to corrosion shall be made from inherently corrosion resistant materials.</t>
    </r>
    <r>
      <rPr>
        <b/>
        <sz val="11"/>
        <color theme="1"/>
        <rFont val="Calibri"/>
        <family val="2"/>
        <scheme val="minor"/>
      </rPr>
      <t>
</t>
    </r>
    <r>
      <rPr>
        <sz val="11"/>
        <color theme="1"/>
        <rFont val="Calibri"/>
        <family val="2"/>
        <scheme val="minor"/>
      </rPr>
      <t>Corrosion Protection Concept shall based on JV doc. AT 100569340 and HR doc. DB040015421</t>
    </r>
  </si>
  <si>
    <t>JV-HS2-WPB17-MAT-00094</t>
  </si>
  <si>
    <t>The supplier shall issue a Corrosion Control Plan, which shall locate all materials that require treatments to prevent corrosion due to atmospheric exposure, and areas of dissimilar metal or other material joining which could result in galvanic action and material deterioration. This plan shall document the solutions adopted to preclude failure due to corrosion for any of the above conditions and categories of corrosivity. The Contractor shall update this document as materials and treatments change.</t>
  </si>
  <si>
    <t>JV-HS2-WPB17-MAT-00086</t>
  </si>
  <si>
    <t>All  measures of protection against corrosion during the shipment and storage of the vehicle (Equipment and components installed on the vehicle) or parts of it, shall be adopted. Corrosion Control Plan shall report these information.</t>
  </si>
  <si>
    <t>JV-HS2-WPB17-MAT-00087</t>
  </si>
  <si>
    <t>Unless otherwise specified, recommended cleaning products and cleaning procedures to be adopted shall be declared in the Corrosion Control Plan.</t>
  </si>
  <si>
    <t>JV-HS2-WPB17-MAT-00056</t>
  </si>
  <si>
    <t>15.3.3 Stainless Steel Cleaning</t>
  </si>
  <si>
    <r>
      <t>Stainless Steel surfaces, not painted, shall be:</t>
    </r>
    <r>
      <rPr>
        <b/>
        <sz val="11"/>
        <color theme="1"/>
        <rFont val="Calibri"/>
        <family val="2"/>
        <scheme val="minor"/>
      </rPr>
      <t>
</t>
    </r>
    <r>
      <rPr>
        <sz val="11"/>
        <color theme="1"/>
        <rFont val="Calibri"/>
        <family val="2"/>
        <scheme val="minor"/>
      </rPr>
      <t>Free of damaging introduced during manufacturing operations;</t>
    </r>
    <r>
      <rPr>
        <b/>
        <sz val="11"/>
        <color theme="1"/>
        <rFont val="Calibri"/>
        <family val="2"/>
        <scheme val="minor"/>
      </rPr>
      <t>
</t>
    </r>
    <r>
      <rPr>
        <sz val="11"/>
        <color theme="1"/>
        <rFont val="Calibri"/>
        <family val="2"/>
        <scheme val="minor"/>
      </rPr>
      <t>Free of oxidation;</t>
    </r>
    <r>
      <rPr>
        <b/>
        <sz val="11"/>
        <color theme="1"/>
        <rFont val="Calibri"/>
        <family val="2"/>
        <scheme val="minor"/>
      </rPr>
      <t>
</t>
    </r>
    <r>
      <rPr>
        <sz val="11"/>
        <color theme="1"/>
        <rFont val="Calibri"/>
        <family val="2"/>
        <scheme val="minor"/>
      </rPr>
      <t>Free of welding heat tint. </t>
    </r>
    <r>
      <rPr>
        <b/>
        <sz val="11"/>
        <color theme="1"/>
        <rFont val="Calibri"/>
        <family val="2"/>
        <scheme val="minor"/>
      </rPr>
      <t>
</t>
    </r>
    <r>
      <rPr>
        <sz val="11"/>
        <color theme="1"/>
        <rFont val="Calibri"/>
        <family val="2"/>
        <scheme val="minor"/>
      </rPr>
      <t>cleaned and free from organic products (grease, oil, paint etc.) and metallic residual contamination. </t>
    </r>
    <r>
      <rPr>
        <b/>
        <sz val="11"/>
        <color theme="1"/>
        <rFont val="Calibri"/>
        <family val="2"/>
        <scheme val="minor"/>
      </rPr>
      <t>
</t>
    </r>
    <r>
      <rPr>
        <sz val="11"/>
        <color theme="1"/>
        <rFont val="Calibri"/>
        <family val="2"/>
        <scheme val="minor"/>
      </rPr>
      <t>Equipped with a continuous passive layer.</t>
    </r>
  </si>
  <si>
    <t>JV-HS2-WPB17-MAT-00095</t>
  </si>
  <si>
    <t>Surface treatments and welded components of stainless steel and  shall comply with JV doc. AT 100569340 and HR doc. DB040015421.</t>
  </si>
  <si>
    <t>JV-HS2-WPB17-MAT-00096</t>
  </si>
  <si>
    <t>All stainless steel surfaces which have aesthetical function shall be submitted to the HAH-S for approval. The dimensions and minimum numbers of samples to submit, for each type of finishing, shall be agreed with HAH-S</t>
  </si>
  <si>
    <t>JV-HS2-WPB17-MAT-00057</t>
  </si>
  <si>
    <t>15.3.4 Zinc Coating</t>
  </si>
  <si>
    <t>Where applicable, Zinc Coating treatments shall be defined according to the JV doc. AT 100569340 and HR doc. DB040015421</t>
  </si>
  <si>
    <r>
      <t>Inspection
</t>
    </r>
    <r>
      <rPr>
        <sz val="11"/>
        <color theme="1"/>
        <rFont val="Calibri"/>
        <family val="2"/>
        <scheme val="minor"/>
      </rPr>
      <t>Analysis</t>
    </r>
    <r>
      <rPr>
        <sz val="11"/>
        <color theme="1"/>
        <rFont val="Calibri"/>
        <family val="2"/>
        <scheme val="minor"/>
      </rPr>
      <t>
</t>
    </r>
    <r>
      <rPr>
        <sz val="11"/>
        <color theme="1"/>
        <rFont val="Calibri"/>
        <family val="2"/>
        <scheme val="minor"/>
      </rPr>
      <t>C.o.C.</t>
    </r>
  </si>
  <si>
    <t>JV-HS2-WPB17-MAT-00085</t>
  </si>
  <si>
    <t>Where applicable, anodic oxidation treatment shall be defined according to the JV doc. AT 100569340 and HR doc. DB040015421</t>
  </si>
  <si>
    <t>JV-HS2-WPB17-MAT-00098</t>
  </si>
  <si>
    <t>Appearance and color: surfaces shall be free from visible defects on significant surfaces; Surface texture and colors: samples of anodized parts with decorative and architectural quality shall be submitted to HAH-S for approval.</t>
  </si>
  <si>
    <t>JV-HS2-WPB17-MAT-00142</t>
  </si>
  <si>
    <t>15.3.6 Labelling and Signage</t>
  </si>
  <si>
    <r>
      <t>All labelling and signage shall be resistant to forced removal and deliberate defacing activities.</t>
    </r>
    <r>
      <rPr>
        <b/>
        <sz val="11"/>
        <color theme="1"/>
        <rFont val="Calibri"/>
        <family val="2"/>
        <scheme val="minor"/>
      </rPr>
      <t>
</t>
    </r>
    <r>
      <rPr>
        <sz val="11"/>
        <color theme="1"/>
        <rFont val="Calibri"/>
        <family val="2"/>
        <scheme val="minor"/>
      </rPr>
      <t>Verification to be performed according to the JV Paint specification AT - Number: 100566298 HR-Number: EC090015251</t>
    </r>
  </si>
  <si>
    <t>JV-HS2-WPB17-MAT-00143</t>
  </si>
  <si>
    <r>
      <t>It shall be possible to remove labels without damage to panels / substrate.</t>
    </r>
    <r>
      <rPr>
        <b/>
        <sz val="11"/>
        <color theme="1"/>
        <rFont val="Calibri"/>
        <family val="2"/>
        <scheme val="minor"/>
      </rPr>
      <t>
</t>
    </r>
    <r>
      <rPr>
        <sz val="11"/>
        <color theme="1"/>
        <rFont val="Calibri"/>
        <family val="2"/>
        <scheme val="minor"/>
      </rPr>
      <t>Verification to be performed according to the JV Paint specification AT - Number: 100566298 HR-Number: EC090015251</t>
    </r>
  </si>
  <si>
    <t>JV-HS2-WPM11-QUA-00030</t>
  </si>
  <si>
    <t>16 Quality Requirements</t>
  </si>
  <si>
    <r>
      <t>For surface coatings which are visible to Passengers and Crew in normal service, the following requirements shall apply:</t>
    </r>
    <r>
      <rPr>
        <b/>
        <sz val="11"/>
        <color theme="1"/>
        <rFont val="Calibri"/>
        <family val="2"/>
        <scheme val="minor"/>
      </rPr>
      <t>
</t>
    </r>
    <r>
      <rPr>
        <sz val="11"/>
        <color theme="1"/>
        <rFont val="Calibri"/>
        <family val="2"/>
        <scheme val="minor"/>
      </rPr>
      <t>• The coating shall be smooth, continuous meets the HS2 quality requirements standard for defects including visible pinholes, runs, cissing, inclusions and areas of roughness.</t>
    </r>
    <r>
      <rPr>
        <b/>
        <sz val="11"/>
        <color theme="1"/>
        <rFont val="Calibri"/>
        <family val="2"/>
        <scheme val="minor"/>
      </rPr>
      <t>
</t>
    </r>
    <r>
      <rPr>
        <sz val="11"/>
        <color theme="1"/>
        <rFont val="Calibri"/>
        <family val="2"/>
        <scheme val="minor"/>
      </rPr>
      <t>• Orange peel shall be in line with an agreed Distinctness of image (DOI)measurement or agreed glass case sample.</t>
    </r>
    <r>
      <rPr>
        <b/>
        <sz val="11"/>
        <color theme="1"/>
        <rFont val="Calibri"/>
        <family val="2"/>
        <scheme val="minor"/>
      </rPr>
      <t>
</t>
    </r>
    <r>
      <rPr>
        <sz val="11"/>
        <color theme="1"/>
        <rFont val="Calibri"/>
        <family val="2"/>
        <scheme val="minor"/>
      </rPr>
      <t>• There shall be no defects of a different colour to the coating.</t>
    </r>
    <r>
      <rPr>
        <b/>
        <sz val="11"/>
        <color theme="1"/>
        <rFont val="Calibri"/>
        <family val="2"/>
        <scheme val="minor"/>
      </rPr>
      <t>
</t>
    </r>
    <r>
      <rPr>
        <sz val="11"/>
        <color theme="1"/>
        <rFont val="Calibri"/>
        <family val="2"/>
        <scheme val="minor"/>
      </rPr>
      <t>• No scratches, imperfections or defects of any sort shall penetrate the primer or any applicable surface treatment such that the substrate is exposed.</t>
    </r>
  </si>
  <si>
    <t>JV-HS2-WPM11-QUA-00031</t>
  </si>
  <si>
    <r>
      <t>Very Visible interior surfaces are those within eyeline of Passengers and Crew in normal service and subject to close scrutiny.</t>
    </r>
    <r>
      <rPr>
        <b/>
        <sz val="11"/>
        <color theme="1"/>
        <rFont val="Calibri"/>
        <family val="2"/>
        <scheme val="minor"/>
      </rPr>
      <t>
</t>
    </r>
    <r>
      <rPr>
        <sz val="11"/>
        <color theme="1"/>
        <rFont val="Calibri"/>
        <family val="2"/>
        <scheme val="minor"/>
      </rPr>
      <t>The following acceptable levels for imperfections are applicable:</t>
    </r>
    <r>
      <rPr>
        <b/>
        <sz val="11"/>
        <color theme="1"/>
        <rFont val="Calibri"/>
        <family val="2"/>
        <scheme val="minor"/>
      </rPr>
      <t>
</t>
    </r>
    <r>
      <rPr>
        <sz val="11"/>
        <color theme="1"/>
        <rFont val="Calibri"/>
        <family val="2"/>
        <scheme val="minor"/>
      </rPr>
      <t>•  Scratches shall be no longer than 2mm and no wider than 0.5mm</t>
    </r>
    <r>
      <rPr>
        <b/>
        <sz val="11"/>
        <color theme="1"/>
        <rFont val="Calibri"/>
        <family val="2"/>
        <scheme val="minor"/>
      </rPr>
      <t>
</t>
    </r>
    <r>
      <rPr>
        <sz val="11"/>
        <color theme="1"/>
        <rFont val="Calibri"/>
        <family val="2"/>
        <scheme val="minor"/>
      </rPr>
      <t>•  Other defects shall not exceed a diameter of 0.5mm</t>
    </r>
    <r>
      <rPr>
        <b/>
        <sz val="11"/>
        <color theme="1"/>
        <rFont val="Calibri"/>
        <family val="2"/>
        <scheme val="minor"/>
      </rPr>
      <t>
</t>
    </r>
    <r>
      <rPr>
        <sz val="11"/>
        <color theme="1"/>
        <rFont val="Calibri"/>
        <family val="2"/>
        <scheme val="minor"/>
      </rPr>
      <t>•  Defects and scratches shall be at least 500mm apart</t>
    </r>
    <r>
      <rPr>
        <b/>
        <sz val="11"/>
        <color theme="1"/>
        <rFont val="Calibri"/>
        <family val="2"/>
        <scheme val="minor"/>
      </rPr>
      <t>
</t>
    </r>
    <r>
      <rPr>
        <sz val="11"/>
        <color theme="1"/>
        <rFont val="Calibri"/>
        <family val="2"/>
        <scheme val="minor"/>
      </rPr>
      <t>•  There will be no more than 2 defects per square metre</t>
    </r>
    <r>
      <rPr>
        <b/>
        <sz val="11"/>
        <color theme="1"/>
        <rFont val="Calibri"/>
        <family val="2"/>
        <scheme val="minor"/>
      </rPr>
      <t>
</t>
    </r>
    <r>
      <rPr>
        <sz val="11"/>
        <color theme="1"/>
        <rFont val="Calibri"/>
        <family val="2"/>
        <scheme val="minor"/>
      </rPr>
      <t>Very visible areas will be defined by the HS2 quality requirements standard.</t>
    </r>
  </si>
  <si>
    <t>JV-HS2-WPM11-QUA-00032</t>
  </si>
  <si>
    <r>
      <t>Highly Visible interior surfaces are those within direct eyeline of Passengers and Crew in normal service but unlikely to be subject to close scrutiny because they are seen at a distance or to do so would mean adopting an uncomfortable posture.</t>
    </r>
    <r>
      <rPr>
        <b/>
        <sz val="11"/>
        <color theme="1"/>
        <rFont val="Calibri"/>
        <family val="2"/>
        <scheme val="minor"/>
      </rPr>
      <t>
</t>
    </r>
    <r>
      <rPr>
        <sz val="11"/>
        <color theme="1"/>
        <rFont val="Calibri"/>
        <family val="2"/>
        <scheme val="minor"/>
      </rPr>
      <t>The following acceptable levels for imperfections are applicable:</t>
    </r>
    <r>
      <rPr>
        <b/>
        <sz val="11"/>
        <color theme="1"/>
        <rFont val="Calibri"/>
        <family val="2"/>
        <scheme val="minor"/>
      </rPr>
      <t>
</t>
    </r>
    <r>
      <rPr>
        <sz val="11"/>
        <color theme="1"/>
        <rFont val="Calibri"/>
        <family val="2"/>
        <scheme val="minor"/>
      </rPr>
      <t>•  Scratches shall be no longer than 4mm and no wider than 0.5mm</t>
    </r>
    <r>
      <rPr>
        <b/>
        <sz val="11"/>
        <color theme="1"/>
        <rFont val="Calibri"/>
        <family val="2"/>
        <scheme val="minor"/>
      </rPr>
      <t>
</t>
    </r>
    <r>
      <rPr>
        <sz val="11"/>
        <color theme="1"/>
        <rFont val="Calibri"/>
        <family val="2"/>
        <scheme val="minor"/>
      </rPr>
      <t>•  Other defects shall not exceed a diameter of 0.5mm</t>
    </r>
    <r>
      <rPr>
        <b/>
        <sz val="11"/>
        <color theme="1"/>
        <rFont val="Calibri"/>
        <family val="2"/>
        <scheme val="minor"/>
      </rPr>
      <t>
</t>
    </r>
    <r>
      <rPr>
        <sz val="11"/>
        <color theme="1"/>
        <rFont val="Calibri"/>
        <family val="2"/>
        <scheme val="minor"/>
      </rPr>
      <t>•  Defects and scratches shall be at least 500mm apart</t>
    </r>
    <r>
      <rPr>
        <b/>
        <sz val="11"/>
        <color theme="1"/>
        <rFont val="Calibri"/>
        <family val="2"/>
        <scheme val="minor"/>
      </rPr>
      <t>
</t>
    </r>
    <r>
      <rPr>
        <sz val="11"/>
        <color theme="1"/>
        <rFont val="Calibri"/>
        <family val="2"/>
        <scheme val="minor"/>
      </rPr>
      <t>•  There will be no more than 2 defects per square metre</t>
    </r>
    <r>
      <rPr>
        <b/>
        <sz val="11"/>
        <color theme="1"/>
        <rFont val="Calibri"/>
        <family val="2"/>
        <scheme val="minor"/>
      </rPr>
      <t>
</t>
    </r>
    <r>
      <rPr>
        <sz val="11"/>
        <color theme="1"/>
        <rFont val="Calibri"/>
        <family val="2"/>
        <scheme val="minor"/>
      </rPr>
      <t>Highly visible areas will be defined by the HS2 quality requirements standard.</t>
    </r>
  </si>
  <si>
    <t>JV-HS2-WPM11-QUA-00033</t>
  </si>
  <si>
    <r>
      <t>Visible interior surfaces include flooring and equipment outside direct eyeline of Passengers and Crew in normal service, behind panels or under seats.</t>
    </r>
    <r>
      <rPr>
        <b/>
        <sz val="11"/>
        <color theme="1"/>
        <rFont val="Calibri"/>
        <family val="2"/>
        <scheme val="minor"/>
      </rPr>
      <t>
</t>
    </r>
    <r>
      <rPr>
        <sz val="11"/>
        <color theme="1"/>
        <rFont val="Calibri"/>
        <family val="2"/>
        <scheme val="minor"/>
      </rPr>
      <t>The following acceptable levels for imperfections are applicable:</t>
    </r>
    <r>
      <rPr>
        <b/>
        <sz val="11"/>
        <color theme="1"/>
        <rFont val="Calibri"/>
        <family val="2"/>
        <scheme val="minor"/>
      </rPr>
      <t>
</t>
    </r>
    <r>
      <rPr>
        <sz val="11"/>
        <color theme="1"/>
        <rFont val="Calibri"/>
        <family val="2"/>
        <scheme val="minor"/>
      </rPr>
      <t>•  Scratches shall be no longer than 4mm and no wider than 0.5mm</t>
    </r>
    <r>
      <rPr>
        <b/>
        <sz val="11"/>
        <color theme="1"/>
        <rFont val="Calibri"/>
        <family val="2"/>
        <scheme val="minor"/>
      </rPr>
      <t>
</t>
    </r>
    <r>
      <rPr>
        <sz val="11"/>
        <color theme="1"/>
        <rFont val="Calibri"/>
        <family val="2"/>
        <scheme val="minor"/>
      </rPr>
      <t>•  Other defects shall not exceed a diameter of 1mm</t>
    </r>
    <r>
      <rPr>
        <b/>
        <sz val="11"/>
        <color theme="1"/>
        <rFont val="Calibri"/>
        <family val="2"/>
        <scheme val="minor"/>
      </rPr>
      <t>
</t>
    </r>
    <r>
      <rPr>
        <sz val="11"/>
        <color theme="1"/>
        <rFont val="Calibri"/>
        <family val="2"/>
        <scheme val="minor"/>
      </rPr>
      <t>•  Defects and scratches shall be at least 200mm apart</t>
    </r>
    <r>
      <rPr>
        <b/>
        <sz val="11"/>
        <color theme="1"/>
        <rFont val="Calibri"/>
        <family val="2"/>
        <scheme val="minor"/>
      </rPr>
      <t>
</t>
    </r>
    <r>
      <rPr>
        <sz val="11"/>
        <color theme="1"/>
        <rFont val="Calibri"/>
        <family val="2"/>
        <scheme val="minor"/>
      </rPr>
      <t>•  There will be no more than 6 defects per square metre</t>
    </r>
    <r>
      <rPr>
        <b/>
        <sz val="11"/>
        <color theme="1"/>
        <rFont val="Calibri"/>
        <family val="2"/>
        <scheme val="minor"/>
      </rPr>
      <t>
</t>
    </r>
    <r>
      <rPr>
        <sz val="11"/>
        <color theme="1"/>
        <rFont val="Calibri"/>
        <family val="2"/>
        <scheme val="minor"/>
      </rPr>
      <t>•  Shall not form a cluster within a diameter smaller than 20mm</t>
    </r>
    <r>
      <rPr>
        <b/>
        <sz val="11"/>
        <color theme="1"/>
        <rFont val="Calibri"/>
        <family val="2"/>
        <scheme val="minor"/>
      </rPr>
      <t>
</t>
    </r>
    <r>
      <rPr>
        <sz val="11"/>
        <color theme="1"/>
        <rFont val="Calibri"/>
        <family val="2"/>
        <scheme val="minor"/>
      </rPr>
      <t>Visible and visible areas will be defined by the HS2 quality requirements standard.</t>
    </r>
  </si>
  <si>
    <t>JV-HS2-WPM11-QUA-00034</t>
  </si>
  <si>
    <t>Edge treatment and finish shall be consistent and continuous along any single edge.</t>
  </si>
  <si>
    <t>JV-HS2-WPM11-QUA-00035</t>
  </si>
  <si>
    <t>All sales acceptance criteria shall be agreed prior to the design freeze and summarised in a HS2 specific Quality Standard document which will include the inspection criteria.</t>
  </si>
  <si>
    <t>2022-07-29 Mebe : not applicable for Voith socpe</t>
  </si>
  <si>
    <t>JV-HS2-WPM11-QUA-00036</t>
  </si>
  <si>
    <t>All surface coatings will allow full corrosion protection.</t>
  </si>
  <si>
    <t>JV-HS2-WPM11-QUA-00037</t>
  </si>
  <si>
    <t>All tolerances which are visible aesthetic quality standards, that are not covered in any other technical specification, shall be agreed prior to the design freeze and where applicable summarised in a HS2 specific gap and flush Quality Standard document which will include the inspection criteria.</t>
  </si>
  <si>
    <t>JV-HS2-WPM11-QUA-00038</t>
  </si>
  <si>
    <t>All suppliers shall ensure that all parts are protected from damage during manufacture and transportation to the JV manufacturing site and in accordance with the purchasing site company - this shall be agreed in a a specific SRD requirement.</t>
  </si>
  <si>
    <t>22-07-28 Sal_mebe : too unspecific, more clarification needed separately</t>
  </si>
  <si>
    <t>JV-HS2-WPM11-QUA-00039</t>
  </si>
  <si>
    <t>Storage requirements of supplied components shall be agreed in a specific SRD requirement and be a storage method that is viable to be implemented on the receiving company's site.</t>
  </si>
  <si>
    <t>2023-04-14 / sal_hwig:
compliant, but Voith Standard packaging information will be shared with customer if required separately</t>
  </si>
  <si>
    <t>JV-HS2-WPM11-QUA-00040</t>
  </si>
  <si>
    <t>The design wherever possible should be such that parts cannot be fitted incorrectly, using design methods such as Poka Yoke.</t>
  </si>
  <si>
    <t>JV-HS2-WPM11-QUA-00041</t>
  </si>
  <si>
    <r>
      <t>First Article Inspection and Supplier Quality activity shall be conducted in line with the processes and risk assessments undertaken by Supplier Quality, or as requested / contracted by the HS2 client. </t>
    </r>
    <r>
      <rPr>
        <b/>
        <sz val="11"/>
        <color theme="1"/>
        <rFont val="Calibri"/>
        <family val="2"/>
        <scheme val="minor"/>
      </rPr>
      <t>
</t>
    </r>
    <r>
      <rPr>
        <sz val="11"/>
        <color theme="1"/>
        <rFont val="Calibri"/>
        <family val="2"/>
        <scheme val="minor"/>
      </rPr>
      <t>The HS2 client may attend these FAI with prior agreement.</t>
    </r>
  </si>
  <si>
    <t>JV-HS2-WPM11-QUA-00042</t>
  </si>
  <si>
    <t>Component fixing torque marking requirements shall be agreed prior to the design freeze.</t>
  </si>
  <si>
    <t>JV-HS2-WPM11-QUA-00043</t>
  </si>
  <si>
    <t>Measurable standards rather than glass case or coating samples shall be sought to be used wherever possible. This requirement shall be agreed prior to the design freeze.</t>
  </si>
  <si>
    <t>JV-HS2-WPM11-QUA-00044</t>
  </si>
  <si>
    <t>Where a measurable standard is not possible, the requirement for glass case and coating samples shall be agreed (where possible) prior to the design freeze, be representative and from the same process as the supplier part, and shall be provided in accordance with SRD clause JV-HS2-WPB17-MAT-00135.</t>
  </si>
  <si>
    <t>JV-HS2-WPM11-QUA-00080</t>
  </si>
  <si>
    <r>
      <t>The UKCA (UK Conformity Assessed) marking is a new UK product marking that is used for goods being placed on the market in Great Britain (England, Wales and Scotland). These requirements cover all existing CE marked goods. The supplier shall state applicability and readiness for compliance with this new requirement by law  </t>
    </r>
    <r>
      <rPr>
        <b/>
        <sz val="11"/>
        <color theme="1"/>
        <rFont val="Calibri"/>
        <family val="2"/>
        <scheme val="minor"/>
      </rPr>
      <t>
</t>
    </r>
    <r>
      <rPr>
        <sz val="11"/>
        <color theme="1"/>
        <rFont val="Calibri"/>
        <family val="2"/>
        <scheme val="minor"/>
      </rPr>
      <t>All goods requiring the markings must ensure it is used from 1 January 2023 onwards. Any further clarification on requirements can be found from the UK govenment website https://www.gov.uk/guidance/using-the-ukca-marking</t>
    </r>
  </si>
  <si>
    <t>Mebe: Since the coupler does not require CE marking, as of today  we think no UKCA Conformity Certification and marking on the product is applicable. Automatic Coupler and adapter can be provided with EC TSI certification  , according Voith knowledge this complies with UK NTSN requirement as of today. The semi-permanent coupler does not fall under TSI, and  it is not relevant to NTSN and UKCA, acc. Voith understanding.</t>
  </si>
  <si>
    <t>JV-HS2-WPM11-QUA-00045</t>
  </si>
  <si>
    <r>
      <t>The supplier shall fulfil the Quality assurance general requirements stated in the Hitachi document HRE-SQA-DBM-001 (or further issue at the date of the P.O.) in conjunction with the objectives published in the Hitachi Supplier Code of Conduct 2021 Document available with detail on further requirements via the Hitachi Website:</t>
    </r>
    <r>
      <rPr>
        <b/>
        <sz val="11"/>
        <color theme="1"/>
        <rFont val="Calibri"/>
        <family val="2"/>
        <scheme val="minor"/>
      </rPr>
      <t>
</t>
    </r>
    <r>
      <rPr>
        <sz val="11"/>
        <color theme="1"/>
        <rFont val="Calibri"/>
        <family val="2"/>
        <scheme val="minor"/>
      </rPr>
      <t>https://www.hitachirail.com/our-company/suppliers/supplier-code-of-conduct</t>
    </r>
  </si>
  <si>
    <t>2023-04-14 / sal_hwig:
compliant, but please refer to CbC of HRE-SQA-DBM-001; Voith has own Code of Conduct to apply</t>
  </si>
  <si>
    <t>JV-HS2-WPM11-QUA-00046</t>
  </si>
  <si>
    <t>The supplier Quality Plan shall be issued according to UNI ISO 10005 standard and according to Hitachi document HRE-SQA-DBM-001</t>
  </si>
  <si>
    <t>JV-HS2-WPM11-QUA-00047</t>
  </si>
  <si>
    <t>The supplier Quality Plan (and/or other Quality documents according to the classification designated in S.16.1.6 First Article Inspection) shall be submitted to Hitachi,  within fifteen (15) calendar days as of the date of receipt of the Hitachi Order and, however, before the start of the work as described in Hitachi documents HRE-SQA-PRO-0003 and HRE-SQA-DBM-001.</t>
  </si>
  <si>
    <t xml:space="preserve">2023-04-14 / sal_hwig:
compliant, but please refer to CbC of HRE-SQA-DBM-001; date / time of submission shall be mutually agreed with CDRL;  Voith uses own FAI template too. </t>
  </si>
  <si>
    <t>JV-HS2-WPM11-QUA-00048</t>
  </si>
  <si>
    <t>JV-HS2-WPM11-QUA-00049</t>
  </si>
  <si>
    <t>All the parts/components subject to contact with passengers during service, to handling during transport, mounting and maintenance phases must be devoid, as much as possible, of sharp edges and sharp corners; in case they are present, it is necessary to foresee protections, by previous Hitachi approval.</t>
  </si>
  <si>
    <t>JV-HS2-WPM11-QUA-00050</t>
  </si>
  <si>
    <t>The parts subjected to fatigue stress or to painting cycle must be devoid of sharp edges and sharp corners.</t>
  </si>
  <si>
    <t>JV-HS2-WPM11-QUA-00051</t>
  </si>
  <si>
    <t>If a special process will be used, the provisions defined in the Hitachi Special Process document (TBC) shall be followed together with those defined in the ISO/TS 22163 §§ 8.5.1.2.</t>
  </si>
  <si>
    <t>2023-04-14 / sal_hwig:
compliant, but TBC is not know to Voith; Voith is ISO/TS 22163 certified.</t>
  </si>
  <si>
    <t>JV-HS2-WPM11-QUA-00052</t>
  </si>
  <si>
    <t>The supplier shall define the list of special tools and test equipment and it is responsible for their design, manufacturing and supply, as stated in Hitachi document AQU/IO 143 (Section 08 Chapter 6).</t>
  </si>
  <si>
    <t>2023-04-14 / sal_hwig:
compliant, but please refer to CBC of AQU/IO 143 (Section 08 Chapter 6).</t>
  </si>
  <si>
    <t>JV-HS2-WPM11-QUA-00053</t>
  </si>
  <si>
    <r>
      <t>Verification activity of the first article that is implemented through:</t>
    </r>
    <r>
      <rPr>
        <b/>
        <sz val="11"/>
        <color theme="1"/>
        <rFont val="Calibri"/>
        <family val="2"/>
        <scheme val="minor"/>
      </rPr>
      <t>
</t>
    </r>
    <r>
      <rPr>
        <sz val="11"/>
        <color theme="1"/>
        <rFont val="Calibri"/>
        <family val="2"/>
        <scheme val="minor"/>
      </rPr>
      <t>1) Analysis of technical and recording documents, Design Configuration included.</t>
    </r>
    <r>
      <rPr>
        <b/>
        <sz val="11"/>
        <color theme="1"/>
        <rFont val="Calibri"/>
        <family val="2"/>
        <scheme val="minor"/>
      </rPr>
      <t>
</t>
    </r>
    <r>
      <rPr>
        <sz val="11"/>
        <color theme="1"/>
        <rFont val="Calibri"/>
        <family val="2"/>
        <scheme val="minor"/>
      </rPr>
      <t>2) Congruence evaluation between technical documents (drawings, specifications), recording quality documents (certification) and tested article.</t>
    </r>
    <r>
      <rPr>
        <b/>
        <sz val="11"/>
        <color theme="1"/>
        <rFont val="Calibri"/>
        <family val="2"/>
        <scheme val="minor"/>
      </rPr>
      <t>
</t>
    </r>
    <r>
      <rPr>
        <sz val="11"/>
        <color theme="1"/>
        <rFont val="Calibri"/>
        <family val="2"/>
        <scheme val="minor"/>
      </rPr>
      <t>3) Visual, dimensional and, where applicable, functional inspection, of tested article.</t>
    </r>
    <r>
      <rPr>
        <b/>
        <sz val="11"/>
        <color theme="1"/>
        <rFont val="Calibri"/>
        <family val="2"/>
        <scheme val="minor"/>
      </rPr>
      <t>
</t>
    </r>
    <r>
      <rPr>
        <sz val="11"/>
        <color theme="1"/>
        <rFont val="Calibri"/>
        <family val="2"/>
        <scheme val="minor"/>
      </rPr>
      <t>4) Evaluation of maintainability, ergonomics, productive standards (manufacture quality)</t>
    </r>
    <r>
      <rPr>
        <b/>
        <sz val="11"/>
        <color theme="1"/>
        <rFont val="Calibri"/>
        <family val="2"/>
        <scheme val="minor"/>
      </rPr>
      <t>
</t>
    </r>
    <r>
      <rPr>
        <sz val="11"/>
        <color theme="1"/>
        <rFont val="Calibri"/>
        <family val="2"/>
        <scheme val="minor"/>
      </rPr>
      <t>5) Evaluation of quality assurance pre-requirements (processes and operators qualification, typology of equipping for production and control, material certification, etc.) and certifying the significance of the tested article however it will be afterwards realized.</t>
    </r>
    <r>
      <rPr>
        <b/>
        <sz val="11"/>
        <color theme="1"/>
        <rFont val="Calibri"/>
        <family val="2"/>
        <scheme val="minor"/>
      </rPr>
      <t>
</t>
    </r>
    <r>
      <rPr>
        <sz val="11"/>
        <color theme="1"/>
        <rFont val="Calibri"/>
        <family val="2"/>
        <scheme val="minor"/>
      </rPr>
      <t>6) Test Reports Verification related to the Test Plan ( with the exception of integration tests on the vehicle)</t>
    </r>
  </si>
  <si>
    <t>JV-HS2-WPM11-QUA-00054</t>
  </si>
  <si>
    <r>
      <t>Verification activity of the first article installed on the vehicle and that is realized through:</t>
    </r>
    <r>
      <rPr>
        <b/>
        <sz val="11"/>
        <color theme="1"/>
        <rFont val="Calibri"/>
        <family val="2"/>
        <scheme val="minor"/>
      </rPr>
      <t>
</t>
    </r>
    <r>
      <rPr>
        <sz val="11"/>
        <color theme="1"/>
        <rFont val="Calibri"/>
        <family val="2"/>
        <scheme val="minor"/>
      </rPr>
      <t>1) Visual, dimensional and, where applicable, functional inspection, of tested article.</t>
    </r>
    <r>
      <rPr>
        <b/>
        <sz val="11"/>
        <color theme="1"/>
        <rFont val="Calibri"/>
        <family val="2"/>
        <scheme val="minor"/>
      </rPr>
      <t>
</t>
    </r>
    <r>
      <rPr>
        <sz val="11"/>
        <color theme="1"/>
        <rFont val="Calibri"/>
        <family val="2"/>
        <scheme val="minor"/>
      </rPr>
      <t>2) Evaluation of interfaces correctness maintainability, ergonomics, productive standards (manufacture quality)</t>
    </r>
    <r>
      <rPr>
        <b/>
        <sz val="11"/>
        <color theme="1"/>
        <rFont val="Calibri"/>
        <family val="2"/>
        <scheme val="minor"/>
      </rPr>
      <t>
</t>
    </r>
    <r>
      <rPr>
        <sz val="11"/>
        <color theme="1"/>
        <rFont val="Calibri"/>
        <family val="2"/>
        <scheme val="minor"/>
      </rPr>
      <t>3) Evaluation of quality assurance pre-requirements adopted for installation</t>
    </r>
    <r>
      <rPr>
        <b/>
        <sz val="11"/>
        <color theme="1"/>
        <rFont val="Calibri"/>
        <family val="2"/>
        <scheme val="minor"/>
      </rPr>
      <t>
</t>
    </r>
    <r>
      <rPr>
        <sz val="11"/>
        <color theme="1"/>
        <rFont val="Calibri"/>
        <family val="2"/>
        <scheme val="minor"/>
      </rPr>
      <t>Test Reports Verification of integration of equipment on the vehicle defined for such phase in  the Test Plan</t>
    </r>
    <r>
      <rPr>
        <b/>
        <sz val="11"/>
        <color theme="1"/>
        <rFont val="Calibri"/>
        <family val="2"/>
        <scheme val="minor"/>
      </rPr>
      <t>
</t>
    </r>
    <r>
      <rPr>
        <sz val="11"/>
        <color theme="1"/>
        <rFont val="Calibri"/>
        <family val="2"/>
        <scheme val="minor"/>
      </rPr>
      <t>4) Design Configuration Verification.</t>
    </r>
  </si>
  <si>
    <t>JV-HS2-WPM11-QUA-00055</t>
  </si>
  <si>
    <t>The following items cannot be considered First Article: sketches, prototypes, unfinished pieces, spare parts or articles manufactured with different methods with respect to the ones that will be used by the supplier or Hitachi plants in order to develop the series</t>
  </si>
  <si>
    <t>JV-HS2-WPM11-QUA-00056</t>
  </si>
  <si>
    <t>The supplier shall fulfil the First Article Inspection requirements according to Hitachi document HRE-SQA-DBM-001 &amp; Quality Business Procedure HRE-SQA-PRO-0003.</t>
  </si>
  <si>
    <t>2023-04-14 / sal_hwig:
compliant, but please consider CbC of HRE-SQA-DBM-001 and HRE-SQA-PRO-0003</t>
  </si>
  <si>
    <t>JV-HS2-WPM11-QUA-00057</t>
  </si>
  <si>
    <t>Kick-off Meeting / Technical Review (Pre-FAI): It is expected that supplier incorporates intervention point immediately after Contract Award / Purchase Order to invite Hitachi key stakeholders (Design / Quality / Procurement) for formal Kick Off Meeting.  The intention of this is to discuss any design related items / Technical Queries and Align the requirements of Part Approval (FAI) in the form of a Pre-FAI meeting.  The Pre-FAI requirements are stipulated within Hitachi document HRE-SQA-PRO-0003</t>
  </si>
  <si>
    <t>JV-HS2-WPM11-QUA-00058</t>
  </si>
  <si>
    <t>FAI Classification Table and Critical Level: With reference to the First Article Inspection procedure HRE-SQA-PRO-0003, the scope of supply belongs to "Classification Table X",  with the associated Criticality Level as stipulated within the contract [Criticality level will be communicated during Design and Development Phase].</t>
  </si>
  <si>
    <t>JV-HS2-WPM11-QUA-00059</t>
  </si>
  <si>
    <t>JV-HS2-WPM11-QUA-00060</t>
  </si>
  <si>
    <t>Structural bolted joints shall be verified according to VDI 2230 code and EN12663-1. The necessary tightening torque, the property class of the screws and the mounting conditions shall comply with DIN25201 (all parts) for all bolted joints.</t>
  </si>
  <si>
    <t>2023-04-14 / sal_hwig:
compliant, but we use our own guidelines.</t>
  </si>
  <si>
    <t>JV-HS2-WPM11-QUA-00061</t>
  </si>
  <si>
    <r>
      <t>Marking of all bolted joints with screws </t>
    </r>
    <r>
      <rPr>
        <sz val="11"/>
        <color theme="1"/>
        <rFont val="Calibri"/>
        <family val="2"/>
        <scheme val="minor"/>
      </rPr>
      <t>≥M8 is required. Marking is to be carried out according to DIN25201-7. Marking must be made immediately after tightening, by the same person that has executed the tightening. Torque tightening verification with a frequency of check according to the method defined in DIN25201-7 is required. Any other strategies for torque tightening verification considered more appropriate shall be proposed to HAH-S for approval before implementation.</t>
    </r>
  </si>
  <si>
    <t>JV-HS2-WPM11-QUA-00062</t>
  </si>
  <si>
    <t>The external paint and finishes shall have a high quality of detailing and finish, which shall remain durable and colour-fast for a life in accordance with the warranty terms of the MSA.</t>
  </si>
  <si>
    <t>JV-HS2-WPM11-QUA-00063</t>
  </si>
  <si>
    <r>
      <t>The supplier shall define their painting system on the basis of Hitachi Painting Specification EC090015251, including full schedule of Engineering Specification (ES) Testing. This specification applies to the Vendor base approved by Hitachi Rail</t>
    </r>
    <r>
      <rPr>
        <b/>
        <sz val="11"/>
        <color theme="1"/>
        <rFont val="Calibri"/>
        <family val="2"/>
        <scheme val="minor"/>
      </rPr>
      <t>
</t>
    </r>
    <r>
      <rPr>
        <sz val="11"/>
        <color theme="1"/>
        <rFont val="Calibri"/>
        <family val="2"/>
        <scheme val="minor"/>
      </rPr>
      <t>Where the product is approved as an Alstom supplier, Paint Specification 100566298 shall apply.</t>
    </r>
  </si>
  <si>
    <t>2022-07-26, tmdct, Kemper:
For the painted parts we offer color according SCHAKU standard KCG (RAL 9005), K150 (2K-EPW primer) and K000 (Anti-corrosion protection and coating materials for metallic surfaces).
The total film thickness is 220 to 550 µm.
2023-01-13, tmdct, sal_hwig: confirmed</t>
  </si>
  <si>
    <t>JV-HS2-WPM11-QUA-00064</t>
  </si>
  <si>
    <t>Unless otherwise requested, the supplier shall deliver a minimum 4 x master plaques / samples to Hitachi for approval, the aesthetical characteristics of the paints (color and gloss) will require analysis and feedback from Hitachi before the supplier can progress components into Painting</t>
  </si>
  <si>
    <t>JV-HS2-WPM11-QUA-00065</t>
  </si>
  <si>
    <t>The supplier shall report on the master, the gloss measured according to ISO 2813, specifying the angle of the illuminant and the  color coordinates L*,C*,h°,E* and L*,a*,b*,E*, defined by the CIELab system determined by spectrophotometer with illuminating D65-10°. These masters shall be used as reference to evaluate the total color change DE*.</t>
  </si>
  <si>
    <t>JV-HS2-WPM11-QUA-00066</t>
  </si>
  <si>
    <t>The paint finish shall be capable of withstanding the effect of any detergents used in the cleaning process. A list of suitable cleaning agents shall be provided to Hitachi, together the allowable methods of cleaning. Where applicable antigraffiti paint, a list of antigraffiti agents for graffiti removal shall be provided to Hitachi.</t>
  </si>
  <si>
    <t>2022-07-26, tmdct, Kemper:
• After every cleaning process, the parts have to be rinsed with clear water until all dirt and cleaner residuals are removed and a neutral pH value is obtained.
• The cleaners have to be used according to the specification of the manufacturer, and their reaction time must not exceed 5 minutes.
• As a principle, metal dissolving or abrasive cleaners (containing particles) must not be used.
• Zinc and chromate coated surfaces may get damaged by wrong cleaners. Therefore, concentrated cleaners containing alkali, phosphoric acid, hydrochloric acid or benzene must not be used for these surfaces.
• Don't expose the coupler to washing liquids from the windscreen wiper system (front pane).
• The use of deicers containing glycol is permitted only if VTSK has issued a permission for the respective coupler.
• Aliphatic and aromatic solvents must not be used on caoutchouc based parts (e.g. supporting springs, spherical bearings, rubber ring articulations) and painted surfaces.
• High pressure cleaning must not be used for sensitive parts, e.g. articulations or pneumatic and electrical components, which are not rated with a sufficient degree of ingress protection (IP code).
• The contacts of the electric head must only be cleaned with a dry, clean and lint-free rag. The use of contact sprays is not permitted.
• After the use of degreasing cleaners, parts have to be re-lubricated according to the maintenance instructions.
2023-01-13, tmdct, sal_hwig: confirmed</t>
  </si>
  <si>
    <t>JV-HS2-WPM11-QUA-00067</t>
  </si>
  <si>
    <t>In the case of fusion welding, all welded components, assemblies and / or welded connections shall be designed, manufactured and quality assured in accordance with BS EN 15085 &amp; BS EN ISO3834, &amp; in conformity to the requirements of Document HRUK-WELD-PRO-0002 Hitachi Vehicles Supplier Weld Quality Management Guide.</t>
  </si>
  <si>
    <t>JV-HS2-WPM11-QUA-00068</t>
  </si>
  <si>
    <r>
      <t>Suppliers of welded components and / or assemblies with CL1 &amp; CL2 Welding Classifications (as defined in Document HRUK-WELD-PRO-002) shall ensure independent certification is held to BS EN 15085 &amp; relevant parts of BS EN ISO 3834.</t>
    </r>
    <r>
      <rPr>
        <b/>
        <sz val="11"/>
        <color theme="1"/>
        <rFont val="Calibri"/>
        <family val="2"/>
        <scheme val="minor"/>
      </rPr>
      <t>
</t>
    </r>
    <r>
      <rPr>
        <sz val="11"/>
        <color theme="1"/>
        <rFont val="Calibri"/>
        <family val="2"/>
        <scheme val="minor"/>
      </rPr>
      <t>For CL3 Classified Product / assemblies, the supplier shall provide endorsement of operations via a self-declaration of Compliance (C of C)</t>
    </r>
  </si>
  <si>
    <t>JV-HS2-WPM11-QUA-00069</t>
  </si>
  <si>
    <r>
      <t>Welding activities shall be exclusively carried out by qualified personnel to meet the requirements of EN ISO9606-2 or EN ISO9696-1 for Steels &amp; EN ISO14732 for Operators, as further defined in Document HRUK-WELD-PRO-0002 Hitachi Vehicles Supplier Weld Quality Management Guide.</t>
    </r>
    <r>
      <rPr>
        <b/>
        <sz val="11"/>
        <color theme="1"/>
        <rFont val="Calibri"/>
        <family val="2"/>
        <scheme val="minor"/>
      </rPr>
      <t>
</t>
    </r>
    <r>
      <rPr>
        <sz val="11"/>
        <color theme="1"/>
        <rFont val="Calibri"/>
        <family val="2"/>
        <scheme val="minor"/>
      </rPr>
      <t>NDT Operatives shall be qualified in compliance with EN ISO 9712 &amp; EN ISO 17637, as further defined in Document HRUK-WELD-PRO-0002, Section 6 (B4) – Welding Personnel.</t>
    </r>
  </si>
  <si>
    <t>JV-HS2-WPM11-QUA-00070</t>
  </si>
  <si>
    <t>Where Arc Stud Welding of metallic materials is used, welding activities shall be carried out in accordance with EN ISO 14555.</t>
  </si>
  <si>
    <t>JV-HS2-WPM11-QUA-00071</t>
  </si>
  <si>
    <t>Where Resistance welding is used, welding practices shall be carried out in accordance with BS EN 14554-1 &amp; BS EN 14554-2. All resistance welds shall be qualified in accordance with BS EN ISO 15614-12.</t>
  </si>
  <si>
    <t>2022-07-26, tmdct, Kemper
2023-01-13, tmdct, sal_hwig: confirmed</t>
  </si>
  <si>
    <t>JV-HS2-WPM11-QUA-00072</t>
  </si>
  <si>
    <r>
      <t>The requirements of Document HRUK-WELD-PRO-0002 Hitachi Vehicles Supplier Weld Management Guide Sections 7.0 (Work Preparation Phase</t>
    </r>
    <r>
      <rPr>
        <sz val="11"/>
        <color theme="1"/>
        <rFont val="Calibri"/>
        <family val="2"/>
        <scheme val="minor"/>
      </rPr>
      <t>–Pre-FAI), 8.0 (Production Phase) &amp; 9.0 (Post-Production Phase) respectively shall be applied in respect of approval of welded component or assembly product prior to commencement of mass-production supply to Hitachi Rail Ltd., and / or following formal design or process change.</t>
    </r>
  </si>
  <si>
    <t>JV-HS2-WPM11-QUA-00073</t>
  </si>
  <si>
    <t>Bonding and sealing processes shall be selected and developed according to the requirements of the standard DIN 6701 - “Adhesive bonding of railway vehicles and parts”.</t>
  </si>
  <si>
    <t>JV-HS2-WPM11-QUA-00074</t>
  </si>
  <si>
    <t>Personnel involved in the bonding activities, design, qualification, manufacturing, testing of the bonded joints, shall be either qualified according to the requirements of the DIN 6701;</t>
  </si>
  <si>
    <t>JV-HS2-WPM11-QUA-00075</t>
  </si>
  <si>
    <t>The supplier shall be certified according to DIN 6701 by a third part, only if request in the order.</t>
  </si>
  <si>
    <t>JV-HS2-WPM11-QUA-00076</t>
  </si>
  <si>
    <t>The supplier has to provide Hitachi with Mounting Instruction related to the installation of the supplied Equipment onboard of the coaches; this documentation shall be available at the First Article Inspection (FAI) on the equipment and finalized within the assembling of the first train in production.</t>
  </si>
  <si>
    <t>JV-HS2-WPM11-QUA-00077</t>
  </si>
  <si>
    <t>Supplier is required to meet the guidelines of Hitachi Packaging / Preservation and Labelling Manual (Ref: TBC) and proposal of packaging is expected to be submitted using Hitachi Packaging Approval Form (ref: TBC)</t>
  </si>
  <si>
    <t>2023-04-14 / sal_hwig:
compliant, but Voith applies is own Packaging Standard,  please consider CbC to Hitachi Packaging Approval Form, which cannot be denied without good reason</t>
  </si>
  <si>
    <t>JV-HS2-WPM11-QUA-00078</t>
  </si>
  <si>
    <t>The final solution of packaging (kind of packaging, n° of pieces per pack., etc..) will be validated by the First Article Inspection (FAI) that will be carried out on the equipment. In case of no compliance with, the supplier shall revise that solution in order to comply with Hitachi requirements.</t>
  </si>
  <si>
    <t>JV-HS2-WPM11-QUA-00079</t>
  </si>
  <si>
    <t>The Supplier’s Validation Programs shall be updated by the Supplier if any of these dates change.  In addition, the Supplier’s Validation Programs shall be re-submitted at each Design Review and First Article Inspection.</t>
  </si>
  <si>
    <t>JV-HS2-WPM09-INDE-00048</t>
  </si>
  <si>
    <t>17 Industrial/Manufacturing Engineering Requirements</t>
  </si>
  <si>
    <t>There shall be no un-wrapping of any parts on the production line. It shall not involve any waste packaging materials.</t>
  </si>
  <si>
    <t>2022-08-03 Mebe :couplers are delivered on woode pallet (handle with forklift) , wrapped in shrink foil (remove before installation)</t>
  </si>
  <si>
    <t>JV-HS2-WPM09-INDE-00051</t>
  </si>
  <si>
    <t>Serial numbers and revision of parts need to be visible without breaking the delivery packaging down</t>
  </si>
  <si>
    <t>2022-08-03 Mebe : labeling outside on package material</t>
  </si>
  <si>
    <t>JV-HS2-WPM09-INDE-00052</t>
  </si>
  <si>
    <t>(Logistic carriers / delivery stillages for underframe equipments, doors, kitchen, sanitary equipments, seats etc) shall be designed &amp; combined into one jig/tool, ready to be used as a Lifting &amp; positioning jig.  Returnable stillages to be part of the component design and protect from damage during transportation. Returnable stillages must be stackable and allow for manouvre with forklift and crane. Inline with HS2 Lifting / Tooling concept.</t>
  </si>
  <si>
    <t>2022-08-03 Mebe : not applicable for Voith scope of supply</t>
  </si>
  <si>
    <t>JV-HS2-WPM09-INDE-00053</t>
  </si>
  <si>
    <t>Where necessary and reviewed with TMMi Manufacturing engineering, suppliers will provide special tools, Stillages, jigs, material handling equipment and test boxes (whereby the system can isolated then powered / air supplied, to complete a functionality test). where identified within the material cost. SRD shall reflect these items.</t>
  </si>
  <si>
    <t>JV-HS2-WPM09-INDE-00055</t>
  </si>
  <si>
    <t>The supplier shall qualify panel shapes and interface points, prior to delivery</t>
  </si>
  <si>
    <t>JV-HS2-WPM09-INDE-00056</t>
  </si>
  <si>
    <t>The measurement parameters on Quality-Control measurement sheets including Tolerancing/funtional dimmensionning (sub-assemblies and carbody) shall match the available Engineering sub-assembly and parts drawing dimensions or identified 3D model dimensions.</t>
  </si>
  <si>
    <t>JV-HS2-WPM09-INDE-00106</t>
  </si>
  <si>
    <t>Components and sub-assemblies shall be ready for assembly when delivered to TMM from the supplier, there will be no cutting or drilling on the final assembly build line.</t>
  </si>
  <si>
    <t>2022-08-03 Mebe : please clarify if component and sub-assemblies mean complete coupler or spare parts?</t>
  </si>
  <si>
    <t>JV-HS2-WPM09-INDE-00107</t>
  </si>
  <si>
    <t>Build Line Assembly Processes for Components and Sub-assemblies shall employ Single Person Assembly Techniques wherever possible. All proposed Assembly Processes shall be submitted to TMM Manufacturing Engineering Specialists during the Design Stage for approval with justification provided wherever Single Person Assembly is not possible.</t>
  </si>
  <si>
    <t>JV-HS2-WPM09-INDE-00109</t>
  </si>
  <si>
    <t>Fixings for fitting a sub-assembly or parts within an installation, to a vehicle shall be reviewed with TMM Manufacturing Engineering during the design stage, to ensure that no tool change-overs are required during final assembly when fitting assemblies or parts.</t>
  </si>
  <si>
    <t>JV-HS2-WPM09-INDE-00111</t>
  </si>
  <si>
    <t>All parts installed to the vehicle shall be designed to eliminate the possibility of fitment in the incorrect position or orientation. Parts will be self locating / self aligning.</t>
  </si>
  <si>
    <t>JV-HS2-WPM09-INDE-00112</t>
  </si>
  <si>
    <t>All configurable equipment and assemblies with a serial number and mod strike label / plate fitted, shall have them positioned considering their final fitting posistion on the vehicle. Ensuring that direct and immediate access is available for recording the plates data without the need for removal of other equipment and panels.</t>
  </si>
  <si>
    <t>JV-HS2-WPM09-INDE-00114</t>
  </si>
  <si>
    <t>It shall not be possible to interchange adjacent connectors, with sufficient space to allow an operator to see and have access to make the connection correctly.</t>
  </si>
  <si>
    <t>JV-HS2-WPM09-INDE-00119</t>
  </si>
  <si>
    <t>Pre tested sub assemblies will be designed and delivered with a single electrical / pneumatic interface area, removing the need for an operator to move around the assembly to make the connections and ensuring a plug and play approach.</t>
  </si>
  <si>
    <t>JV-HS2-WPM09-INDE-00120</t>
  </si>
  <si>
    <t>Removal of covers and access panels for testing , maintenance or adjustment should be hinged or easy to remove (minimum fixings and no sealant seals).</t>
  </si>
  <si>
    <t>JV-HS2-WPM09-INDE-00124</t>
  </si>
  <si>
    <t>All pipe joints and connections shall be freely accessible at installation using standard tooling sets and allow for Torque Securing. Also ease of maintainability without the need to remove any equipment or materials. Accessibility of connections shall be reviewed with TMM Manufacturing Engineering during the concept and preliminary design phases, and agreed prior to the start of the detailed design phase.</t>
  </si>
  <si>
    <t>JV-HS2-WPM09-INDE-00125</t>
  </si>
  <si>
    <t>Fixing location for fitting a sub-assembly or parts within an installation to a vehicle, shall be reviewed during the preliminary and detailed design phases, and agreed with TMM Manufacturing Engineering before the start of detailed design phase, to ensure adequate tool &amp; operative access during the final assembly process.</t>
  </si>
  <si>
    <t>2022-08-04, tmdct, Kemper:
Not applicable for coupler
sal_hwig 2023-01-13: compliance status changed from "not compliant" t "not applicable"</t>
  </si>
  <si>
    <t>JV-HS2-WPM09-INDE-00146</t>
  </si>
  <si>
    <t>All modular units (electrical , water tanks etc) must be able to be slid into place without restriction into their home position and outlet connections accessible. (No lifting equipment required)</t>
  </si>
  <si>
    <t>JV-HS2-WPM09-INDE-00152</t>
  </si>
  <si>
    <t>Components to be lifted inside the rail car must be capable of being lifted by a mechanical device.</t>
  </si>
  <si>
    <t>JV-HS2-WPM09-INDE-00153</t>
  </si>
  <si>
    <t>Components to be as complete as possible to reduce the need for overhead working and facilitate good ergonomics.</t>
  </si>
  <si>
    <t>JV-HS2-WPM09-INDE-00154</t>
  </si>
  <si>
    <t>Sub-assemblies to facilitate a reduction in the need to work overhead or kneeling down.</t>
  </si>
  <si>
    <t>JV-HS2-WPM09-INDE-00156</t>
  </si>
  <si>
    <t>The assembly process to be designed to keep the use of hazardous materials inside the rail vehicle to a minimum/consideration to be given to pre-assembled components.</t>
  </si>
  <si>
    <t>JV-HS2-WPM09-INDE-00157</t>
  </si>
  <si>
    <t>The assembly process to be designed to minimise the need for working at height both external and inside the rail car.</t>
  </si>
  <si>
    <t>JV-HS2-WPM09-INDE-00158</t>
  </si>
  <si>
    <t>Components and assembly to facilitate correct ergonomic and manual handling when they are being removed from packaging or stillages - consideration to be given to zero packaging at line side.</t>
  </si>
  <si>
    <t>JV-HS2-WPM09-INDE-00159</t>
  </si>
  <si>
    <t>Assembly methods to be designed so as to avoid exposure to hand arm vibration.</t>
  </si>
  <si>
    <t>JV-HS2-WPM09-INDE-00160</t>
  </si>
  <si>
    <t>Packaging is to be designed to be structurally safe for all parts removal - Parts should not form part of the structural integrity, which is reduced as parts are removed causing parts to fall. E.g Doors, Gangways</t>
  </si>
  <si>
    <t>2022-08-03 Mebe :couplers are delivered fixed with strips on woode pallet (handle with forklift) , wrapped in shrink foil (remove before installation)</t>
  </si>
  <si>
    <t>JV-HS2-WPM09-INDE-00161</t>
  </si>
  <si>
    <t>All live conductors on 110volt system (SELV) to be wired within female plug not male plug (Door circuits) where electrical design allows. HS2 Design hand book</t>
  </si>
  <si>
    <t>JV-HS2-WPM09-INDE-00193</t>
  </si>
  <si>
    <t>All reject returns to be identified physically when returned with RFID tag.</t>
  </si>
  <si>
    <t>22-07-28 Sal_mebe: Voith Standard for Quality Managment will be applied in this case</t>
  </si>
  <si>
    <t>JV-HS2-WPM09-INDE-00255</t>
  </si>
  <si>
    <t>Labelling Requirement - Yellow label with modification reference: in case of modification carried out on harness before routine test</t>
  </si>
  <si>
    <t>2022-07-28, tmdcfe, tpri</t>
  </si>
  <si>
    <t>JV-HS2-WPM09-INDE-00256</t>
  </si>
  <si>
    <t>Labelling Requirement - Red label with modification reference: in case of modification carried out on harness post routine test</t>
  </si>
  <si>
    <t>JV-HS2-WPM09-INDE-00174</t>
  </si>
  <si>
    <r>
      <t>Harness Testing</t>
    </r>
    <r>
      <rPr>
        <b/>
        <sz val="11"/>
        <color theme="1"/>
        <rFont val="Calibri"/>
        <family val="2"/>
        <scheme val="minor"/>
      </rPr>
      <t>
</t>
    </r>
    <r>
      <rPr>
        <sz val="11"/>
        <color theme="1"/>
        <rFont val="Calibri"/>
        <family val="2"/>
        <scheme val="minor"/>
      </rPr>
      <t>When applicable all Network / Data cabling  tests shall  comply with appropriate regional standards, using appropriate calibrated Test Equipment.</t>
    </r>
    <r>
      <rPr>
        <b/>
        <sz val="11"/>
        <color theme="1"/>
        <rFont val="Calibri"/>
        <family val="2"/>
        <scheme val="minor"/>
      </rPr>
      <t>
</t>
    </r>
    <r>
      <rPr>
        <sz val="11"/>
        <color theme="1"/>
        <rFont val="Calibri"/>
        <family val="2"/>
        <scheme val="minor"/>
      </rPr>
      <t>Test reports should be made available upon request.</t>
    </r>
  </si>
  <si>
    <t>JV-HS2-WPM09-INDE-00189</t>
  </si>
  <si>
    <r>
      <t>The use of "Special To Type" (i.e. Non standard tooling / maintenance /diagnostic tools) Equipment shall be avoided (where possible).</t>
    </r>
    <r>
      <rPr>
        <b/>
        <sz val="11"/>
        <color theme="1"/>
        <rFont val="Calibri"/>
        <family val="2"/>
        <scheme val="minor"/>
      </rPr>
      <t>
</t>
    </r>
    <r>
      <rPr>
        <sz val="11"/>
        <color theme="1"/>
        <rFont val="Calibri"/>
        <family val="2"/>
        <scheme val="minor"/>
      </rPr>
      <t>•All proposed use of Special To Type Equipment shall be subject to approval.</t>
    </r>
    <r>
      <rPr>
        <b/>
        <sz val="11"/>
        <color theme="1"/>
        <rFont val="Calibri"/>
        <family val="2"/>
        <scheme val="minor"/>
      </rPr>
      <t>
</t>
    </r>
    <r>
      <rPr>
        <sz val="11"/>
        <color theme="1"/>
        <rFont val="Calibri"/>
        <family val="2"/>
        <scheme val="minor"/>
      </rPr>
      <t>•Where the use of special To Type Equipment is approved all Special To Type Equipment required for Fault Diagnosis, Software Loading or Maintenance, shall be provided by the Supplier as part of the contract.</t>
    </r>
    <r>
      <rPr>
        <b/>
        <sz val="11"/>
        <color theme="1"/>
        <rFont val="Calibri"/>
        <family val="2"/>
        <scheme val="minor"/>
      </rPr>
      <t>
</t>
    </r>
    <r>
      <rPr>
        <sz val="11"/>
        <color theme="1"/>
        <rFont val="Calibri"/>
        <family val="2"/>
        <scheme val="minor"/>
      </rPr>
      <t>Where suppliers stipulate that bespoke test equipment is required to test their system all suppliers will provide: -</t>
    </r>
    <r>
      <rPr>
        <b/>
        <sz val="11"/>
        <color theme="1"/>
        <rFont val="Calibri"/>
        <family val="2"/>
        <scheme val="minor"/>
      </rPr>
      <t>
</t>
    </r>
    <r>
      <rPr>
        <sz val="11"/>
        <color theme="1"/>
        <rFont val="Calibri"/>
        <family val="2"/>
        <scheme val="minor"/>
      </rPr>
      <t>• Provided as part of the initial contract (no extra charges) </t>
    </r>
    <r>
      <rPr>
        <b/>
        <sz val="11"/>
        <color theme="1"/>
        <rFont val="Calibri"/>
        <family val="2"/>
        <scheme val="minor"/>
      </rPr>
      <t>
</t>
    </r>
    <r>
      <rPr>
        <sz val="11"/>
        <color theme="1"/>
        <rFont val="Calibri"/>
        <family val="2"/>
        <scheme val="minor"/>
      </rPr>
      <t>• Minimum of three Sets (full quantity to be agreed) of Test equipment to enable both Single Car Routine Testing and Full Unit Routine Testing. </t>
    </r>
    <r>
      <rPr>
        <b/>
        <sz val="11"/>
        <color theme="1"/>
        <rFont val="Calibri"/>
        <family val="2"/>
        <scheme val="minor"/>
      </rPr>
      <t>
</t>
    </r>
    <r>
      <rPr>
        <sz val="11"/>
        <color theme="1"/>
        <rFont val="Calibri"/>
        <family val="2"/>
        <scheme val="minor"/>
      </rPr>
      <t>• Special to type tooling costs to be defined and agreed for any additional sets</t>
    </r>
    <r>
      <rPr>
        <b/>
        <sz val="11"/>
        <color theme="1"/>
        <rFont val="Calibri"/>
        <family val="2"/>
        <scheme val="minor"/>
      </rPr>
      <t>
</t>
    </r>
    <r>
      <rPr>
        <sz val="11"/>
        <color theme="1"/>
        <rFont val="Calibri"/>
        <family val="2"/>
        <scheme val="minor"/>
      </rPr>
      <t>• This test equipment shall enable all fitted system components including wiring to be 100% validated.</t>
    </r>
  </si>
  <si>
    <t>JV-HS2-WPM09-INDE-00247</t>
  </si>
  <si>
    <r>
      <t>In order to reduce cabling errors, and increase reliability of cabling, preferred HAH-S connection of components and supplier sub-components is by connectors and not by hardwired PCB or soldered connections to terminal boards. </t>
    </r>
    <r>
      <rPr>
        <b/>
        <sz val="11"/>
        <color theme="1"/>
        <rFont val="Calibri"/>
        <family val="2"/>
        <scheme val="minor"/>
      </rPr>
      <t>
</t>
    </r>
    <r>
      <rPr>
        <sz val="11"/>
        <color theme="1"/>
        <rFont val="Calibri"/>
        <family val="2"/>
        <scheme val="minor"/>
      </rPr>
      <t>Exceptions must be coordinated with HAH-S.</t>
    </r>
  </si>
  <si>
    <t>JV-HS2-WPM09-INDE-00257</t>
  </si>
  <si>
    <r>
      <t>Supplier shall suggest a list of spare parts to be used during serial testing in order to speed up NCR management cycle.</t>
    </r>
    <r>
      <rPr>
        <b/>
        <sz val="11"/>
        <color theme="1"/>
        <rFont val="Calibri"/>
        <family val="2"/>
        <scheme val="minor"/>
      </rPr>
      <t>
</t>
    </r>
    <r>
      <rPr>
        <sz val="11"/>
        <color theme="1"/>
        <rFont val="Calibri"/>
        <family val="2"/>
        <scheme val="minor"/>
      </rPr>
      <t>Such parts shall be delivered together with first equipment delivery</t>
    </r>
  </si>
  <si>
    <t>JV-HS2-WPM09-INDE-00259</t>
  </si>
  <si>
    <t>The supplier shall supply HAH-S with a float of connectors that are considered bespoke or special (including housing, pins, …) at least 1 month before starting of routine test. Quantity shall be agreed with HAH-S for each case.</t>
  </si>
  <si>
    <t>JV-HS2-WPM09-INDE-00283</t>
  </si>
  <si>
    <r>
      <t>The supplier must guarantee through suitable training sessions that the testing/commissioning personnel of the purchaser has adequate knowledge (function, safety information, test criteria) required for the first serial testing/commissioning.</t>
    </r>
    <r>
      <rPr>
        <b/>
        <sz val="11"/>
        <color theme="1"/>
        <rFont val="Calibri"/>
        <family val="2"/>
        <scheme val="minor"/>
      </rPr>
      <t>
</t>
    </r>
    <r>
      <rPr>
        <sz val="11"/>
        <color theme="1"/>
        <rFont val="Calibri"/>
        <family val="2"/>
        <scheme val="minor"/>
      </rPr>
      <t>The training can be converted to support by the supplier during the commissioning. However, this depends on the complexity of the system and the requires a coordination between purchaser and contractor during the preparation phase.</t>
    </r>
    <r>
      <rPr>
        <b/>
        <sz val="11"/>
        <color theme="1"/>
        <rFont val="Calibri"/>
        <family val="2"/>
        <scheme val="minor"/>
      </rPr>
      <t>
</t>
    </r>
    <r>
      <rPr>
        <sz val="11"/>
        <color theme="1"/>
        <rFont val="Calibri"/>
        <family val="2"/>
        <scheme val="minor"/>
      </rPr>
      <t>The training sessions for commissioning to be included in the commercial offer. </t>
    </r>
    <r>
      <rPr>
        <b/>
        <sz val="11"/>
        <color theme="1"/>
        <rFont val="Calibri"/>
        <family val="2"/>
        <scheme val="minor"/>
      </rPr>
      <t>
</t>
    </r>
    <r>
      <rPr>
        <sz val="11"/>
        <color theme="1"/>
        <rFont val="Calibri"/>
        <family val="2"/>
        <scheme val="minor"/>
      </rPr>
      <t>The training must be scheduled and coordinated by the operating department on customer site</t>
    </r>
    <r>
      <rPr>
        <b/>
        <sz val="11"/>
        <color theme="1"/>
        <rFont val="Calibri"/>
        <family val="2"/>
        <scheme val="minor"/>
      </rPr>
      <t>
</t>
    </r>
    <r>
      <rPr>
        <sz val="11"/>
        <color theme="1"/>
        <rFont val="Calibri"/>
        <family val="2"/>
        <scheme val="minor"/>
      </rPr>
      <t>The supplier must provide the documentation required for the training.</t>
    </r>
    <r>
      <rPr>
        <b/>
        <sz val="11"/>
        <color theme="1"/>
        <rFont val="Calibri"/>
        <family val="2"/>
        <scheme val="minor"/>
      </rPr>
      <t>
</t>
    </r>
    <r>
      <rPr>
        <sz val="11"/>
        <color theme="1"/>
        <rFont val="Calibri"/>
        <family val="2"/>
        <scheme val="minor"/>
      </rPr>
      <t> This training shall not avoid the presence of supplier during validation test on train or due to issue detected during testing period.</t>
    </r>
    <r>
      <rPr>
        <b/>
        <sz val="11"/>
        <color theme="1"/>
        <rFont val="Calibri"/>
        <family val="2"/>
        <scheme val="minor"/>
      </rPr>
      <t>
</t>
    </r>
    <r>
      <rPr>
        <sz val="11"/>
        <color theme="1"/>
        <rFont val="Calibri"/>
        <family val="2"/>
        <scheme val="minor"/>
      </rPr>
      <t> In case of subsystem of high complexity such period should be extended</t>
    </r>
    <r>
      <rPr>
        <b/>
        <sz val="11"/>
        <color theme="1"/>
        <rFont val="Calibri"/>
        <family val="2"/>
        <scheme val="minor"/>
      </rPr>
      <t>
</t>
    </r>
    <r>
      <rPr>
        <sz val="11"/>
        <color theme="1"/>
        <rFont val="Calibri"/>
        <family val="2"/>
        <scheme val="minor"/>
      </rPr>
      <t>Such support shall be compatible with test schedule (i.e. organized in shifts, during weekend,…)</t>
    </r>
  </si>
  <si>
    <t xml:space="preserve">2022-07-28 Sal_mebe: Voith does not take the responsibility that personel of the customer or end-user is capable to understand the training content, selection of qualified personel for training is up to the customer . Training  content is light maintenance </t>
  </si>
  <si>
    <t>JV-HS2-WPM09-INDE-00293</t>
  </si>
  <si>
    <t>No flash testing to be undertaken on production lines within HAH-S , if required, any sub-assemblies must be flash tested prior to installation to train</t>
  </si>
  <si>
    <t>JV-HS2-WPM09-INDE-00301</t>
  </si>
  <si>
    <r>
      <t>Mate and Lock (such as AMP white mate and lock) connectors shall not be used onboard the train to ensure connection integrity and ease of connection by HAH-S production teams. </t>
    </r>
    <r>
      <rPr>
        <b/>
        <sz val="11"/>
        <color theme="1"/>
        <rFont val="Calibri"/>
        <family val="2"/>
        <scheme val="minor"/>
      </rPr>
      <t>
</t>
    </r>
    <r>
      <rPr>
        <sz val="11"/>
        <color theme="1"/>
        <rFont val="Calibri"/>
        <family val="2"/>
        <scheme val="minor"/>
      </rPr>
      <t>Only positive locking connections to be used such as Deutsch, AB, Harting etc shoudl be used.</t>
    </r>
  </si>
  <si>
    <t>JV-HS2-WPM09-INDE-00317</t>
  </si>
  <si>
    <t>All HAH-S system owners and suppliers must commit to testing, commissioning and the integration of their systems to aid test in the delivery of the first units into Type Test</t>
  </si>
  <si>
    <t>2022-07-28 Sal_mebe</t>
  </si>
  <si>
    <t>JV-HS2-WPM09-INDE-00039</t>
  </si>
  <si>
    <t>Any Systems delivered to a TMM Production facility and interfacing with any vehicle electrical, pnuematic or carbody connections shall be designed with plug and play design installation philosophy.</t>
  </si>
  <si>
    <t>JV-HS2-WPM12-DfM-00532</t>
  </si>
  <si>
    <t>The systems shall be capable of being maintained using only the Standard Tools (Commercially available off shelf tools) unless improved efficiency can be demonstrated when task is performed with Special Tools. A justification describing why a Special Tool is required on some tasks shall be provided and shall clarify why Standard Tools cannot be used alone to fullfill the task.</t>
  </si>
  <si>
    <t xml:space="preserve">2023-04-14 / sal_hwig:
compliant, but Voith Special tools are neeed for maintenance and have to be purchased by the customer. We do not accept the requirement of HSJV approval </t>
  </si>
  <si>
    <t>JV-HS2-WPM12-SaM-00002</t>
  </si>
  <si>
    <t>If any special tool is required for maintenance or diagnostics, it should be included in the proposal and approved by JV Hitachi/Alstom (Services - Design for Maintenance).</t>
  </si>
  <si>
    <t xml:space="preserve">2023-04-14 / sal_hwig:
compliant, but but special tools will be offered. We do not accept the requirement of HSJV approval </t>
  </si>
  <si>
    <t>JV-HS2-WPM12-SaM-00004</t>
  </si>
  <si>
    <r>
      <t>The supplier shall define the list of special tools and test equipment and it is responsible for their design, manufacturing and supply.</t>
    </r>
    <r>
      <rPr>
        <b/>
        <sz val="11"/>
        <color theme="1"/>
        <rFont val="Calibri"/>
        <family val="2"/>
        <scheme val="minor"/>
      </rPr>
      <t>
</t>
    </r>
    <r>
      <rPr>
        <sz val="11"/>
        <color theme="1"/>
        <rFont val="Calibri"/>
        <family val="2"/>
        <scheme val="minor"/>
      </rPr>
      <t>The Special tools, PTUs (Portable Test Units) and BTEs (Bench Test Equipment) required for:</t>
    </r>
    <r>
      <rPr>
        <b/>
        <sz val="11"/>
        <color theme="1"/>
        <rFont val="Calibri"/>
        <family val="2"/>
        <scheme val="minor"/>
      </rPr>
      <t>
</t>
    </r>
    <r>
      <rPr>
        <sz val="11"/>
        <color theme="1"/>
        <rFont val="Calibri"/>
        <family val="2"/>
        <scheme val="minor"/>
      </rPr>
      <t>The equipment (mounting and dismounting) installation;</t>
    </r>
    <r>
      <rPr>
        <b/>
        <sz val="11"/>
        <color theme="1"/>
        <rFont val="Calibri"/>
        <family val="2"/>
        <scheme val="minor"/>
      </rPr>
      <t>
</t>
    </r>
    <r>
      <rPr>
        <sz val="11"/>
        <color theme="1"/>
        <rFont val="Calibri"/>
        <family val="2"/>
        <scheme val="minor"/>
      </rPr>
      <t>The monitor and check of the equipment functionality (control and off-line diagnostic);</t>
    </r>
    <r>
      <rPr>
        <b/>
        <sz val="11"/>
        <color theme="1"/>
        <rFont val="Calibri"/>
        <family val="2"/>
        <scheme val="minor"/>
      </rPr>
      <t>
</t>
    </r>
    <r>
      <rPr>
        <sz val="11"/>
        <color theme="1"/>
        <rFont val="Calibri"/>
        <family val="2"/>
        <scheme val="minor"/>
      </rPr>
      <t>The equipment maintenance of 1° and 2° level, repairs and troubleshooting</t>
    </r>
    <r>
      <rPr>
        <b/>
        <sz val="11"/>
        <color theme="1"/>
        <rFont val="Calibri"/>
        <family val="2"/>
        <scheme val="minor"/>
      </rPr>
      <t>
</t>
    </r>
    <r>
      <rPr>
        <sz val="11"/>
        <color theme="1"/>
        <rFont val="Calibri"/>
        <family val="2"/>
        <scheme val="minor"/>
      </rPr>
      <t>shall be included in the scope of supply, as well as all the relevant documentation(drawing, specification, use and maintenance manual), included manufacturing and design ones that the final costumer shall be free to use.</t>
    </r>
  </si>
  <si>
    <t>2023-04-14 / sal_hwig:
compliant, but but special tools will be offered and have to be purchased. No detailed drawing are provided, Voith example drawing in manual are given. No specification, use is described in the manual. We dont submit manufaturing documentation or design details for final customer to freely use</t>
  </si>
  <si>
    <t>JV-HS2-WPM12-SaM-00005</t>
  </si>
  <si>
    <r>
      <t>The supplier shall provide a list of special tools stating for each of them:</t>
    </r>
    <r>
      <rPr>
        <b/>
        <sz val="11"/>
        <color theme="1"/>
        <rFont val="Calibri"/>
        <family val="2"/>
        <scheme val="minor"/>
      </rPr>
      <t>
</t>
    </r>
    <r>
      <rPr>
        <sz val="11"/>
        <color theme="1"/>
        <rFont val="Calibri"/>
        <family val="2"/>
        <scheme val="minor"/>
      </rPr>
      <t>ID of technical specification or drawing</t>
    </r>
    <r>
      <rPr>
        <b/>
        <sz val="11"/>
        <color theme="1"/>
        <rFont val="Calibri"/>
        <family val="2"/>
        <scheme val="minor"/>
      </rPr>
      <t>
</t>
    </r>
    <r>
      <rPr>
        <sz val="11"/>
        <color theme="1"/>
        <rFont val="Calibri"/>
        <family val="2"/>
        <scheme val="minor"/>
      </rPr>
      <t>Weight</t>
    </r>
    <r>
      <rPr>
        <b/>
        <sz val="11"/>
        <color theme="1"/>
        <rFont val="Calibri"/>
        <family val="2"/>
        <scheme val="minor"/>
      </rPr>
      <t>
</t>
    </r>
    <r>
      <rPr>
        <sz val="11"/>
        <color theme="1"/>
        <rFont val="Calibri"/>
        <family val="2"/>
        <scheme val="minor"/>
      </rPr>
      <t>Name</t>
    </r>
    <r>
      <rPr>
        <b/>
        <sz val="11"/>
        <color theme="1"/>
        <rFont val="Calibri"/>
        <family val="2"/>
        <scheme val="minor"/>
      </rPr>
      <t>
</t>
    </r>
    <r>
      <rPr>
        <sz val="11"/>
        <color theme="1"/>
        <rFont val="Calibri"/>
        <family val="2"/>
        <scheme val="minor"/>
      </rPr>
      <t>Supplier </t>
    </r>
    <r>
      <rPr>
        <b/>
        <sz val="11"/>
        <color theme="1"/>
        <rFont val="Calibri"/>
        <family val="2"/>
        <scheme val="minor"/>
      </rPr>
      <t>
</t>
    </r>
    <r>
      <rPr>
        <sz val="11"/>
        <color theme="1"/>
        <rFont val="Calibri"/>
        <family val="2"/>
        <scheme val="minor"/>
      </rPr>
      <t>Supplier code</t>
    </r>
    <r>
      <rPr>
        <b/>
        <sz val="11"/>
        <color theme="1"/>
        <rFont val="Calibri"/>
        <family val="2"/>
        <scheme val="minor"/>
      </rPr>
      <t>
</t>
    </r>
    <r>
      <rPr>
        <sz val="11"/>
        <color theme="1"/>
        <rFont val="Calibri"/>
        <family val="2"/>
        <scheme val="minor"/>
      </rPr>
      <t>Purpose</t>
    </r>
    <r>
      <rPr>
        <b/>
        <sz val="11"/>
        <color theme="1"/>
        <rFont val="Calibri"/>
        <family val="2"/>
        <scheme val="minor"/>
      </rPr>
      <t>
</t>
    </r>
    <r>
      <rPr>
        <sz val="11"/>
        <color theme="1"/>
        <rFont val="Calibri"/>
        <family val="2"/>
        <scheme val="minor"/>
      </rPr>
      <t>Section of manual where the tool is called</t>
    </r>
    <r>
      <rPr>
        <b/>
        <sz val="11"/>
        <color theme="1"/>
        <rFont val="Calibri"/>
        <family val="2"/>
        <scheme val="minor"/>
      </rPr>
      <t>
</t>
    </r>
    <r>
      <rPr>
        <sz val="11"/>
        <color theme="1"/>
        <rFont val="Calibri"/>
        <family val="2"/>
        <scheme val="minor"/>
      </rPr>
      <t>Periodicity of use (km or time)</t>
    </r>
    <r>
      <rPr>
        <b/>
        <sz val="11"/>
        <color theme="1"/>
        <rFont val="Calibri"/>
        <family val="2"/>
        <scheme val="minor"/>
      </rPr>
      <t>
</t>
    </r>
    <r>
      <rPr>
        <sz val="11"/>
        <color theme="1"/>
        <rFont val="Calibri"/>
        <family val="2"/>
        <scheme val="minor"/>
      </rPr>
      <t>Lead time</t>
    </r>
    <r>
      <rPr>
        <b/>
        <sz val="11"/>
        <color theme="1"/>
        <rFont val="Calibri"/>
        <family val="2"/>
        <scheme val="minor"/>
      </rPr>
      <t>
</t>
    </r>
    <r>
      <rPr>
        <sz val="11"/>
        <color theme="1"/>
        <rFont val="Calibri"/>
        <family val="2"/>
        <scheme val="minor"/>
      </rPr>
      <t>price</t>
    </r>
    <r>
      <rPr>
        <b/>
        <sz val="11"/>
        <color theme="1"/>
        <rFont val="Calibri"/>
        <family val="2"/>
        <scheme val="minor"/>
      </rPr>
      <t>
</t>
    </r>
    <r>
      <rPr>
        <sz val="11"/>
        <color theme="1"/>
        <rFont val="Calibri"/>
        <family val="2"/>
        <scheme val="minor"/>
      </rPr>
      <t>recommended quantity</t>
    </r>
    <r>
      <rPr>
        <b/>
        <sz val="11"/>
        <color theme="1"/>
        <rFont val="Calibri"/>
        <family val="2"/>
        <scheme val="minor"/>
      </rPr>
      <t>
</t>
    </r>
    <r>
      <rPr>
        <sz val="11"/>
        <color theme="1"/>
        <rFont val="Calibri"/>
        <family val="2"/>
        <scheme val="minor"/>
      </rPr>
      <t>A tool / Equipment maintenance regime that ensures its performance does not endanger the Goods / item it is required for</t>
    </r>
    <r>
      <rPr>
        <b/>
        <sz val="11"/>
        <color theme="1"/>
        <rFont val="Calibri"/>
        <family val="2"/>
        <scheme val="minor"/>
      </rPr>
      <t>
</t>
    </r>
    <r>
      <rPr>
        <sz val="11"/>
        <color theme="1"/>
        <rFont val="Calibri"/>
        <family val="2"/>
        <scheme val="minor"/>
      </rPr>
      <t>Storage and disposal requirements (if special)</t>
    </r>
    <r>
      <rPr>
        <b/>
        <sz val="11"/>
        <color theme="1"/>
        <rFont val="Calibri"/>
        <family val="2"/>
        <scheme val="minor"/>
      </rPr>
      <t>
</t>
    </r>
    <r>
      <rPr>
        <sz val="11"/>
        <color theme="1"/>
        <rFont val="Calibri"/>
        <family val="2"/>
        <scheme val="minor"/>
      </rPr>
      <t>A list of recommended Spare Parts required to maintain the Special Tool or Test Equipment, including prices and lead times</t>
    </r>
    <r>
      <rPr>
        <b/>
        <sz val="11"/>
        <color theme="1"/>
        <rFont val="Calibri"/>
        <family val="2"/>
        <scheme val="minor"/>
      </rPr>
      <t>
</t>
    </r>
    <r>
      <rPr>
        <sz val="11"/>
        <color theme="1"/>
        <rFont val="Calibri"/>
        <family val="2"/>
        <scheme val="minor"/>
      </rPr>
      <t>Calibration certificate &amp; calibration requirements/procedures issued by an approved industry body.</t>
    </r>
    <r>
      <rPr>
        <b/>
        <sz val="11"/>
        <color theme="1"/>
        <rFont val="Calibri"/>
        <family val="2"/>
        <scheme val="minor"/>
      </rPr>
      <t>
</t>
    </r>
    <r>
      <rPr>
        <sz val="11"/>
        <color theme="1"/>
        <rFont val="Calibri"/>
        <family val="2"/>
        <scheme val="minor"/>
      </rPr>
      <t>Maintenance requirements, if any</t>
    </r>
    <r>
      <rPr>
        <b/>
        <sz val="11"/>
        <color theme="1"/>
        <rFont val="Calibri"/>
        <family val="2"/>
        <scheme val="minor"/>
      </rPr>
      <t>
</t>
    </r>
    <r>
      <rPr>
        <sz val="11"/>
        <color theme="1"/>
        <rFont val="Calibri"/>
        <family val="2"/>
        <scheme val="minor"/>
      </rPr>
      <t>Follow up of Special Tool configuration management </t>
    </r>
    <r>
      <rPr>
        <b/>
        <sz val="11"/>
        <color theme="1"/>
        <rFont val="Calibri"/>
        <family val="2"/>
        <scheme val="minor"/>
      </rPr>
      <t>
</t>
    </r>
    <r>
      <rPr>
        <sz val="11"/>
        <color theme="1"/>
        <rFont val="Calibri"/>
        <family val="2"/>
        <scheme val="minor"/>
      </rPr>
      <t>This information shall be supplied in MS Office Word or Excel format. </t>
    </r>
    <r>
      <rPr>
        <b/>
        <sz val="11"/>
        <color theme="1"/>
        <rFont val="Calibri"/>
        <family val="2"/>
        <scheme val="minor"/>
      </rPr>
      <t>
</t>
    </r>
    <r>
      <rPr>
        <sz val="11"/>
        <color theme="1"/>
        <rFont val="Calibri"/>
        <family val="2"/>
        <scheme val="minor"/>
      </rPr>
      <t>For all Tools required for maintenance task (Preventive or Corrective) in the CDRL M1 BLESS  the supplier shall also provide Drawings for Special Tools.</t>
    </r>
  </si>
  <si>
    <t xml:space="preserve">2023-04-14 / sal_hwig:
compliant, but we dont provide:
specification, drawing, periodicity of use
</t>
  </si>
  <si>
    <t>20 Tests and design Review validation</t>
  </si>
  <si>
    <t xml:space="preserve">2023-04-14 / sal_hwig:
compliant, but "guarantee" shall be replaced with "ensure" , availability depend on agreed delivery time when customer order is placed to pay for the tools in time ,  no approved specification for customer. 
</t>
  </si>
  <si>
    <t>JV-HS2-SRD-TMP-0006</t>
  </si>
  <si>
    <r>
      <t>The Supplier of the system will be in charge of the equipment project Validation.</t>
    </r>
    <r>
      <rPr>
        <b/>
        <sz val="11"/>
        <color theme="1"/>
        <rFont val="Calibri"/>
        <family val="2"/>
        <scheme val="minor"/>
      </rPr>
      <t>
</t>
    </r>
    <r>
      <rPr>
        <sz val="11"/>
        <color theme="1"/>
        <rFont val="Calibri"/>
        <family val="2"/>
        <scheme val="minor"/>
      </rPr>
      <t>The Supplier, as well as being responsible for the equipment project Validation, will support HAH-S:</t>
    </r>
    <r>
      <rPr>
        <b/>
        <sz val="11"/>
        <color theme="1"/>
        <rFont val="Calibri"/>
        <family val="2"/>
        <scheme val="minor"/>
      </rPr>
      <t>
</t>
    </r>
    <r>
      <rPr>
        <sz val="11"/>
        <color theme="1"/>
        <rFont val="Calibri"/>
        <family val="2"/>
        <scheme val="minor"/>
      </rPr>
      <t>• In the validation process of the system integrated on the train.</t>
    </r>
    <r>
      <rPr>
        <b/>
        <sz val="11"/>
        <color theme="1"/>
        <rFont val="Calibri"/>
        <family val="2"/>
        <scheme val="minor"/>
      </rPr>
      <t>
</t>
    </r>
    <r>
      <rPr>
        <sz val="11"/>
        <color theme="1"/>
        <rFont val="Calibri"/>
        <family val="2"/>
        <scheme val="minor"/>
      </rPr>
      <t>• In the proof to the competent authority for the approval of the system and, therefore, the Homologation on railway / tramway infrastructure.</t>
    </r>
    <r>
      <rPr>
        <b/>
        <sz val="11"/>
        <color theme="1"/>
        <rFont val="Calibri"/>
        <family val="2"/>
        <scheme val="minor"/>
      </rPr>
      <t>
</t>
    </r>
    <r>
      <rPr>
        <sz val="11"/>
        <color theme="1"/>
        <rFont val="Calibri"/>
        <family val="2"/>
        <scheme val="minor"/>
      </rPr>
      <t>As part of the validation process of the project, the Supplier shall present a Test Plan (Test Plan), which will be submitted to HBH-S for approval, articulate, as applicable, in accordance with activities listed below:</t>
    </r>
    <r>
      <rPr>
        <b/>
        <sz val="11"/>
        <color theme="1"/>
        <rFont val="Calibri"/>
        <family val="2"/>
        <scheme val="minor"/>
      </rPr>
      <t>
</t>
    </r>
    <r>
      <rPr>
        <sz val="11"/>
        <color theme="1"/>
        <rFont val="Calibri"/>
        <family val="2"/>
        <scheme val="minor"/>
      </rPr>
      <t>• Activities related to the certification/qualification of equipment and/or components.</t>
    </r>
    <r>
      <rPr>
        <b/>
        <sz val="11"/>
        <color theme="1"/>
        <rFont val="Calibri"/>
        <family val="2"/>
        <scheme val="minor"/>
      </rPr>
      <t>
</t>
    </r>
    <r>
      <rPr>
        <sz val="11"/>
        <color theme="1"/>
        <rFont val="Calibri"/>
        <family val="2"/>
        <scheme val="minor"/>
      </rPr>
      <t>• Activities related to the type test/bench test.</t>
    </r>
    <r>
      <rPr>
        <b/>
        <sz val="11"/>
        <color theme="1"/>
        <rFont val="Calibri"/>
        <family val="2"/>
        <scheme val="minor"/>
      </rPr>
      <t>
</t>
    </r>
    <r>
      <rPr>
        <sz val="11"/>
        <color theme="1"/>
        <rFont val="Calibri"/>
        <family val="2"/>
        <scheme val="minor"/>
      </rPr>
      <t>• Activities related to the qualification of System integration on the vehicle.</t>
    </r>
    <r>
      <rPr>
        <b/>
        <sz val="11"/>
        <color theme="1"/>
        <rFont val="Calibri"/>
        <family val="2"/>
        <scheme val="minor"/>
      </rPr>
      <t>
</t>
    </r>
    <r>
      <rPr>
        <sz val="11"/>
        <color theme="1"/>
        <rFont val="Calibri"/>
        <family val="2"/>
        <scheme val="minor"/>
      </rPr>
      <t>• Homologation activities.</t>
    </r>
    <r>
      <rPr>
        <b/>
        <sz val="11"/>
        <color theme="1"/>
        <rFont val="Calibri"/>
        <family val="2"/>
        <scheme val="minor"/>
      </rPr>
      <t>
</t>
    </r>
    <r>
      <rPr>
        <sz val="11"/>
        <color theme="1"/>
        <rFont val="Calibri"/>
        <family val="2"/>
        <scheme val="minor"/>
      </rPr>
      <t>The test plan must appropriately indicated the tests defined in the technical specification requirements and the tests related to the Preliminary Qualification System.</t>
    </r>
    <r>
      <rPr>
        <b/>
        <sz val="11"/>
        <color theme="1"/>
        <rFont val="Calibri"/>
        <family val="2"/>
        <scheme val="minor"/>
      </rPr>
      <t>
</t>
    </r>
    <r>
      <rPr>
        <sz val="11"/>
        <color theme="1"/>
        <rFont val="Calibri"/>
        <family val="2"/>
        <scheme val="minor"/>
      </rPr>
      <t>If the supplier should propose the submittal of reports or equivalent certifications for service proven component in substitution of performing qualification test, detailed waiver shall be submitted to HAH-S for approval.</t>
    </r>
  </si>
  <si>
    <t>JV-HS2-SRD-TMP-0173</t>
  </si>
  <si>
    <t>20.1.1 General</t>
  </si>
  <si>
    <r>
      <t>The system development shall be verified according different design phases which shall be agreed between HAH-S and the supplier for the specific project.</t>
    </r>
    <r>
      <rPr>
        <b/>
        <sz val="11"/>
        <color theme="1"/>
        <rFont val="Calibri"/>
        <family val="2"/>
        <scheme val="minor"/>
      </rPr>
      <t>
</t>
    </r>
    <r>
      <rPr>
        <sz val="11"/>
        <color theme="1"/>
        <rFont val="Calibri"/>
        <family val="2"/>
        <scheme val="minor"/>
      </rPr>
      <t>Basically 3 verification phases are expected:</t>
    </r>
    <r>
      <rPr>
        <b/>
        <sz val="11"/>
        <color theme="1"/>
        <rFont val="Calibri"/>
        <family val="2"/>
        <scheme val="minor"/>
      </rPr>
      <t>
</t>
    </r>
    <r>
      <rPr>
        <sz val="11"/>
        <color theme="1"/>
        <rFont val="Calibri"/>
        <family val="2"/>
        <scheme val="minor"/>
      </rPr>
      <t>•  Phase 1: System preliminary design;</t>
    </r>
    <r>
      <rPr>
        <b/>
        <sz val="11"/>
        <color theme="1"/>
        <rFont val="Calibri"/>
        <family val="2"/>
        <scheme val="minor"/>
      </rPr>
      <t>
</t>
    </r>
    <r>
      <rPr>
        <sz val="11"/>
        <color theme="1"/>
        <rFont val="Calibri"/>
        <family val="2"/>
        <scheme val="minor"/>
      </rPr>
      <t>•  Phase 2: Intermediate design:</t>
    </r>
    <r>
      <rPr>
        <b/>
        <sz val="11"/>
        <color theme="1"/>
        <rFont val="Calibri"/>
        <family val="2"/>
        <scheme val="minor"/>
      </rPr>
      <t>
</t>
    </r>
    <r>
      <rPr>
        <sz val="11"/>
        <color theme="1"/>
        <rFont val="Calibri"/>
        <family val="2"/>
        <scheme val="minor"/>
      </rPr>
      <t>•  Phase 3: Design validation and documentation freeze.</t>
    </r>
    <r>
      <rPr>
        <b/>
        <sz val="11"/>
        <color theme="1"/>
        <rFont val="Calibri"/>
        <family val="2"/>
        <scheme val="minor"/>
      </rPr>
      <t>
</t>
    </r>
    <r>
      <rPr>
        <sz val="11"/>
        <color theme="1"/>
        <rFont val="Calibri"/>
        <family val="2"/>
        <scheme val="minor"/>
      </rPr>
      <t>The following Design review schedule can be assumed as reference:</t>
    </r>
    <r>
      <rPr>
        <b/>
        <sz val="11"/>
        <color theme="1"/>
        <rFont val="Calibri"/>
        <family val="2"/>
        <scheme val="minor"/>
      </rPr>
      <t>
</t>
    </r>
    <r>
      <rPr>
        <sz val="11"/>
        <color theme="1"/>
        <rFont val="Calibri"/>
        <family val="2"/>
        <scheme val="minor"/>
      </rPr>
      <t>• Preliminary Design Review (PDR)</t>
    </r>
    <r>
      <rPr>
        <b/>
        <sz val="11"/>
        <color theme="1"/>
        <rFont val="Calibri"/>
        <family val="2"/>
        <scheme val="minor"/>
      </rPr>
      <t>
</t>
    </r>
    <r>
      <rPr>
        <sz val="11"/>
        <color theme="1"/>
        <rFont val="Calibri"/>
        <family val="2"/>
        <scheme val="minor"/>
      </rPr>
      <t>• Design Freeze/Intermediate Design Review (DDR1)</t>
    </r>
    <r>
      <rPr>
        <b/>
        <sz val="11"/>
        <color theme="1"/>
        <rFont val="Calibri"/>
        <family val="2"/>
        <scheme val="minor"/>
      </rPr>
      <t>
</t>
    </r>
    <r>
      <rPr>
        <sz val="11"/>
        <color theme="1"/>
        <rFont val="Calibri"/>
        <family val="2"/>
        <scheme val="minor"/>
      </rPr>
      <t>• Detailed / Final Design Review (DDR2)</t>
    </r>
    <r>
      <rPr>
        <b/>
        <sz val="11"/>
        <color theme="1"/>
        <rFont val="Calibri"/>
        <family val="2"/>
        <scheme val="minor"/>
      </rPr>
      <t>
</t>
    </r>
    <r>
      <rPr>
        <sz val="11"/>
        <color theme="1"/>
        <rFont val="Calibri"/>
        <family val="2"/>
        <scheme val="minor"/>
      </rPr>
      <t>The supplier shall submit to HAH-S the documentation according to due date reported in the CDRL for each phase .</t>
    </r>
    <r>
      <rPr>
        <b/>
        <sz val="11"/>
        <color theme="1"/>
        <rFont val="Calibri"/>
        <family val="2"/>
        <scheme val="minor"/>
      </rPr>
      <t>
</t>
    </r>
    <r>
      <rPr>
        <sz val="11"/>
        <color theme="1"/>
        <rFont val="Calibri"/>
        <family val="2"/>
        <scheme val="minor"/>
      </rPr>
      <t>The DR will be closed when all the open items are closed and the relevant documentation updated.</t>
    </r>
  </si>
  <si>
    <t>20.1.2 Preliminary Design Review</t>
  </si>
  <si>
    <t>The PDR is a milestone intended as an intermediate step to freeze the hardware configuration and the mechanical and electrical interfaces with the train.</t>
  </si>
  <si>
    <t>20.1.3 Design Freeze / Intermediate Design Review (DDR1)</t>
  </si>
  <si>
    <t>The DDR1 is a milestone intended to freeze the hardware configuration, the software requirements and the interfaces with the train.</t>
  </si>
  <si>
    <t>JV-HS2-WPE07-TST-00001</t>
  </si>
  <si>
    <t>20.1.4 Detailed / Final Design Review (DDR2)</t>
  </si>
  <si>
    <t>The DDR is a milestone intended to checking all the details of the design, including installation, performances, mode of operation and all interfaces with other equipment and system of the train</t>
  </si>
  <si>
    <t>JV-HS2-WPE07-TST-00002</t>
  </si>
  <si>
    <t>20.2.1 Introduction</t>
  </si>
  <si>
    <r>
      <t>The safety aspects have first priority for all test action.</t>
    </r>
    <r>
      <rPr>
        <b/>
        <sz val="11"/>
        <color theme="1"/>
        <rFont val="Calibri"/>
        <family val="2"/>
        <scheme val="minor"/>
      </rPr>
      <t>
</t>
    </r>
    <r>
      <rPr>
        <sz val="11"/>
        <color theme="1"/>
        <rFont val="Calibri"/>
        <family val="2"/>
        <scheme val="minor"/>
      </rPr>
      <t>HBH-S will put in place a structured Design Assurance Process with an integrated testing concept, starting from the component level up to integration / functional tests on the train up to multiple traction train.</t>
    </r>
    <r>
      <rPr>
        <b/>
        <sz val="11"/>
        <color theme="1"/>
        <rFont val="Calibri"/>
        <family val="2"/>
        <scheme val="minor"/>
      </rPr>
      <t>
</t>
    </r>
    <r>
      <rPr>
        <sz val="11"/>
        <color theme="1"/>
        <rFont val="Calibri"/>
        <family val="2"/>
        <scheme val="minor"/>
      </rPr>
      <t>The results of the type / validation test reports shall allow to evaluate the compliance of the vehicle against the requirements stated in the Technical Specification. </t>
    </r>
    <r>
      <rPr>
        <b/>
        <sz val="11"/>
        <color theme="1"/>
        <rFont val="Calibri"/>
        <family val="2"/>
        <scheme val="minor"/>
      </rPr>
      <t>
</t>
    </r>
    <r>
      <rPr>
        <sz val="11"/>
        <color theme="1"/>
        <rFont val="Calibri"/>
        <family val="2"/>
        <scheme val="minor"/>
      </rPr>
      <t>Therefore, the test procedure shall cover the key parameters of the Technical Specification and the pass / fail criteria shall be included in Test Specification.</t>
    </r>
  </si>
  <si>
    <t>JV-HS2-WPE07-TST-00003</t>
  </si>
  <si>
    <r>
      <t>Moreover, the test conditions have to cover all critical operating conditions of all the systems of the train.</t>
    </r>
    <r>
      <rPr>
        <b/>
        <sz val="11"/>
        <color theme="1"/>
        <rFont val="Calibri"/>
        <family val="2"/>
        <scheme val="minor"/>
      </rPr>
      <t>
</t>
    </r>
    <r>
      <rPr>
        <sz val="11"/>
        <color theme="1"/>
        <rFont val="Calibri"/>
        <family val="2"/>
        <scheme val="minor"/>
      </rPr>
      <t>The Supplier shall be responsible to perform all type tests required to qualify and demonstrate compliance to this SRD, especially environmental, functional and performances demonstrations.</t>
    </r>
    <r>
      <rPr>
        <b/>
        <sz val="11"/>
        <color theme="1"/>
        <rFont val="Calibri"/>
        <family val="2"/>
        <scheme val="minor"/>
      </rPr>
      <t>
</t>
    </r>
    <r>
      <rPr>
        <sz val="11"/>
        <color theme="1"/>
        <rFont val="Calibri"/>
        <family val="2"/>
        <scheme val="minor"/>
      </rPr>
      <t>The Supplier shall perform all testing according to the Supplier’s Validation Program.</t>
    </r>
    <r>
      <rPr>
        <b/>
        <sz val="11"/>
        <color theme="1"/>
        <rFont val="Calibri"/>
        <family val="2"/>
        <scheme val="minor"/>
      </rPr>
      <t>
</t>
    </r>
    <r>
      <rPr>
        <sz val="11"/>
        <color theme="1"/>
        <rFont val="Calibri"/>
        <family val="2"/>
        <scheme val="minor"/>
      </rPr>
      <t>The following different levels of type tests shall be foreseen:</t>
    </r>
    <r>
      <rPr>
        <b/>
        <sz val="11"/>
        <color theme="1"/>
        <rFont val="Calibri"/>
        <family val="2"/>
        <scheme val="minor"/>
      </rPr>
      <t>
</t>
    </r>
    <r>
      <rPr>
        <sz val="11"/>
        <color theme="1"/>
        <rFont val="Calibri"/>
        <family val="2"/>
        <scheme val="minor"/>
      </rPr>
      <t>- Equipment/system testing</t>
    </r>
    <r>
      <rPr>
        <b/>
        <sz val="11"/>
        <color theme="1"/>
        <rFont val="Calibri"/>
        <family val="2"/>
        <scheme val="minor"/>
      </rPr>
      <t>
</t>
    </r>
    <r>
      <rPr>
        <sz val="11"/>
        <color theme="1"/>
        <rFont val="Calibri"/>
        <family val="2"/>
        <scheme val="minor"/>
      </rPr>
      <t>- Vehicle testing</t>
    </r>
    <r>
      <rPr>
        <b/>
        <sz val="11"/>
        <color theme="1"/>
        <rFont val="Calibri"/>
        <family val="2"/>
        <scheme val="minor"/>
      </rPr>
      <t>
</t>
    </r>
    <r>
      <rPr>
        <sz val="11"/>
        <color theme="1"/>
        <rFont val="Calibri"/>
        <family val="2"/>
        <scheme val="minor"/>
      </rPr>
      <t>- Train testing</t>
    </r>
    <r>
      <rPr>
        <b/>
        <sz val="11"/>
        <color theme="1"/>
        <rFont val="Calibri"/>
        <family val="2"/>
        <scheme val="minor"/>
      </rPr>
      <t>
</t>
    </r>
    <r>
      <rPr>
        <sz val="11"/>
        <color theme="1"/>
        <rFont val="Calibri"/>
        <family val="2"/>
        <scheme val="minor"/>
      </rPr>
      <t>Type tests shall demonstrate that the system has the required performances under all specified circumstances.</t>
    </r>
    <r>
      <rPr>
        <b/>
        <sz val="11"/>
        <color theme="1"/>
        <rFont val="Calibri"/>
        <family val="2"/>
        <scheme val="minor"/>
      </rPr>
      <t>
</t>
    </r>
    <r>
      <rPr>
        <sz val="11"/>
        <color theme="1"/>
        <rFont val="Calibri"/>
        <family val="2"/>
        <scheme val="minor"/>
      </rPr>
      <t>The Supplier shall realize all type tests in its workshops or external laboratory with the witness of HBH-S and end Customer.</t>
    </r>
    <r>
      <rPr>
        <b/>
        <sz val="11"/>
        <color theme="1"/>
        <rFont val="Calibri"/>
        <family val="2"/>
        <scheme val="minor"/>
      </rPr>
      <t>
</t>
    </r>
    <r>
      <rPr>
        <sz val="11"/>
        <color theme="1"/>
        <rFont val="Calibri"/>
        <family val="2"/>
        <scheme val="minor"/>
      </rPr>
      <t>For the type tests, the  Laboratory shall be accredited according to UNI CEI EN ISO/IEC 17025.</t>
    </r>
    <r>
      <rPr>
        <b/>
        <sz val="11"/>
        <color theme="1"/>
        <rFont val="Calibri"/>
        <family val="2"/>
        <scheme val="minor"/>
      </rPr>
      <t>
</t>
    </r>
    <r>
      <rPr>
        <sz val="11"/>
        <color theme="1"/>
        <rFont val="Calibri"/>
        <family val="2"/>
        <scheme val="minor"/>
      </rPr>
      <t>The Supplier has to provide to HBH-S the original copies of the test reports.</t>
    </r>
  </si>
  <si>
    <t>2023-04-14 / sal_hwig:
compliant, but only equipment/system testing. 
Vehicle and train testing is in the scope of Hitachi.</t>
  </si>
  <si>
    <t>JV-HS2-WPE07-TST-00004</t>
  </si>
  <si>
    <r>
      <t>The type tests have to be carried out in the following cases:</t>
    </r>
    <r>
      <rPr>
        <b/>
        <sz val="11"/>
        <color theme="1"/>
        <rFont val="Calibri"/>
        <family val="2"/>
        <scheme val="minor"/>
      </rPr>
      <t>
</t>
    </r>
    <r>
      <rPr>
        <sz val="11"/>
        <color theme="1"/>
        <rFont val="Calibri"/>
        <family val="2"/>
        <scheme val="minor"/>
      </rPr>
      <t>• New product;</t>
    </r>
    <r>
      <rPr>
        <b/>
        <sz val="11"/>
        <color theme="1"/>
        <rFont val="Calibri"/>
        <family val="2"/>
        <scheme val="minor"/>
      </rPr>
      <t>
</t>
    </r>
    <r>
      <rPr>
        <sz val="11"/>
        <color theme="1"/>
        <rFont val="Calibri"/>
        <family val="2"/>
        <scheme val="minor"/>
      </rPr>
      <t>• In case of change of the production site;</t>
    </r>
    <r>
      <rPr>
        <b/>
        <sz val="11"/>
        <color theme="1"/>
        <rFont val="Calibri"/>
        <family val="2"/>
        <scheme val="minor"/>
      </rPr>
      <t>
</t>
    </r>
    <r>
      <rPr>
        <sz val="11"/>
        <color theme="1"/>
        <rFont val="Calibri"/>
        <family val="2"/>
        <scheme val="minor"/>
      </rPr>
      <t>• In case of design modifications of the product;</t>
    </r>
    <r>
      <rPr>
        <b/>
        <sz val="11"/>
        <color theme="1"/>
        <rFont val="Calibri"/>
        <family val="2"/>
        <scheme val="minor"/>
      </rPr>
      <t>
</t>
    </r>
    <r>
      <rPr>
        <sz val="11"/>
        <color theme="1"/>
        <rFont val="Calibri"/>
        <family val="2"/>
        <scheme val="minor"/>
      </rPr>
      <t>• In case of significant changes in the production process.</t>
    </r>
    <r>
      <rPr>
        <b/>
        <sz val="11"/>
        <color theme="1"/>
        <rFont val="Calibri"/>
        <family val="2"/>
        <scheme val="minor"/>
      </rPr>
      <t>
</t>
    </r>
    <r>
      <rPr>
        <sz val="11"/>
        <color theme="1"/>
        <rFont val="Calibri"/>
        <family val="2"/>
        <scheme val="minor"/>
      </rPr>
      <t>In case the supplier provides an equipment/system already qualified all the documentation procedures and test report shall be provided to HBH-S. </t>
    </r>
    <r>
      <rPr>
        <b/>
        <sz val="11"/>
        <color theme="1"/>
        <rFont val="Calibri"/>
        <family val="2"/>
        <scheme val="minor"/>
      </rPr>
      <t>
</t>
    </r>
    <r>
      <rPr>
        <sz val="11"/>
        <color theme="1"/>
        <rFont val="Calibri"/>
        <family val="2"/>
        <scheme val="minor"/>
      </rPr>
      <t>In case of existing type tests reports (for example related to fire and smoke behavior) they have not to be prior to 5 years.</t>
    </r>
  </si>
  <si>
    <t>2023-04-14 / sal_hwig:
compliant, but only if the changes have influence on the validated property.</t>
  </si>
  <si>
    <t>JV-HS2-WPE07-TST-00005</t>
  </si>
  <si>
    <t>20.2.2 Technical Admission Start-Up and Definition of the Thecnical Documentation</t>
  </si>
  <si>
    <r>
      <t>In order to make the technical admission process easier and effective, the Supplier shall support, and attend as requested, design review meetings (focused on topics relevant to the technical admission) involving HBH-S, the NoBo and the AsBo.  These reviews will have the target to share in advance with the NoBo and the AsBo some technical choices in order to have the confidence that during the test activities all the requirements will be met and that no critical changes in the design will be necessary. </t>
    </r>
    <r>
      <rPr>
        <b/>
        <sz val="11"/>
        <color theme="1"/>
        <rFont val="Calibri"/>
        <family val="2"/>
        <scheme val="minor"/>
      </rPr>
      <t>
</t>
    </r>
    <r>
      <rPr>
        <sz val="11"/>
        <color theme="1"/>
        <rFont val="Calibri"/>
        <family val="2"/>
        <scheme val="minor"/>
      </rPr>
      <t>In order to make easier and effective the technical admission process, during the first steps of the project it will be necessary to plan some design review meetings (focused on topics relevant to the technical admission) involving the manufacturer, the ISA and the Agency.  These reviews will have the target to share in advance with the ISA and the Agency some technical choices in order to have the confidence that during the test activities all the requirements will be met and that no critical changes in the design will be necessary.</t>
    </r>
  </si>
  <si>
    <t>JV-HS2-WPE07-TST-00006</t>
  </si>
  <si>
    <t>20.2.3 Post-Purchase Contract Activities</t>
  </si>
  <si>
    <r>
      <t>The Supplier shall produce the Supplier’s Validation Programs which shall include all of the V&amp;V Activities and type tests that the Supplier will carry out for the project.  </t>
    </r>
    <r>
      <rPr>
        <b/>
        <sz val="11"/>
        <color theme="1"/>
        <rFont val="Calibri"/>
        <family val="2"/>
        <scheme val="minor"/>
      </rPr>
      <t>
</t>
    </r>
    <r>
      <rPr>
        <sz val="11"/>
        <color theme="1"/>
        <rFont val="Calibri"/>
        <family val="2"/>
        <scheme val="minor"/>
      </rPr>
      <t>The Supplier’s Validation Programs shall demonstrate how reliability at product introduction and reliability after a given reliability growth period shall be achieved. The programs shall include references to Test Specifications and reports, and dates for the submission of Test Specifications, the execution of activities and the submission of the results.</t>
    </r>
    <r>
      <rPr>
        <b/>
        <sz val="11"/>
        <color theme="1"/>
        <rFont val="Calibri"/>
        <family val="2"/>
        <scheme val="minor"/>
      </rPr>
      <t>
</t>
    </r>
    <r>
      <rPr>
        <sz val="11"/>
        <color theme="1"/>
        <rFont val="Calibri"/>
        <family val="2"/>
        <scheme val="minor"/>
      </rPr>
      <t>The Supplier’s Validation Programs shall be approved by HBH-S.</t>
    </r>
    <r>
      <rPr>
        <b/>
        <sz val="11"/>
        <color theme="1"/>
        <rFont val="Calibri"/>
        <family val="2"/>
        <scheme val="minor"/>
      </rPr>
      <t>
</t>
    </r>
    <r>
      <rPr>
        <sz val="11"/>
        <color theme="1"/>
        <rFont val="Calibri"/>
        <family val="2"/>
        <scheme val="minor"/>
      </rPr>
      <t>The Supplier’s Validation Programs shall be updated by the Supplier if any of these dates change.  In addition, the Supplier’s Validation Programs shall be re-submitted at each Design Review and First Article Inspection.</t>
    </r>
    <r>
      <rPr>
        <b/>
        <sz val="11"/>
        <color theme="1"/>
        <rFont val="Calibri"/>
        <family val="2"/>
        <scheme val="minor"/>
      </rPr>
      <t>
</t>
    </r>
    <r>
      <rPr>
        <sz val="11"/>
        <color theme="1"/>
        <rFont val="Calibri"/>
        <family val="2"/>
        <scheme val="minor"/>
      </rPr>
      <t>The management of the test specifications, test executions, test reports will be done based on the Supplier’s Validation Programs table.</t>
    </r>
  </si>
  <si>
    <t>JV-HS2-WPE07-TST-00007</t>
  </si>
  <si>
    <t>20.2.4 Specifications</t>
  </si>
  <si>
    <r>
      <t>Test Specifications shall be prepared and submitted for all tests in the Supplier’s Validation Plan.  </t>
    </r>
    <r>
      <rPr>
        <b/>
        <sz val="11"/>
        <color theme="1"/>
        <rFont val="Calibri"/>
        <family val="2"/>
        <scheme val="minor"/>
      </rPr>
      <t>
</t>
    </r>
    <r>
      <rPr>
        <sz val="11"/>
        <color theme="1"/>
        <rFont val="Calibri"/>
        <family val="2"/>
        <scheme val="minor"/>
      </rPr>
      <t>The Test Specification shall contain at least the following information:</t>
    </r>
    <r>
      <rPr>
        <b/>
        <sz val="11"/>
        <color theme="1"/>
        <rFont val="Calibri"/>
        <family val="2"/>
        <scheme val="minor"/>
      </rPr>
      <t>
</t>
    </r>
    <r>
      <rPr>
        <sz val="11"/>
        <color theme="1"/>
        <rFont val="Calibri"/>
        <family val="2"/>
        <scheme val="minor"/>
      </rPr>
      <t>• Scope and objectives of each test</t>
    </r>
    <r>
      <rPr>
        <b/>
        <sz val="11"/>
        <color theme="1"/>
        <rFont val="Calibri"/>
        <family val="2"/>
        <scheme val="minor"/>
      </rPr>
      <t>
</t>
    </r>
    <r>
      <rPr>
        <sz val="11"/>
        <color theme="1"/>
        <rFont val="Calibri"/>
        <family val="2"/>
        <scheme val="minor"/>
      </rPr>
      <t>• References to specific requirements in the TRD and/or applicable standards/rules</t>
    </r>
    <r>
      <rPr>
        <b/>
        <sz val="11"/>
        <color theme="1"/>
        <rFont val="Calibri"/>
        <family val="2"/>
        <scheme val="minor"/>
      </rPr>
      <t>
</t>
    </r>
    <r>
      <rPr>
        <sz val="11"/>
        <color theme="1"/>
        <rFont val="Calibri"/>
        <family val="2"/>
        <scheme val="minor"/>
      </rPr>
      <t>• Test environment and conditions</t>
    </r>
    <r>
      <rPr>
        <b/>
        <sz val="11"/>
        <color theme="1"/>
        <rFont val="Calibri"/>
        <family val="2"/>
        <scheme val="minor"/>
      </rPr>
      <t>
</t>
    </r>
    <r>
      <rPr>
        <sz val="11"/>
        <color theme="1"/>
        <rFont val="Calibri"/>
        <family val="2"/>
        <scheme val="minor"/>
      </rPr>
      <t>• System configuration</t>
    </r>
    <r>
      <rPr>
        <b/>
        <sz val="11"/>
        <color theme="1"/>
        <rFont val="Calibri"/>
        <family val="2"/>
        <scheme val="minor"/>
      </rPr>
      <t>
</t>
    </r>
    <r>
      <rPr>
        <sz val="11"/>
        <color theme="1"/>
        <rFont val="Calibri"/>
        <family val="2"/>
        <scheme val="minor"/>
      </rPr>
      <t>• Description and details of the test(s); methods and type of data collection</t>
    </r>
    <r>
      <rPr>
        <b/>
        <sz val="11"/>
        <color theme="1"/>
        <rFont val="Calibri"/>
        <family val="2"/>
        <scheme val="minor"/>
      </rPr>
      <t>
</t>
    </r>
    <r>
      <rPr>
        <sz val="11"/>
        <color theme="1"/>
        <rFont val="Calibri"/>
        <family val="2"/>
        <scheme val="minor"/>
      </rPr>
      <t>• Analysis to be carried out</t>
    </r>
    <r>
      <rPr>
        <b/>
        <sz val="11"/>
        <color theme="1"/>
        <rFont val="Calibri"/>
        <family val="2"/>
        <scheme val="minor"/>
      </rPr>
      <t>
</t>
    </r>
    <r>
      <rPr>
        <sz val="11"/>
        <color theme="1"/>
        <rFont val="Calibri"/>
        <family val="2"/>
        <scheme val="minor"/>
      </rPr>
      <t>• Pass / Fail criteria</t>
    </r>
    <r>
      <rPr>
        <b/>
        <sz val="11"/>
        <color theme="1"/>
        <rFont val="Calibri"/>
        <family val="2"/>
        <scheme val="minor"/>
      </rPr>
      <t>
</t>
    </r>
    <r>
      <rPr>
        <sz val="11"/>
        <color theme="1"/>
        <rFont val="Calibri"/>
        <family val="2"/>
        <scheme val="minor"/>
      </rPr>
      <t>Test Specifications shall be submitted to HBH-S for approval by the date shown on the Supplier Validation Programs.  Test Specifications from previous projects may be re-submitted if applicable.</t>
    </r>
  </si>
  <si>
    <t xml:space="preserve">2023-04-14 / sal_hwig:
compliant, but test instruction are only prepared if any new tests are required (not for existing test reports). Test instruction are send for inforamtion to customer, customer decline without good reasons are not accepted. </t>
  </si>
  <si>
    <t>JV-HS2-WPE07-TST-00008</t>
  </si>
  <si>
    <t>20.2.5 Equipment Test</t>
  </si>
  <si>
    <r>
      <t>The system shall power up autonomously and be able to participate in communication within 45 seconds. As long as the system is not participating in communication, it must not disturb the network in any way.</t>
    </r>
    <r>
      <rPr>
        <b/>
        <sz val="11"/>
        <color theme="1"/>
        <rFont val="Calibri"/>
        <family val="2"/>
        <scheme val="minor"/>
      </rPr>
      <t>
</t>
    </r>
    <r>
      <rPr>
        <sz val="11"/>
        <color theme="1"/>
        <rFont val="Calibri"/>
        <family val="2"/>
        <scheme val="minor"/>
      </rPr>
      <t>The system shall provide a power-on self-test and present its results to the TCMS.</t>
    </r>
    <r>
      <rPr>
        <b/>
        <sz val="11"/>
        <color theme="1"/>
        <rFont val="Calibri"/>
        <family val="2"/>
        <scheme val="minor"/>
      </rPr>
      <t>
</t>
    </r>
    <r>
      <rPr>
        <sz val="11"/>
        <color theme="1"/>
        <rFont val="Calibri"/>
        <family val="2"/>
        <scheme val="minor"/>
      </rPr>
      <t>If the power-on self-test detects severe problems that may influence the communication, no communication shall be done in order to prevent disturbing the network.</t>
    </r>
    <r>
      <rPr>
        <b/>
        <sz val="11"/>
        <color theme="1"/>
        <rFont val="Calibri"/>
        <family val="2"/>
        <scheme val="minor"/>
      </rPr>
      <t>
</t>
    </r>
    <r>
      <rPr>
        <sz val="11"/>
        <color theme="1"/>
        <rFont val="Calibri"/>
        <family val="2"/>
        <scheme val="minor"/>
      </rPr>
      <t>In case of severe problems the results shall be accessible locally in an appropriate way (e.g. by LEDs , PC- connection).</t>
    </r>
  </si>
  <si>
    <t>Mebe: not applicable to Voith scope of supply
sal_hwig 2023-01-13: compliance status changed from "not compliant" t "not applicable"</t>
  </si>
  <si>
    <t>JV-HS2-WPE07-TST-00009</t>
  </si>
  <si>
    <t>20.2.5.1 Type Test</t>
  </si>
  <si>
    <r>
      <t>Equipment type test shall be performed at supplier facility, or other facility chosen by the supplier, in order to verify the required performances are met.</t>
    </r>
    <r>
      <rPr>
        <b/>
        <sz val="11"/>
        <color theme="1"/>
        <rFont val="Calibri"/>
        <family val="2"/>
        <scheme val="minor"/>
      </rPr>
      <t>
</t>
    </r>
    <r>
      <rPr>
        <sz val="11"/>
        <color theme="1"/>
        <rFont val="Calibri"/>
        <family val="2"/>
        <scheme val="minor"/>
      </rPr>
      <t>The supplier shall carry out the following activities:</t>
    </r>
    <r>
      <rPr>
        <b/>
        <sz val="11"/>
        <color theme="1"/>
        <rFont val="Calibri"/>
        <family val="2"/>
        <scheme val="minor"/>
      </rPr>
      <t>
</t>
    </r>
    <r>
      <rPr>
        <sz val="11"/>
        <color theme="1"/>
        <rFont val="Calibri"/>
        <family val="2"/>
        <scheme val="minor"/>
      </rPr>
      <t>? make a proposal for type tests plan, scope and procedure,</t>
    </r>
    <r>
      <rPr>
        <b/>
        <sz val="11"/>
        <color theme="1"/>
        <rFont val="Calibri"/>
        <family val="2"/>
        <scheme val="minor"/>
      </rPr>
      <t>
</t>
    </r>
    <r>
      <rPr>
        <sz val="11"/>
        <color theme="1"/>
        <rFont val="Calibri"/>
        <family val="2"/>
        <scheme val="minor"/>
      </rPr>
      <t>? obtain an agreement from HBH-S for the type test scope and plan before LOI,</t>
    </r>
    <r>
      <rPr>
        <b/>
        <sz val="11"/>
        <color theme="1"/>
        <rFont val="Calibri"/>
        <family val="2"/>
        <scheme val="minor"/>
      </rPr>
      <t>
</t>
    </r>
    <r>
      <rPr>
        <sz val="11"/>
        <color theme="1"/>
        <rFont val="Calibri"/>
        <family val="2"/>
        <scheme val="minor"/>
      </rPr>
      <t>? obtain an agreement from HBH-S for the type test procedure</t>
    </r>
    <r>
      <rPr>
        <b/>
        <sz val="11"/>
        <color theme="1"/>
        <rFont val="Calibri"/>
        <family val="2"/>
        <scheme val="minor"/>
      </rPr>
      <t>
</t>
    </r>
    <r>
      <rPr>
        <sz val="11"/>
        <color theme="1"/>
        <rFont val="Calibri"/>
        <family val="2"/>
        <scheme val="minor"/>
      </rPr>
      <t>? organize and carry out the tests. HBH-S and/or the final customer shall be allowed to be present at all the tests,</t>
    </r>
    <r>
      <rPr>
        <b/>
        <sz val="11"/>
        <color theme="1"/>
        <rFont val="Calibri"/>
        <family val="2"/>
        <scheme val="minor"/>
      </rPr>
      <t>
</t>
    </r>
    <r>
      <rPr>
        <sz val="11"/>
        <color theme="1"/>
        <rFont val="Calibri"/>
        <family val="2"/>
        <scheme val="minor"/>
      </rPr>
      <t>? submit to HBH-S full report of the tests according to the agreed plan.</t>
    </r>
    <r>
      <rPr>
        <b/>
        <sz val="11"/>
        <color theme="1"/>
        <rFont val="Calibri"/>
        <family val="2"/>
        <scheme val="minor"/>
      </rPr>
      <t>
</t>
    </r>
    <r>
      <rPr>
        <sz val="11"/>
        <color theme="1"/>
        <rFont val="Calibri"/>
        <family val="2"/>
        <scheme val="minor"/>
      </rPr>
      <t>For the test scope, also the following shall be taken into account:</t>
    </r>
    <r>
      <rPr>
        <b/>
        <sz val="11"/>
        <color theme="1"/>
        <rFont val="Calibri"/>
        <family val="2"/>
        <scheme val="minor"/>
      </rPr>
      <t>
</t>
    </r>
    <r>
      <rPr>
        <sz val="11"/>
        <color theme="1"/>
        <rFont val="Calibri"/>
        <family val="2"/>
        <scheme val="minor"/>
      </rPr>
      <t>? the safety of passengers, on board staff and maintenance staff,</t>
    </r>
    <r>
      <rPr>
        <b/>
        <sz val="11"/>
        <color theme="1"/>
        <rFont val="Calibri"/>
        <family val="2"/>
        <scheme val="minor"/>
      </rPr>
      <t>
</t>
    </r>
    <r>
      <rPr>
        <sz val="11"/>
        <color theme="1"/>
        <rFont val="Calibri"/>
        <family val="2"/>
        <scheme val="minor"/>
      </rPr>
      <t>? environmental requirements.</t>
    </r>
    <r>
      <rPr>
        <b/>
        <sz val="11"/>
        <color theme="1"/>
        <rFont val="Calibri"/>
        <family val="2"/>
        <scheme val="minor"/>
      </rPr>
      <t>
</t>
    </r>
    <r>
      <rPr>
        <sz val="11"/>
        <color theme="1"/>
        <rFont val="Calibri"/>
        <family val="2"/>
        <scheme val="minor"/>
      </rPr>
      <t>? fire safety</t>
    </r>
    <r>
      <rPr>
        <b/>
        <sz val="11"/>
        <color theme="1"/>
        <rFont val="Calibri"/>
        <family val="2"/>
        <scheme val="minor"/>
      </rPr>
      <t>
</t>
    </r>
    <r>
      <rPr>
        <sz val="11"/>
        <color theme="1"/>
        <rFont val="Calibri"/>
        <family val="2"/>
        <scheme val="minor"/>
      </rPr>
      <t>? EMC</t>
    </r>
    <r>
      <rPr>
        <b/>
        <sz val="11"/>
        <color theme="1"/>
        <rFont val="Calibri"/>
        <family val="2"/>
        <scheme val="minor"/>
      </rPr>
      <t>
</t>
    </r>
    <r>
      <rPr>
        <sz val="11"/>
        <color theme="1"/>
        <rFont val="Calibri"/>
        <family val="2"/>
        <scheme val="minor"/>
      </rPr>
      <t>At least the tests mandatory required in the relevant standard for the system/equipment shall be included in the testing program.</t>
    </r>
    <r>
      <rPr>
        <b/>
        <sz val="11"/>
        <color theme="1"/>
        <rFont val="Calibri"/>
        <family val="2"/>
        <scheme val="minor"/>
      </rPr>
      <t>
</t>
    </r>
    <r>
      <rPr>
        <sz val="11"/>
        <color theme="1"/>
        <rFont val="Calibri"/>
        <family val="2"/>
        <scheme val="minor"/>
      </rPr>
      <t>If a type test is not accepted, the supplier shall submit his action plan as well as his planning for a new type test.</t>
    </r>
  </si>
  <si>
    <t>2023-04-14 / sal_hwig:
compliant, but amount as offered.</t>
  </si>
  <si>
    <t>JV-HS2-WPD16-S_IUC-00151</t>
  </si>
  <si>
    <r>
      <t>The following tests shall be performed by the supplier: </t>
    </r>
    <r>
      <rPr>
        <b/>
        <sz val="11"/>
        <color theme="1"/>
        <rFont val="Calibri"/>
        <family val="2"/>
        <scheme val="minor"/>
      </rPr>
      <t>
</t>
    </r>
    <r>
      <rPr>
        <sz val="11"/>
        <color theme="1"/>
        <rFont val="Calibri"/>
        <family val="2"/>
        <scheme val="minor"/>
      </rPr>
      <t>Dimensional test </t>
    </r>
    <r>
      <rPr>
        <b/>
        <sz val="11"/>
        <color theme="1"/>
        <rFont val="Calibri"/>
        <family val="2"/>
        <scheme val="minor"/>
      </rPr>
      <t>
</t>
    </r>
    <r>
      <rPr>
        <sz val="11"/>
        <color theme="1"/>
        <rFont val="Calibri"/>
        <family val="2"/>
        <scheme val="minor"/>
      </rPr>
      <t>Movements test </t>
    </r>
    <r>
      <rPr>
        <b/>
        <sz val="11"/>
        <color theme="1"/>
        <rFont val="Calibri"/>
        <family val="2"/>
        <scheme val="minor"/>
      </rPr>
      <t>
</t>
    </r>
    <r>
      <rPr>
        <sz val="11"/>
        <color theme="1"/>
        <rFont val="Calibri"/>
        <family val="2"/>
        <scheme val="minor"/>
      </rPr>
      <t>Functional test </t>
    </r>
    <r>
      <rPr>
        <b/>
        <sz val="11"/>
        <color theme="1"/>
        <rFont val="Calibri"/>
        <family val="2"/>
        <scheme val="minor"/>
      </rPr>
      <t>
</t>
    </r>
    <r>
      <rPr>
        <sz val="11"/>
        <color theme="1"/>
        <rFont val="Calibri"/>
        <family val="2"/>
        <scheme val="minor"/>
      </rPr>
      <t>Coupling and gathering range test </t>
    </r>
    <r>
      <rPr>
        <b/>
        <sz val="11"/>
        <color theme="1"/>
        <rFont val="Calibri"/>
        <family val="2"/>
        <scheme val="minor"/>
      </rPr>
      <t>
</t>
    </r>
    <r>
      <rPr>
        <sz val="11"/>
        <color theme="1"/>
        <rFont val="Calibri"/>
        <family val="2"/>
        <scheme val="minor"/>
      </rPr>
      <t>Structural strength tests </t>
    </r>
    <r>
      <rPr>
        <b/>
        <sz val="11"/>
        <color theme="1"/>
        <rFont val="Calibri"/>
        <family val="2"/>
        <scheme val="minor"/>
      </rPr>
      <t>
</t>
    </r>
    <r>
      <rPr>
        <sz val="11"/>
        <color theme="1"/>
        <rFont val="Calibri"/>
        <family val="2"/>
        <scheme val="minor"/>
      </rPr>
      <t>Automatic coupler shear-off test</t>
    </r>
    <r>
      <rPr>
        <b/>
        <sz val="11"/>
        <color theme="1"/>
        <rFont val="Calibri"/>
        <family val="2"/>
        <scheme val="minor"/>
      </rPr>
      <t>
</t>
    </r>
    <r>
      <rPr>
        <sz val="11"/>
        <color theme="1"/>
        <rFont val="Calibri"/>
        <family val="2"/>
        <scheme val="minor"/>
      </rPr>
      <t>Semi-permanent coupler dynamic test</t>
    </r>
    <r>
      <rPr>
        <b/>
        <sz val="11"/>
        <color theme="1"/>
        <rFont val="Calibri"/>
        <family val="2"/>
        <scheme val="minor"/>
      </rPr>
      <t>
</t>
    </r>
    <r>
      <rPr>
        <sz val="11"/>
        <color theme="1"/>
        <rFont val="Calibri"/>
        <family val="2"/>
        <scheme val="minor"/>
      </rPr>
      <t>Electrical test </t>
    </r>
    <r>
      <rPr>
        <b/>
        <sz val="11"/>
        <color theme="1"/>
        <rFont val="Calibri"/>
        <family val="2"/>
        <scheme val="minor"/>
      </rPr>
      <t>
</t>
    </r>
    <r>
      <rPr>
        <sz val="11"/>
        <color theme="1"/>
        <rFont val="Calibri"/>
        <family val="2"/>
        <scheme val="minor"/>
      </rPr>
      <t>Pneumatic test </t>
    </r>
    <r>
      <rPr>
        <b/>
        <sz val="11"/>
        <color theme="1"/>
        <rFont val="Calibri"/>
        <family val="2"/>
        <scheme val="minor"/>
      </rPr>
      <t>
</t>
    </r>
    <r>
      <rPr>
        <sz val="11"/>
        <color theme="1"/>
        <rFont val="Calibri"/>
        <family val="2"/>
        <scheme val="minor"/>
      </rPr>
      <t>Performance (energy absorption tests) </t>
    </r>
    <r>
      <rPr>
        <b/>
        <sz val="11"/>
        <color theme="1"/>
        <rFont val="Calibri"/>
        <family val="2"/>
        <scheme val="minor"/>
      </rPr>
      <t>
</t>
    </r>
    <r>
      <rPr>
        <sz val="11"/>
        <color theme="1"/>
        <rFont val="Calibri"/>
        <family val="2"/>
        <scheme val="minor"/>
      </rPr>
      <t>Water tightness test </t>
    </r>
    <r>
      <rPr>
        <b/>
        <sz val="11"/>
        <color theme="1"/>
        <rFont val="Calibri"/>
        <family val="2"/>
        <scheme val="minor"/>
      </rPr>
      <t>
</t>
    </r>
    <r>
      <rPr>
        <sz val="11"/>
        <color theme="1"/>
        <rFont val="Calibri"/>
        <family val="2"/>
        <scheme val="minor"/>
      </rPr>
      <t>The tests can be done at the supplier's plant or in an external laboratory. </t>
    </r>
    <r>
      <rPr>
        <b/>
        <sz val="11"/>
        <color theme="1"/>
        <rFont val="Calibri"/>
        <family val="2"/>
        <scheme val="minor"/>
      </rPr>
      <t>
</t>
    </r>
    <r>
      <rPr>
        <sz val="11"/>
        <color theme="1"/>
        <rFont val="Calibri"/>
        <family val="2"/>
        <scheme val="minor"/>
      </rPr>
      <t>In case of service proven subassemblies that have already been tested for the same </t>
    </r>
    <r>
      <rPr>
        <b/>
        <sz val="11"/>
        <color theme="1"/>
        <rFont val="Calibri"/>
        <family val="2"/>
        <scheme val="minor"/>
      </rPr>
      <t>
</t>
    </r>
    <r>
      <rPr>
        <sz val="11"/>
        <color theme="1"/>
        <rFont val="Calibri"/>
        <family val="2"/>
        <scheme val="minor"/>
      </rPr>
      <t>performances, HR can evaluate the possibility to accept a test report in place of running a new </t>
    </r>
    <r>
      <rPr>
        <b/>
        <sz val="11"/>
        <color theme="1"/>
        <rFont val="Calibri"/>
        <family val="2"/>
        <scheme val="minor"/>
      </rPr>
      <t>
</t>
    </r>
    <r>
      <rPr>
        <sz val="11"/>
        <color theme="1"/>
        <rFont val="Calibri"/>
        <family val="2"/>
        <scheme val="minor"/>
      </rPr>
      <t>test. The list of these tests shall be submitted by the supplier to HR for evaluation.</t>
    </r>
  </si>
  <si>
    <t>2023-04-14 / sal_hwig:
compliant, but dimensional test, movements test , functional test, coupling test, electrical test, pneumatic test :
included in routine tests of serial production
gathering range test: existing gathering range diagram referenced
Structural strength tests, Automatic coupler shear-off test, Semi-permanent coupler dynamic test, performance (energy absorption tests):
according to validation plan
Water tightness test: C.o.C. from sub-supplier will be provided</t>
  </si>
  <si>
    <t>JV-HS2-WPE07-TST-00010</t>
  </si>
  <si>
    <t>20.2.5.2 Functional Integration Test</t>
  </si>
  <si>
    <r>
      <t>Simulation test level (Hw in the loop)</t>
    </r>
    <r>
      <rPr>
        <b/>
        <sz val="11"/>
        <color theme="1"/>
        <rFont val="Calibri"/>
        <family val="2"/>
        <scheme val="minor"/>
      </rPr>
      <t>
</t>
    </r>
    <r>
      <rPr>
        <sz val="11"/>
        <color theme="1"/>
        <rFont val="Calibri"/>
        <family val="2"/>
        <scheme val="minor"/>
      </rPr>
      <t>HBH-S will provide a train simulator (Hardware in the Loop) which allows the simulation of the environment external to the TCMS for simulating in real time the behavior of the train.</t>
    </r>
    <r>
      <rPr>
        <b/>
        <sz val="11"/>
        <color theme="1"/>
        <rFont val="Calibri"/>
        <family val="2"/>
        <scheme val="minor"/>
      </rPr>
      <t>
</t>
    </r>
    <r>
      <rPr>
        <sz val="11"/>
        <color theme="1"/>
        <rFont val="Calibri"/>
        <family val="2"/>
        <scheme val="minor"/>
      </rPr>
      <t>The simulator is used for the verification of the behavior of the system in the laboratory during the setting up phase of the software and for the tests of non-regression during the steps of commissioning and warranty. </t>
    </r>
    <r>
      <rPr>
        <b/>
        <sz val="11"/>
        <color theme="1"/>
        <rFont val="Calibri"/>
        <family val="2"/>
        <scheme val="minor"/>
      </rPr>
      <t>
</t>
    </r>
    <r>
      <rPr>
        <sz val="11"/>
        <color theme="1"/>
        <rFont val="Calibri"/>
        <family val="2"/>
        <scheme val="minor"/>
      </rPr>
      <t>Each train component is simulated by modeling techniques based on Simulink and Stateflow with the software automatic generation in C language.</t>
    </r>
    <r>
      <rPr>
        <b/>
        <sz val="11"/>
        <color theme="1"/>
        <rFont val="Calibri"/>
        <family val="2"/>
        <scheme val="minor"/>
      </rPr>
      <t>
</t>
    </r>
    <r>
      <rPr>
        <sz val="11"/>
        <color theme="1"/>
        <rFont val="Calibri"/>
        <family val="2"/>
        <scheme val="minor"/>
      </rPr>
      <t>For each component of the train its model simulates the nominal behavior. Operating parameters can be changed dinamically during the simulation and failures can injected through a standard interface.</t>
    </r>
    <r>
      <rPr>
        <b/>
        <sz val="11"/>
        <color theme="1"/>
        <rFont val="Calibri"/>
        <family val="2"/>
        <scheme val="minor"/>
      </rPr>
      <t>
</t>
    </r>
    <r>
      <rPr>
        <sz val="11"/>
        <color theme="1"/>
        <rFont val="Calibri"/>
        <family val="2"/>
        <scheme val="minor"/>
      </rPr>
      <t>The Supplier is required to provide the subsystem behavioral model with the possibility of modifying the operating parameters and the injection of fault cases.</t>
    </r>
    <r>
      <rPr>
        <b/>
        <sz val="11"/>
        <color theme="1"/>
        <rFont val="Calibri"/>
        <family val="2"/>
        <scheme val="minor"/>
      </rPr>
      <t>
</t>
    </r>
    <r>
      <rPr>
        <sz val="11"/>
        <color theme="1"/>
        <rFont val="Calibri"/>
        <family val="2"/>
        <scheme val="minor"/>
      </rPr>
      <t>The purpose is to verify the behavior of the component inserted in the context of train both in nominal cases and in cases of failure, the control algorithms, the diagnostic and the Condition Based Mainteneance algorithm.</t>
    </r>
    <r>
      <rPr>
        <b/>
        <sz val="11"/>
        <color theme="1"/>
        <rFont val="Calibri"/>
        <family val="2"/>
        <scheme val="minor"/>
      </rPr>
      <t>
</t>
    </r>
    <r>
      <rPr>
        <sz val="11"/>
        <color theme="1"/>
        <rFont val="Calibri"/>
        <family val="2"/>
        <scheme val="minor"/>
      </rPr>
      <t>The model will interface with the rest of the system through the input and output signals at its terminals (digital I/O and communication bus) simulated through elementary variables in the format described in the interface documents with TCMS and interface with the rest of the system.</t>
    </r>
    <r>
      <rPr>
        <b/>
        <sz val="11"/>
        <color theme="1"/>
        <rFont val="Calibri"/>
        <family val="2"/>
        <scheme val="minor"/>
      </rPr>
      <t>
</t>
    </r>
    <r>
      <rPr>
        <sz val="11"/>
        <color theme="1"/>
        <rFont val="Calibri"/>
        <family val="2"/>
        <scheme val="minor"/>
      </rPr>
      <t>Also it will have a dedicated interface for the change of the nominal behavior by possible variations of parameters and by injection of fault foreseen in the FMEA. The modeling system and the interfaces for editing the parameters and fault injection will have to be agreed with HBH-S during the early stages of development.</t>
    </r>
    <r>
      <rPr>
        <b/>
        <sz val="11"/>
        <color theme="1"/>
        <rFont val="Calibri"/>
        <family val="2"/>
        <scheme val="minor"/>
      </rPr>
      <t>
</t>
    </r>
    <r>
      <rPr>
        <sz val="11"/>
        <color theme="1"/>
        <rFont val="Calibri"/>
        <family val="2"/>
        <scheme val="minor"/>
      </rPr>
      <t>The supplier must make available the model before the "Test of Level-1" phase.</t>
    </r>
    <r>
      <rPr>
        <b/>
        <sz val="11"/>
        <color theme="1"/>
        <rFont val="Calibri"/>
        <family val="2"/>
        <scheme val="minor"/>
      </rPr>
      <t>
</t>
    </r>
    <r>
      <rPr>
        <sz val="11"/>
        <color theme="1"/>
        <rFont val="Calibri"/>
        <family val="2"/>
        <scheme val="minor"/>
      </rPr>
      <t>The supplier support is required for the integration of the model on the hardware platform in the loop.</t>
    </r>
  </si>
  <si>
    <t>JV-HS2-WPE07-TST-00011</t>
  </si>
  <si>
    <r>
      <t>Level-1 Test: Hardware / Basic communication</t>
    </r>
    <r>
      <rPr>
        <b/>
        <sz val="11"/>
        <color theme="1"/>
        <rFont val="Calibri"/>
        <family val="2"/>
        <scheme val="minor"/>
      </rPr>
      <t>
</t>
    </r>
    <r>
      <rPr>
        <sz val="11"/>
        <color theme="1"/>
        <rFont val="Calibri"/>
        <family val="2"/>
        <scheme val="minor"/>
      </rPr>
      <t>A basic communication interface check shall be executed by HBH-S. This test shall validate all requirements as specified in the network  specific requirements and project related system ICD´s.</t>
    </r>
    <r>
      <rPr>
        <b/>
        <sz val="11"/>
        <color theme="1"/>
        <rFont val="Calibri"/>
        <family val="2"/>
        <scheme val="minor"/>
      </rPr>
      <t>
</t>
    </r>
    <r>
      <rPr>
        <sz val="11"/>
        <color theme="1"/>
        <rFont val="Calibri"/>
        <family val="2"/>
        <scheme val="minor"/>
      </rPr>
      <t>The necessary basic software should be available to test these requirements. All Process-, Message- and</t>
    </r>
    <r>
      <rPr>
        <b/>
        <sz val="11"/>
        <color theme="1"/>
        <rFont val="Calibri"/>
        <family val="2"/>
        <scheme val="minor"/>
      </rPr>
      <t>
</t>
    </r>
    <r>
      <rPr>
        <sz val="11"/>
        <color theme="1"/>
        <rFont val="Calibri"/>
        <family val="2"/>
        <scheme val="minor"/>
      </rPr>
      <t>Streaming data telegrams should be available but the application content shall not be checked. The supplier has pre-tested their system before we do the official Level -1 test.</t>
    </r>
    <r>
      <rPr>
        <b/>
        <sz val="11"/>
        <color theme="1"/>
        <rFont val="Calibri"/>
        <family val="2"/>
        <scheme val="minor"/>
      </rPr>
      <t>
</t>
    </r>
    <r>
      <rPr>
        <sz val="11"/>
        <color theme="1"/>
        <rFont val="Calibri"/>
        <family val="2"/>
        <scheme val="minor"/>
      </rPr>
      <t>Level-1 Test shall also include</t>
    </r>
    <r>
      <rPr>
        <b/>
        <sz val="11"/>
        <color theme="1"/>
        <rFont val="Calibri"/>
        <family val="2"/>
        <scheme val="minor"/>
      </rPr>
      <t>
</t>
    </r>
    <r>
      <rPr>
        <sz val="11"/>
        <color theme="1"/>
        <rFont val="Calibri"/>
        <family val="2"/>
        <scheme val="minor"/>
      </rPr>
      <t>Check of the physical network specific requirements such as:</t>
    </r>
    <r>
      <rPr>
        <b/>
        <sz val="11"/>
        <color theme="1"/>
        <rFont val="Calibri"/>
        <family val="2"/>
        <scheme val="minor"/>
      </rPr>
      <t>
</t>
    </r>
    <r>
      <rPr>
        <sz val="11"/>
        <color theme="1"/>
        <rFont val="Calibri"/>
        <family val="2"/>
        <scheme val="minor"/>
      </rPr>
      <t>-  Connector pins:  male/ female,</t>
    </r>
    <r>
      <rPr>
        <b/>
        <sz val="11"/>
        <color theme="1"/>
        <rFont val="Calibri"/>
        <family val="2"/>
        <scheme val="minor"/>
      </rPr>
      <t>
</t>
    </r>
    <r>
      <rPr>
        <sz val="11"/>
        <color theme="1"/>
        <rFont val="Calibri"/>
        <family val="2"/>
        <scheme val="minor"/>
      </rPr>
      <t>-  cabling</t>
    </r>
    <r>
      <rPr>
        <b/>
        <sz val="11"/>
        <color theme="1"/>
        <rFont val="Calibri"/>
        <family val="2"/>
        <scheme val="minor"/>
      </rPr>
      <t>
</t>
    </r>
    <r>
      <rPr>
        <sz val="11"/>
        <color theme="1"/>
        <rFont val="Calibri"/>
        <family val="2"/>
        <scheme val="minor"/>
      </rPr>
      <t>-  power supply</t>
    </r>
    <r>
      <rPr>
        <b/>
        <sz val="11"/>
        <color theme="1"/>
        <rFont val="Calibri"/>
        <family val="2"/>
        <scheme val="minor"/>
      </rPr>
      <t>
</t>
    </r>
    <r>
      <rPr>
        <sz val="11"/>
        <color theme="1"/>
        <rFont val="Calibri"/>
        <family val="2"/>
        <scheme val="minor"/>
      </rPr>
      <t>-  EMC requirements</t>
    </r>
  </si>
  <si>
    <t>JV-HS2-WPE07-TST-00012</t>
  </si>
  <si>
    <r>
      <t>Level-2 Test: Middleware communication test </t>
    </r>
    <r>
      <rPr>
        <b/>
        <sz val="11"/>
        <color theme="1"/>
        <rFont val="Calibri"/>
        <family val="2"/>
        <scheme val="minor"/>
      </rPr>
      <t>
</t>
    </r>
    <r>
      <rPr>
        <sz val="11"/>
        <color theme="1"/>
        <rFont val="Calibri"/>
        <family val="2"/>
        <scheme val="minor"/>
      </rPr>
      <t>This test shall be executed after the acceptance of the level-1 test or, if possible, in the same test session.</t>
    </r>
    <r>
      <rPr>
        <b/>
        <sz val="11"/>
        <color theme="1"/>
        <rFont val="Calibri"/>
        <family val="2"/>
        <scheme val="minor"/>
      </rPr>
      <t>
</t>
    </r>
    <r>
      <rPr>
        <sz val="11"/>
        <color theme="1"/>
        <rFont val="Calibri"/>
        <family val="2"/>
        <scheme val="minor"/>
      </rPr>
      <t>The main scope of this test is to validate all the interfaces with the TCMS from a functional point of view in order to minimize the time of integration test at train level. The supplier shall make available, if necessary for the functional validation, a dedicated reference system (test bench).</t>
    </r>
    <r>
      <rPr>
        <b/>
        <sz val="11"/>
        <color theme="1"/>
        <rFont val="Calibri"/>
        <family val="2"/>
        <scheme val="minor"/>
      </rPr>
      <t>
</t>
    </r>
    <r>
      <rPr>
        <sz val="11"/>
        <color theme="1"/>
        <rFont val="Calibri"/>
        <family val="2"/>
        <scheme val="minor"/>
      </rPr>
      <t>In this test the PD, MD, SD messages shall be validated according the project related system ICD.  The life signs, identification data (incl. software versions), parameter settings etc. shall also be checked.</t>
    </r>
    <r>
      <rPr>
        <b/>
        <sz val="11"/>
        <color theme="1"/>
        <rFont val="Calibri"/>
        <family val="2"/>
        <scheme val="minor"/>
      </rPr>
      <t>
</t>
    </r>
    <r>
      <rPr>
        <sz val="11"/>
        <color theme="1"/>
        <rFont val="Calibri"/>
        <family val="2"/>
        <scheme val="minor"/>
      </rPr>
      <t>Level-2 Test shall check also:</t>
    </r>
    <r>
      <rPr>
        <b/>
        <sz val="11"/>
        <color theme="1"/>
        <rFont val="Calibri"/>
        <family val="2"/>
        <scheme val="minor"/>
      </rPr>
      <t>
</t>
    </r>
    <r>
      <rPr>
        <sz val="11"/>
        <color theme="1"/>
        <rFont val="Calibri"/>
        <family val="2"/>
        <scheme val="minor"/>
      </rPr>
      <t>-  wired protocol</t>
    </r>
    <r>
      <rPr>
        <b/>
        <sz val="11"/>
        <color theme="1"/>
        <rFont val="Calibri"/>
        <family val="2"/>
        <scheme val="minor"/>
      </rPr>
      <t>
</t>
    </r>
    <r>
      <rPr>
        <sz val="11"/>
        <color theme="1"/>
        <rFont val="Calibri"/>
        <family val="2"/>
        <scheme val="minor"/>
      </rPr>
      <t>-  message format &amp; length, direction, types (e.g. PD,MD,SD)</t>
    </r>
    <r>
      <rPr>
        <b/>
        <sz val="11"/>
        <color theme="1"/>
        <rFont val="Calibri"/>
        <family val="2"/>
        <scheme val="minor"/>
      </rPr>
      <t>
</t>
    </r>
    <r>
      <rPr>
        <sz val="11"/>
        <color theme="1"/>
        <rFont val="Calibri"/>
        <family val="2"/>
        <scheme val="minor"/>
      </rPr>
      <t>-  com-ID / Dataset -ID (for IP)</t>
    </r>
    <r>
      <rPr>
        <b/>
        <sz val="11"/>
        <color theme="1"/>
        <rFont val="Calibri"/>
        <family val="2"/>
        <scheme val="minor"/>
      </rPr>
      <t>
</t>
    </r>
    <r>
      <rPr>
        <sz val="11"/>
        <color theme="1"/>
        <rFont val="Calibri"/>
        <family val="2"/>
        <scheme val="minor"/>
      </rPr>
      <t>-  data names (documentation) and padding bits</t>
    </r>
    <r>
      <rPr>
        <b/>
        <sz val="11"/>
        <color theme="1"/>
        <rFont val="Calibri"/>
        <family val="2"/>
        <scheme val="minor"/>
      </rPr>
      <t>
</t>
    </r>
    <r>
      <rPr>
        <sz val="11"/>
        <color theme="1"/>
        <rFont val="Calibri"/>
        <family val="2"/>
        <scheme val="minor"/>
      </rPr>
      <t>-  data types,  offsets  and byte ordering</t>
    </r>
    <r>
      <rPr>
        <b/>
        <sz val="11"/>
        <color theme="1"/>
        <rFont val="Calibri"/>
        <family val="2"/>
        <scheme val="minor"/>
      </rPr>
      <t>
</t>
    </r>
    <r>
      <rPr>
        <sz val="11"/>
        <color theme="1"/>
        <rFont val="Calibri"/>
        <family val="2"/>
        <scheme val="minor"/>
      </rPr>
      <t>-  identification data message</t>
    </r>
  </si>
  <si>
    <t>JV-HS2-WPE07-TST-00013</t>
  </si>
  <si>
    <r>
      <t>Level-3 Test: Vehicle type test</t>
    </r>
    <r>
      <rPr>
        <b/>
        <sz val="11"/>
        <color theme="1"/>
        <rFont val="Calibri"/>
        <family val="2"/>
        <scheme val="minor"/>
      </rPr>
      <t>
</t>
    </r>
    <r>
      <rPr>
        <sz val="11"/>
        <color theme="1"/>
        <rFont val="Calibri"/>
        <family val="2"/>
        <scheme val="minor"/>
      </rPr>
      <t>In this test the target is to validate the system integration inside the vehicle in normal and degraded modes</t>
    </r>
    <r>
      <rPr>
        <b/>
        <sz val="11"/>
        <color theme="1"/>
        <rFont val="Calibri"/>
        <family val="2"/>
        <scheme val="minor"/>
      </rPr>
      <t>
</t>
    </r>
    <r>
      <rPr>
        <sz val="11"/>
        <color theme="1"/>
        <rFont val="Calibri"/>
        <family val="2"/>
        <scheme val="minor"/>
      </rPr>
      <t>(standstill, with/without high -voltage, coupling, decoupling, cab change, driving etc.)</t>
    </r>
    <r>
      <rPr>
        <b/>
        <sz val="11"/>
        <color theme="1"/>
        <rFont val="Calibri"/>
        <family val="2"/>
        <scheme val="minor"/>
      </rPr>
      <t>
</t>
    </r>
    <r>
      <rPr>
        <sz val="11"/>
        <color theme="1"/>
        <rFont val="Calibri"/>
        <family val="2"/>
        <scheme val="minor"/>
      </rPr>
      <t>Special care shall be taken for the safety related and operational critical and monitoring and diagnostic signals. </t>
    </r>
    <r>
      <rPr>
        <b/>
        <sz val="11"/>
        <color theme="1"/>
        <rFont val="Calibri"/>
        <family val="2"/>
        <scheme val="minor"/>
      </rPr>
      <t>
</t>
    </r>
    <r>
      <rPr>
        <sz val="11"/>
        <color theme="1"/>
        <rFont val="Calibri"/>
        <family val="2"/>
        <scheme val="minor"/>
      </rPr>
      <t>Level-3 Test shall include also the verification:</t>
    </r>
    <r>
      <rPr>
        <b/>
        <sz val="11"/>
        <color theme="1"/>
        <rFont val="Calibri"/>
        <family val="2"/>
        <scheme val="minor"/>
      </rPr>
      <t>
</t>
    </r>
    <r>
      <rPr>
        <sz val="11"/>
        <color theme="1"/>
        <rFont val="Calibri"/>
        <family val="2"/>
        <scheme val="minor"/>
      </rPr>
      <t>-  all global, control and  status data</t>
    </r>
    <r>
      <rPr>
        <b/>
        <sz val="11"/>
        <color theme="1"/>
        <rFont val="Calibri"/>
        <family val="2"/>
        <scheme val="minor"/>
      </rPr>
      <t>
</t>
    </r>
    <r>
      <rPr>
        <sz val="11"/>
        <color theme="1"/>
        <rFont val="Calibri"/>
        <family val="2"/>
        <scheme val="minor"/>
      </rPr>
      <t>-  all diagnostic and counter  data</t>
    </r>
    <r>
      <rPr>
        <b/>
        <sz val="11"/>
        <color theme="1"/>
        <rFont val="Calibri"/>
        <family val="2"/>
        <scheme val="minor"/>
      </rPr>
      <t>
</t>
    </r>
    <r>
      <rPr>
        <sz val="11"/>
        <color theme="1"/>
        <rFont val="Calibri"/>
        <family val="2"/>
        <scheme val="minor"/>
      </rPr>
      <t>-  all system internal data</t>
    </r>
  </si>
  <si>
    <t>JV-HS2-WPE07-TST-00014</t>
  </si>
  <si>
    <r>
      <t>Level-4 Test: Analysis of real data during operation</t>
    </r>
    <r>
      <rPr>
        <b/>
        <sz val="11"/>
        <color theme="1"/>
        <rFont val="Calibri"/>
        <family val="2"/>
        <scheme val="minor"/>
      </rPr>
      <t>
</t>
    </r>
    <r>
      <rPr>
        <sz val="11"/>
        <color theme="1"/>
        <rFont val="Calibri"/>
        <family val="2"/>
        <scheme val="minor"/>
      </rPr>
      <t>The supplier must support the maintenance of the diagnostic system for the entire duration of the warranty of the vehicle.</t>
    </r>
    <r>
      <rPr>
        <b/>
        <sz val="11"/>
        <color theme="1"/>
        <rFont val="Calibri"/>
        <family val="2"/>
        <scheme val="minor"/>
      </rPr>
      <t>
</t>
    </r>
    <r>
      <rPr>
        <sz val="11"/>
        <color theme="1"/>
        <rFont val="Calibri"/>
        <family val="2"/>
        <scheme val="minor"/>
      </rPr>
      <t>Level-4 Test shall include:</t>
    </r>
    <r>
      <rPr>
        <b/>
        <sz val="11"/>
        <color theme="1"/>
        <rFont val="Calibri"/>
        <family val="2"/>
        <scheme val="minor"/>
      </rPr>
      <t>
</t>
    </r>
    <r>
      <rPr>
        <sz val="11"/>
        <color theme="1"/>
        <rFont val="Calibri"/>
        <family val="2"/>
        <scheme val="minor"/>
      </rPr>
      <t>- periodic analysis of the diagnostic events downloaded</t>
    </r>
    <r>
      <rPr>
        <b/>
        <sz val="11"/>
        <color theme="1"/>
        <rFont val="Calibri"/>
        <family val="2"/>
        <scheme val="minor"/>
      </rPr>
      <t>
</t>
    </r>
    <r>
      <rPr>
        <sz val="11"/>
        <color theme="1"/>
        <rFont val="Calibri"/>
        <family val="2"/>
        <scheme val="minor"/>
      </rPr>
      <t>- analysis critical phenomena reported by the customer</t>
    </r>
    <r>
      <rPr>
        <b/>
        <sz val="11"/>
        <color theme="1"/>
        <rFont val="Calibri"/>
        <family val="2"/>
        <scheme val="minor"/>
      </rPr>
      <t>
</t>
    </r>
    <r>
      <rPr>
        <sz val="11"/>
        <color theme="1"/>
        <rFont val="Calibri"/>
        <family val="2"/>
        <scheme val="minor"/>
      </rPr>
      <t>- diagnostics optimization.</t>
    </r>
  </si>
  <si>
    <t>JV-HS2-WPE07-TST-00015</t>
  </si>
  <si>
    <t>20.2.5.3 Series Test</t>
  </si>
  <si>
    <r>
      <t>The series test procedures shall be provided by the supplier for HBH-S agreement at least 1 month before the beginning of the testing activity.</t>
    </r>
    <r>
      <rPr>
        <b/>
        <sz val="11"/>
        <color theme="1"/>
        <rFont val="Calibri"/>
        <family val="2"/>
        <scheme val="minor"/>
      </rPr>
      <t>
</t>
    </r>
    <r>
      <rPr>
        <sz val="11"/>
        <color theme="1"/>
        <rFont val="Calibri"/>
        <family val="2"/>
        <scheme val="minor"/>
      </rPr>
      <t>Series test of the stand alone system/equipment shall be performed by the supplier in his facilities.</t>
    </r>
    <r>
      <rPr>
        <b/>
        <sz val="11"/>
        <color theme="1"/>
        <rFont val="Calibri"/>
        <family val="2"/>
        <scheme val="minor"/>
      </rPr>
      <t>
</t>
    </r>
    <r>
      <rPr>
        <sz val="11"/>
        <color theme="1"/>
        <rFont val="Calibri"/>
        <family val="2"/>
        <scheme val="minor"/>
      </rPr>
      <t>Series tests of the train will be performed by HBH-S on the base of the procedure provided by the supplier.</t>
    </r>
    <r>
      <rPr>
        <b/>
        <sz val="11"/>
        <color theme="1"/>
        <rFont val="Calibri"/>
        <family val="2"/>
        <scheme val="minor"/>
      </rPr>
      <t>
</t>
    </r>
    <r>
      <rPr>
        <sz val="11"/>
        <color theme="1"/>
        <rFont val="Calibri"/>
        <family val="2"/>
        <scheme val="minor"/>
      </rPr>
      <t>The supplier shall support HBH-S during the series test of the system/equipment on the first train</t>
    </r>
  </si>
  <si>
    <t>JV-HS2-WPE07-TST-00018</t>
  </si>
  <si>
    <t>20.2.8 Unit Type and Routine Testing</t>
  </si>
  <si>
    <t>The supplier shall indicate all the test activities to be performed at vehicle level and provide the relevant test procedure. The test at vehicle level shall maximized in order to reduce the test time at train level.</t>
  </si>
  <si>
    <t>JV-HS2-WPE07-TST-00019</t>
  </si>
  <si>
    <t>20.2.8.1 Integration Test on Unit</t>
  </si>
  <si>
    <r>
      <t>These tests will be done by HAH-S in order to verify correct functioning of the system on the vehicles and especially its interfaces and compatibility with others equipment of the vehicle. The tests will be done according EN 50215.</t>
    </r>
    <r>
      <rPr>
        <b/>
        <sz val="11"/>
        <color theme="1"/>
        <rFont val="Calibri"/>
        <family val="2"/>
        <scheme val="minor"/>
      </rPr>
      <t>
</t>
    </r>
    <r>
      <rPr>
        <sz val="11"/>
        <color theme="1"/>
        <rFont val="Calibri"/>
        <family val="2"/>
        <scheme val="minor"/>
      </rPr>
      <t>Technical assistance (tools, people, etc….) from the Supplier shall be given to HAH-S during these tests. The supplier should provide an estimate of the on-site support required and include it in their costing.</t>
    </r>
  </si>
  <si>
    <t>2023-04-14 / sal_hwig:
compliant, but this service could be charged as extra cost to the customer</t>
  </si>
  <si>
    <t>JV-HS2-WPE07-TST-00020</t>
  </si>
  <si>
    <t>20.2.8.2 Performance Tests on Unit</t>
  </si>
  <si>
    <r>
      <t>These tests shall be done by the Supplier in order to verify correct performances of the systems on the vehicles. The tests will be done according EN 50215.</t>
    </r>
    <r>
      <rPr>
        <b/>
        <sz val="11"/>
        <color theme="1"/>
        <rFont val="Calibri"/>
        <family val="2"/>
        <scheme val="minor"/>
      </rPr>
      <t>
</t>
    </r>
    <r>
      <rPr>
        <sz val="11"/>
        <color theme="1"/>
        <rFont val="Calibri"/>
        <family val="2"/>
        <scheme val="minor"/>
      </rPr>
      <t>Technical assistance (power, people, etc….) from HBH-S will be given to the Supplier during these tests. The timeframe will be given by HBH-S.</t>
    </r>
  </si>
  <si>
    <t>mebe: not considered in current offer as scope of supply</t>
  </si>
  <si>
    <t>JV-HS2-WPE07-TST-00021</t>
  </si>
  <si>
    <t>20.2.8.3 Routine Tests on Unit</t>
  </si>
  <si>
    <t>These tests will be done by HAH-S in order to verify correct functioning of the system on the vehicle. The tests will be done according EN 50215. Technical assistance from the Supplier shall be given to allow HAH-S to perform these tests autonomously. The supplier should provide and cost a training package to enable HAH-S to perform routine tests autonomously.</t>
  </si>
  <si>
    <t>JV-HS2-WPE07-TST-00022</t>
  </si>
  <si>
    <t>20.2.9 Multiple Unit Type and Routine Testing</t>
  </si>
  <si>
    <r>
      <t>The tests to be performed in train configuration both in static and in dynamic phase up to the maximum speed on the operation tracks will be executed according EN.</t>
    </r>
    <r>
      <rPr>
        <b/>
        <sz val="11"/>
        <color theme="1"/>
        <rFont val="Calibri"/>
        <family val="2"/>
        <scheme val="minor"/>
      </rPr>
      <t>
</t>
    </r>
    <r>
      <rPr>
        <sz val="11"/>
        <color theme="1"/>
        <rFont val="Calibri"/>
        <family val="2"/>
        <scheme val="minor"/>
      </rPr>
      <t>The supplier shall indicate all the test activities to be performed at train level and provide the relevant test procedure.</t>
    </r>
  </si>
  <si>
    <t>JV-HS2-WPE07-TST-00023</t>
  </si>
  <si>
    <t>20.2.9.1 Integration Tests on Multiple Unit</t>
  </si>
  <si>
    <t>These tests will be carried out by HAH-S in order to verify correct functioning of the system on the train and especially its interfaces and compatibility with other equipment’s of the train. The tests will be done according EN 50215.Technical assistance (tools, people, etc….) from the Supplier shall be given to HBH-S during these tests. The supplier should provide an estimate of the on-site support required and include it in their costing.</t>
  </si>
  <si>
    <t>JV-HS2-WPE07-TST-00024</t>
  </si>
  <si>
    <t>20.2.9.2 Performance Tests on Multiple Unit</t>
  </si>
  <si>
    <r>
      <t>These tests shall be done by the Supplier in order to verify correct performances of the systems on the train. The tests will be done according EN 50215.</t>
    </r>
    <r>
      <rPr>
        <b/>
        <sz val="11"/>
        <color theme="1"/>
        <rFont val="Calibri"/>
        <family val="2"/>
        <scheme val="minor"/>
      </rPr>
      <t>
</t>
    </r>
    <r>
      <rPr>
        <sz val="11"/>
        <color theme="1"/>
        <rFont val="Calibri"/>
        <family val="2"/>
        <scheme val="minor"/>
      </rPr>
      <t>Technical assistance (power, people, etc….) from HBH-S will be given to the Supplier during these tests. The timeframe will be given by HBH-S.</t>
    </r>
  </si>
  <si>
    <t>JV-HS2-WPE07-TST-00025</t>
  </si>
  <si>
    <t>20.2.9.3 Routine Tests on Multiple Unit</t>
  </si>
  <si>
    <t>These tests will be done by HAH-S in order to verify correct functioning of the system on the train. The tests will be done according EN 50215. Technical assistance from the Supplier shall be given to allow HAH-S to perform these tests autonomously. The supplier should provide and cost a training package to enable HAH-S to perform routine tests autonomously.</t>
  </si>
  <si>
    <t>JV-HS2-WPE07-TST-00026</t>
  </si>
  <si>
    <t>20.2.10 Execution</t>
  </si>
  <si>
    <r>
      <t>HBH-S and its Customer, shall be allowed to witness any test. If HBH-S requests to witness a test, the Supplier shall confirm the date of that test no later than 2 weeks before the start of the test.</t>
    </r>
    <r>
      <rPr>
        <b/>
        <sz val="11"/>
        <color theme="1"/>
        <rFont val="Calibri"/>
        <family val="2"/>
        <scheme val="minor"/>
      </rPr>
      <t>
</t>
    </r>
    <r>
      <rPr>
        <sz val="11"/>
        <color theme="1"/>
        <rFont val="Calibri"/>
        <family val="2"/>
        <scheme val="minor"/>
      </rPr>
      <t>The subject of the test shall be the first production unit, or a prototype as complete and identical as possible to the units to be produced and anyway compliant with all the requirements, unless otherwise agreed. The configuration shall be communicated together with the test execution notification and anyway recorded in the report.</t>
    </r>
    <r>
      <rPr>
        <b/>
        <sz val="11"/>
        <color theme="1"/>
        <rFont val="Calibri"/>
        <family val="2"/>
        <scheme val="minor"/>
      </rPr>
      <t>
</t>
    </r>
    <r>
      <rPr>
        <sz val="11"/>
        <color theme="1"/>
        <rFont val="Calibri"/>
        <family val="2"/>
        <scheme val="minor"/>
      </rPr>
      <t>The Supplier shall execute all tests (investigation, type and routine tests on equipment level).</t>
    </r>
    <r>
      <rPr>
        <b/>
        <sz val="11"/>
        <color theme="1"/>
        <rFont val="Calibri"/>
        <family val="2"/>
        <scheme val="minor"/>
      </rPr>
      <t>
</t>
    </r>
    <r>
      <rPr>
        <sz val="11"/>
        <color theme="1"/>
        <rFont val="Calibri"/>
        <family val="2"/>
        <scheme val="minor"/>
      </rPr>
      <t>Investigation (if any) and integration type tests on the vehicles or train will be done by HBH-S with the assistance of the Supplier. The Supplier shall also assist the routine test on the first car of each vehicle-type.</t>
    </r>
    <r>
      <rPr>
        <b/>
        <sz val="11"/>
        <color theme="1"/>
        <rFont val="Calibri"/>
        <family val="2"/>
        <scheme val="minor"/>
      </rPr>
      <t>
</t>
    </r>
    <r>
      <rPr>
        <sz val="11"/>
        <color theme="1"/>
        <rFont val="Calibri"/>
        <family val="2"/>
        <scheme val="minor"/>
      </rPr>
      <t>Performance type tests on the vehicles and/or train shall be executed by the Supplier with the assistance of HBH-S.</t>
    </r>
  </si>
  <si>
    <t xml:space="preserve">2023-04-14 / sal_hwig:
compliant, but test can be witnessed at own cost to Customer and final end-user. 
Test on the vehicle which are in the responsibility of the customer can be support by Voith against extra cost. Performance type test on the vehicle are not considere in Voith offer scope of supply at this point. Voith will not assist each new routine test on first car of each vehicle type. </t>
  </si>
  <si>
    <t>JV-HS2-WPE07-TST-00027</t>
  </si>
  <si>
    <t>20.2.11 Test Reporting</t>
  </si>
  <si>
    <r>
      <t>A report detailing the results and conclusions of each V&amp;V Activity shall be produced by the Supplier and submitted to HBH-S for approval by the date shown on the latest issue of the Supplier’s Validation Programs.  Reports for tests shall include:</t>
    </r>
    <r>
      <rPr>
        <b/>
        <sz val="11"/>
        <color theme="1"/>
        <rFont val="Calibri"/>
        <family val="2"/>
        <scheme val="minor"/>
      </rPr>
      <t>
</t>
    </r>
    <r>
      <rPr>
        <sz val="11"/>
        <color theme="1"/>
        <rFont val="Calibri"/>
        <family val="2"/>
        <scheme val="minor"/>
      </rPr>
      <t>• Reference to the Test Specification (including version) and any procedures used</t>
    </r>
    <r>
      <rPr>
        <b/>
        <sz val="11"/>
        <color theme="1"/>
        <rFont val="Calibri"/>
        <family val="2"/>
        <scheme val="minor"/>
      </rPr>
      <t>
</t>
    </r>
    <r>
      <rPr>
        <sz val="11"/>
        <color theme="1"/>
        <rFont val="Calibri"/>
        <family val="2"/>
        <scheme val="minor"/>
      </rPr>
      <t>• Configuration of the Goods</t>
    </r>
    <r>
      <rPr>
        <b/>
        <sz val="11"/>
        <color theme="1"/>
        <rFont val="Calibri"/>
        <family val="2"/>
        <scheme val="minor"/>
      </rPr>
      <t>
</t>
    </r>
    <r>
      <rPr>
        <sz val="11"/>
        <color theme="1"/>
        <rFont val="Calibri"/>
        <family val="2"/>
        <scheme val="minor"/>
      </rPr>
      <t>• Details of the actual conditions of the test, with reference to the conditions in the Test Specification</t>
    </r>
    <r>
      <rPr>
        <b/>
        <sz val="11"/>
        <color theme="1"/>
        <rFont val="Calibri"/>
        <family val="2"/>
        <scheme val="minor"/>
      </rPr>
      <t>
</t>
    </r>
    <r>
      <rPr>
        <sz val="11"/>
        <color theme="1"/>
        <rFont val="Calibri"/>
        <family val="2"/>
        <scheme val="minor"/>
      </rPr>
      <t>• Results of the test i.e. data recorded</t>
    </r>
    <r>
      <rPr>
        <b/>
        <sz val="11"/>
        <color theme="1"/>
        <rFont val="Calibri"/>
        <family val="2"/>
        <scheme val="minor"/>
      </rPr>
      <t>
</t>
    </r>
    <r>
      <rPr>
        <sz val="11"/>
        <color theme="1"/>
        <rFont val="Calibri"/>
        <family val="2"/>
        <scheme val="minor"/>
      </rPr>
      <t>• Analysis and discussion of the data</t>
    </r>
    <r>
      <rPr>
        <b/>
        <sz val="11"/>
        <color theme="1"/>
        <rFont val="Calibri"/>
        <family val="2"/>
        <scheme val="minor"/>
      </rPr>
      <t>
</t>
    </r>
    <r>
      <rPr>
        <sz val="11"/>
        <color theme="1"/>
        <rFont val="Calibri"/>
        <family val="2"/>
        <scheme val="minor"/>
      </rPr>
      <t>• Conclusions as to whether the Subject of the test meets the relevant requirements of the SRD and/or standard</t>
    </r>
    <r>
      <rPr>
        <b/>
        <sz val="11"/>
        <color theme="1"/>
        <rFont val="Calibri"/>
        <family val="2"/>
        <scheme val="minor"/>
      </rPr>
      <t>
</t>
    </r>
    <r>
      <rPr>
        <sz val="11"/>
        <color theme="1"/>
        <rFont val="Calibri"/>
        <family val="2"/>
        <scheme val="minor"/>
      </rPr>
      <t>For other V&amp;V Activities, such as calculations, similar information shall be supplied as applicable.  </t>
    </r>
    <r>
      <rPr>
        <b/>
        <sz val="11"/>
        <color theme="1"/>
        <rFont val="Calibri"/>
        <family val="2"/>
        <scheme val="minor"/>
      </rPr>
      <t>
</t>
    </r>
    <r>
      <rPr>
        <sz val="11"/>
        <color theme="1"/>
        <rFont val="Calibri"/>
        <family val="2"/>
        <scheme val="minor"/>
      </rPr>
      <t>The reports and its results shall be approved by HBH-S.  </t>
    </r>
    <r>
      <rPr>
        <b/>
        <sz val="11"/>
        <color theme="1"/>
        <rFont val="Calibri"/>
        <family val="2"/>
        <scheme val="minor"/>
      </rPr>
      <t>
</t>
    </r>
    <r>
      <rPr>
        <sz val="11"/>
        <color theme="1"/>
        <rFont val="Calibri"/>
        <family val="2"/>
        <scheme val="minor"/>
      </rPr>
      <t>A single report may be written for several V&amp;V Activities.  The report shall include references to the V&amp;V Activities covered by the report to ensure clarity.</t>
    </r>
    <r>
      <rPr>
        <b/>
        <sz val="11"/>
        <color theme="1"/>
        <rFont val="Calibri"/>
        <family val="2"/>
        <scheme val="minor"/>
      </rPr>
      <t>
</t>
    </r>
    <r>
      <rPr>
        <sz val="11"/>
        <color theme="1"/>
        <rFont val="Calibri"/>
        <family val="2"/>
        <scheme val="minor"/>
      </rPr>
      <t>Any V&amp;V Activities carried out to demonstrate compliance shall be repeated after design changes unless otherwise agreed by HBH-S.</t>
    </r>
    <r>
      <rPr>
        <b/>
        <sz val="11"/>
        <color theme="1"/>
        <rFont val="Calibri"/>
        <family val="2"/>
        <scheme val="minor"/>
      </rPr>
      <t>
</t>
    </r>
    <r>
      <rPr>
        <sz val="11"/>
        <color theme="1"/>
        <rFont val="Calibri"/>
        <family val="2"/>
        <scheme val="minor"/>
      </rPr>
      <t>During the contract, agreed changes to the SRD or the proposed solution may require re-assessment of the V&amp;V Activities required.  Changes to the V&amp;V Activities shall be agreed between the Supplier and HBH-S and included in updated versions of the SRD.  This shall not affect the Supplier’s responsibility to ensure the System meets all of the requirements of the SRD (at its latest revision)</t>
    </r>
  </si>
  <si>
    <t>2023-04-14 / sal_hwig:
compliant, but test report delviery time shall be mutually agreed at reasonable time.  Test reports are prepared acc to Voith Standard</t>
  </si>
  <si>
    <t>JV-HS2-WPE07-TST-00028</t>
  </si>
  <si>
    <t>20.2.11.1 Equipment Testing</t>
  </si>
  <si>
    <t>For each of type tests, a test report shall be submitted to HBH-S for approval.</t>
  </si>
  <si>
    <t>2023-04-14 / sal_hwig:
Test reports can be reviewed, but will not be provided</t>
  </si>
  <si>
    <t>JV-HS2-WPE07-TST-00029</t>
  </si>
  <si>
    <t>20.2.11.2 Unit Testing</t>
  </si>
  <si>
    <r>
      <t>All the integration type test reports on the vehicles will be written by HBH-S Engineer.</t>
    </r>
    <r>
      <rPr>
        <b/>
        <sz val="11"/>
        <color theme="1"/>
        <rFont val="Calibri"/>
        <family val="2"/>
        <scheme val="minor"/>
      </rPr>
      <t>
</t>
    </r>
    <r>
      <rPr>
        <sz val="11"/>
        <color theme="1"/>
        <rFont val="Calibri"/>
        <family val="2"/>
        <scheme val="minor"/>
      </rPr>
      <t>The performance type test reports on the vehicles shall be written by the Supplier.</t>
    </r>
  </si>
  <si>
    <t>mebe: performance type test on the vehicle is not considered in current offer as scope of supply</t>
  </si>
  <si>
    <t>JV-HS2-WPE07-TST-00030</t>
  </si>
  <si>
    <t>20.2.11.3 Multiple Unit Testing</t>
  </si>
  <si>
    <r>
      <t>All the integration type test reports on the train will be written by HBH-S Engineer.</t>
    </r>
    <r>
      <rPr>
        <b/>
        <sz val="11"/>
        <color theme="1"/>
        <rFont val="Calibri"/>
        <family val="2"/>
        <scheme val="minor"/>
      </rPr>
      <t>
</t>
    </r>
    <r>
      <rPr>
        <sz val="11"/>
        <color theme="1"/>
        <rFont val="Calibri"/>
        <family val="2"/>
        <scheme val="minor"/>
      </rPr>
      <t>The performances type test reports on the train shall be written by the Supplier.</t>
    </r>
  </si>
  <si>
    <t>JV-HS2-SRD-TMP-0104</t>
  </si>
  <si>
    <t>21 Homologation Requirements</t>
  </si>
  <si>
    <t>The train and its components shall be designed in accordance with the standards referenced in 1RP09-HAH-EN-REG-000-000003 C03 Standards Matrix.</t>
  </si>
  <si>
    <t>Mebe : 1RP09-HAH-EN-REG-000-000003 C01 Standards Matrix is not applicable/ provided at this time</t>
  </si>
  <si>
    <t>JV-HS2-SRD-TMP-0105</t>
  </si>
  <si>
    <t>Any laboratory or Type testing shall be undertaken by an laboratory accredited to EN17025.</t>
  </si>
  <si>
    <t>JV-HS2-SRD-TMP-0106</t>
  </si>
  <si>
    <t>Any testing shall apply EN17025 as best practice.</t>
  </si>
  <si>
    <t>JV-HS2-SRD-TMP-0107</t>
  </si>
  <si>
    <t>HAH-S will be permitted at any time to visit and audit the premises of the supplier. The Approved Body (ApBo), Designated Body (DeBo) or Assessment Body (AsBo) may audit the supplier at any time.</t>
  </si>
  <si>
    <t>Mebe: Visits by customer or third parties are not permitted without prior notification to Voith timely in advance and Voith written approval. Any type of Audit has to be mutally agreed  in advance with Voith.</t>
  </si>
  <si>
    <t>JV-HS2-SRD-TMP-0108</t>
  </si>
  <si>
    <t>Should the supplier identify any standards it wishes to apply to the system design beyond those listed in 1RP09-HAH-EN-REG-000-000003 Rev C03 or considers that a typically applied standard is missing from this specification it shall inform HAH-S.</t>
  </si>
  <si>
    <t>JV-HS2-SRD-TMP-0109</t>
  </si>
  <si>
    <t>The supplier shall support requests for information from the ApBo, DeBo, AsBo.</t>
  </si>
  <si>
    <t>JV-HS2-SRD-TMP-0110</t>
  </si>
  <si>
    <t>If a new revision of a standard is released during the course of the scope of supply or contract the supplier shall provide in writing an assessment of the changes to the standard and how it affects the design of the component it is supplying.</t>
  </si>
  <si>
    <t>2023-04-14 / sal_hwig:
compliant, but also affect of extra cost shall be born by the Customer</t>
  </si>
  <si>
    <t>JV-HS2-SRD-TMP-0111</t>
  </si>
  <si>
    <t>The supplier shall provide a clause by clause justification against standards applicable to its design upon request by HAH-S.</t>
  </si>
  <si>
    <t>JV-HS2-WPM13-MaT-00020</t>
  </si>
  <si>
    <t>22 Manuals and Training Requirements</t>
  </si>
  <si>
    <r>
      <t>TRAINING</t>
    </r>
    <r>
      <rPr>
        <b/>
        <sz val="11"/>
        <color theme="1"/>
        <rFont val="Calibri"/>
        <family val="2"/>
        <scheme val="minor"/>
      </rPr>
      <t>
</t>
    </r>
    <r>
      <rPr>
        <sz val="11"/>
        <color theme="1"/>
        <rFont val="Calibri"/>
        <family val="2"/>
        <scheme val="minor"/>
      </rPr>
      <t>The training materials shall be provided in English language.</t>
    </r>
    <r>
      <rPr>
        <b/>
        <sz val="11"/>
        <color theme="1"/>
        <rFont val="Calibri"/>
        <family val="2"/>
        <scheme val="minor"/>
      </rPr>
      <t>
</t>
    </r>
    <r>
      <rPr>
        <sz val="11"/>
        <color theme="1"/>
        <rFont val="Calibri"/>
        <family val="2"/>
        <scheme val="minor"/>
      </rPr>
      <t>The training courses shall be carried out by supplier’s instructors in English language or using a professional interpreter without any additional cost for HBH-S. </t>
    </r>
    <r>
      <rPr>
        <b/>
        <sz val="11"/>
        <color theme="1"/>
        <rFont val="Calibri"/>
        <family val="2"/>
        <scheme val="minor"/>
      </rPr>
      <t>
</t>
    </r>
    <r>
      <rPr>
        <sz val="11"/>
        <color theme="1"/>
        <rFont val="Calibri"/>
        <family val="2"/>
        <scheme val="minor"/>
      </rPr>
      <t>The location of the training is planned mainly in Europe (sites to be defined). Following to the requests of HBH-S or after an agreement of the training coordinator designed by HBH-S the location could be others.</t>
    </r>
    <r>
      <rPr>
        <b/>
        <sz val="11"/>
        <color theme="1"/>
        <rFont val="Calibri"/>
        <family val="2"/>
        <scheme val="minor"/>
      </rPr>
      <t>
</t>
    </r>
    <r>
      <rPr>
        <sz val="11"/>
        <color theme="1"/>
        <rFont val="Calibri"/>
        <family val="2"/>
        <scheme val="minor"/>
      </rPr>
      <t>The schedule of the training courses will be agreed on between HBH-S and the supplier according to the plan defined between HBH-S and the final customer.</t>
    </r>
  </si>
  <si>
    <t>2023-04-14 / sal_hwig:
compliant, training course will be offered at extra separate cost and has to be ordered and paid by the customer  at the time when the content of training can be defined</t>
  </si>
  <si>
    <t>JV-HS2-WPM13-MaT-00099</t>
  </si>
  <si>
    <t>The maintenance description file shall include component hierarchy and functional description: The hierarchy sets up the boundaries of the rolling stock by listing all the items belonging to the product structure of that rolling stock and using an appropriate number of discrete levels. The lowest item of the hierarchy shall be a replaceable unit.</t>
  </si>
  <si>
    <t xml:space="preserve">2023-04-14 / sal_hwig:
compliant, but part of the main user manual acc to Voith Format, no extra separate document. </t>
  </si>
  <si>
    <t>NTSN-L&amp;P-03060</t>
  </si>
  <si>
    <t>(5) Schematic circuit diagrams, connection diagrams and wiring diagrams</t>
  </si>
  <si>
    <t>NTSN-L&amp;P-03065</t>
  </si>
  <si>
    <t>(6) Parts list: The parts list shall contain the technical and functional descriptions of the spare parts (replaceable units).</t>
  </si>
  <si>
    <t>2023-04-14 / sal_hwig:
compliant, but not in the parts list, but part of thestandard user manual</t>
  </si>
  <si>
    <t>NTSN-L&amp;P-03110</t>
  </si>
  <si>
    <t>(12) Troubleshooting (fault diagnosis) manuals or facilities for all reasonably foreseeable situations; this includes functional and schematic diagrams of the systems or IT-based fault finding systems.</t>
  </si>
  <si>
    <t>NTSN-L&amp;P-03115</t>
  </si>
  <si>
    <r>
      <t>The technical documentation necessary to operate the unit is composed of:</t>
    </r>
    <r>
      <rPr>
        <b/>
        <sz val="11"/>
        <color theme="1"/>
        <rFont val="Calibri"/>
        <family val="2"/>
        <scheme val="minor"/>
      </rPr>
      <t>
</t>
    </r>
    <r>
      <rPr>
        <sz val="11"/>
        <color theme="1"/>
        <rFont val="Calibri"/>
        <family val="2"/>
        <scheme val="minor"/>
      </rPr>
      <t>(1) A description of operation in normal mode, including the operational characteristics and limitations of the unit (e.g. vehicle gauge, maximum design speed, axle loads, brake performance, type(s) and operation of track gauge changeover facility(ies) the unit is compatible with…).</t>
    </r>
  </si>
  <si>
    <t>JV-HS2-WPM13-MaT-00089</t>
  </si>
  <si>
    <t>The technical operating documentation shall be part of the technical file.</t>
  </si>
  <si>
    <t>NTSN-L&amp;P-03135</t>
  </si>
  <si>
    <r>
      <t>The documentation shall include:</t>
    </r>
    <r>
      <rPr>
        <b/>
        <sz val="11"/>
        <color theme="1"/>
        <rFont val="Calibri"/>
        <family val="2"/>
        <scheme val="minor"/>
      </rPr>
      <t>
</t>
    </r>
    <r>
      <rPr>
        <sz val="11"/>
        <color theme="1"/>
        <rFont val="Calibri"/>
        <family val="2"/>
        <scheme val="minor"/>
      </rPr>
      <t>(1) A description of procedures for lifting and jacking and related instructions.</t>
    </r>
  </si>
  <si>
    <t>Mebe: not applicable to Voith scope of supply</t>
  </si>
  <si>
    <t>NTSN-L&amp;P-03140</t>
  </si>
  <si>
    <t>(2) A description of interfaces for lifting and jacking.</t>
  </si>
  <si>
    <t>NTSN-L&amp;P-03145</t>
  </si>
  <si>
    <r>
      <t>The documentation shall include:</t>
    </r>
    <r>
      <rPr>
        <b/>
        <sz val="11"/>
        <color theme="1"/>
        <rFont val="Calibri"/>
        <family val="2"/>
        <scheme val="minor"/>
      </rPr>
      <t>
</t>
    </r>
    <r>
      <rPr>
        <sz val="11"/>
        <color theme="1"/>
        <rFont val="Calibri"/>
        <family val="2"/>
        <scheme val="minor"/>
      </rPr>
      <t>(1) A description of procedures for use of emergency measures and related necessary precautions to be taken, as e.g. use of emergency exits, entrance to RST for rescue, isolation of brakes, electrical earthing, towing.</t>
    </r>
  </si>
  <si>
    <t>NTSN-L&amp;P-03150</t>
  </si>
  <si>
    <t>(2) A description of effects when the described emergency measures are taken, e.g. reduction of brake performance after isolation of brakes.</t>
  </si>
  <si>
    <t>JV-HS2-WPM13-MaT-00109</t>
  </si>
  <si>
    <t>According to Schedule 4 to the Railways (Interoperability) Regulations 2011, HAH-S shall be responsible for compiling the technical file, containing the documentation requested for operation and maintenance.</t>
  </si>
  <si>
    <t>NTSN-L&amp;P-04065</t>
  </si>
  <si>
    <t>(2) The approved body shall verify only that the documentation requested for operation and maintenance, as defined in clause 4.2.12 of this NTSN, is provided. The approved body is not required to verify the information contained in the documentation provided.</t>
  </si>
  <si>
    <t>JV-HS2-WPM13-MaT-00002</t>
  </si>
  <si>
    <r>
      <t>The supplier documentation shall be provided in accordance with the provisions of the TSI.</t>
    </r>
    <r>
      <rPr>
        <b/>
        <sz val="11"/>
        <color theme="1"/>
        <rFont val="Calibri"/>
        <family val="2"/>
        <scheme val="minor"/>
      </rPr>
      <t>
</t>
    </r>
    <r>
      <rPr>
        <sz val="11"/>
        <color theme="1"/>
        <rFont val="Calibri"/>
        <family val="2"/>
        <scheme val="minor"/>
      </rPr>
      <t>The supplier shall guarantee the accordance of parts identification, numbering of drawings and spare part specifications in all documents and publications. Parts identification needs to be clear and free of doubts.</t>
    </r>
    <r>
      <rPr>
        <b/>
        <sz val="11"/>
        <color theme="1"/>
        <rFont val="Calibri"/>
        <family val="2"/>
        <scheme val="minor"/>
      </rPr>
      <t>
</t>
    </r>
    <r>
      <rPr>
        <sz val="11"/>
        <color theme="1"/>
        <rFont val="Calibri"/>
        <family val="2"/>
        <scheme val="minor"/>
      </rPr>
      <t>Detailed technical specifications shall be provided that allow the purchase on market of all replacement materials used in the maintenance.</t>
    </r>
    <r>
      <rPr>
        <b/>
        <sz val="11"/>
        <color theme="1"/>
        <rFont val="Calibri"/>
        <family val="2"/>
        <scheme val="minor"/>
      </rPr>
      <t>
</t>
    </r>
    <r>
      <rPr>
        <sz val="11"/>
        <color theme="1"/>
        <rFont val="Calibri"/>
        <family val="2"/>
        <scheme val="minor"/>
      </rPr>
      <t>The supplier is obliged to keep its documents up to date during the warranty period of the vehicle. Changes shall be an integral part of the supply. For each change made, must be provided an updated list with the description of those changes and the indication of sections, paragraphs and drawings or figures concerned the change notification must be indicated with consecutive numbering.</t>
    </r>
  </si>
  <si>
    <t xml:space="preserve">Mebe: Voith Standard Manual Format as supplied for previous projects shall apply. 
No detailed technical specifications  provided that allow the purchase on market of all replacement materials used in the maintenance.
Voith Manual shows Revision Change. </t>
  </si>
  <si>
    <t>JV-HS2-WPM13-MaT-00003</t>
  </si>
  <si>
    <r>
      <t>The supplier shall guarantee to HBH-S the exclusive free rights for the documents delivered, for their present and future use, without any time limit.</t>
    </r>
    <r>
      <rPr>
        <b/>
        <sz val="11"/>
        <color theme="1"/>
        <rFont val="Calibri"/>
        <family val="2"/>
        <scheme val="minor"/>
      </rPr>
      <t>
</t>
    </r>
    <r>
      <rPr>
        <sz val="11"/>
        <color theme="1"/>
        <rFont val="Calibri"/>
        <family val="2"/>
        <scheme val="minor"/>
      </rPr>
      <t>In addition, the supplier must ensure to HBH-S the rights listed below, including the right to transfer them to the end customer of HBH-S:</t>
    </r>
    <r>
      <rPr>
        <b/>
        <sz val="11"/>
        <color theme="1"/>
        <rFont val="Calibri"/>
        <family val="2"/>
        <scheme val="minor"/>
      </rPr>
      <t>
</t>
    </r>
    <r>
      <rPr>
        <sz val="11"/>
        <color theme="1"/>
        <rFont val="Calibri"/>
        <family val="2"/>
        <scheme val="minor"/>
      </rPr>
      <t>• use of documents for its operational purposes (training staff), as well as the maintenance of vehicles and their components by the end user of HBH-S in its maintenance sites;</t>
    </r>
    <r>
      <rPr>
        <b/>
        <sz val="11"/>
        <color theme="1"/>
        <rFont val="Calibri"/>
        <family val="2"/>
        <scheme val="minor"/>
      </rPr>
      <t>
</t>
    </r>
    <r>
      <rPr>
        <sz val="11"/>
        <color theme="1"/>
        <rFont val="Calibri"/>
        <family val="2"/>
        <scheme val="minor"/>
      </rPr>
      <t>• transmission of documents to meet the demand for spare parts and components, with the following rules, transmission:</t>
    </r>
    <r>
      <rPr>
        <b/>
        <sz val="11"/>
        <color theme="1"/>
        <rFont val="Calibri"/>
        <family val="2"/>
        <scheme val="minor"/>
      </rPr>
      <t>
</t>
    </r>
    <r>
      <rPr>
        <sz val="11"/>
        <color theme="1"/>
        <rFont val="Calibri"/>
        <family val="2"/>
        <scheme val="minor"/>
      </rPr>
      <t>o to allow tenders in competition for the supply of spare parts, provided that it is standard parts or parts contained in the lists;</t>
    </r>
    <r>
      <rPr>
        <b/>
        <sz val="11"/>
        <color theme="1"/>
        <rFont val="Calibri"/>
        <family val="2"/>
        <scheme val="minor"/>
      </rPr>
      <t>
</t>
    </r>
    <r>
      <rPr>
        <sz val="11"/>
        <color theme="1"/>
        <rFont val="Calibri"/>
        <family val="2"/>
        <scheme val="minor"/>
      </rPr>
      <t>o to sub-contractors of the supplier, who have developed components, to produce them with their own designs (with its own copyright notice);</t>
    </r>
    <r>
      <rPr>
        <b/>
        <sz val="11"/>
        <color theme="1"/>
        <rFont val="Calibri"/>
        <family val="2"/>
        <scheme val="minor"/>
      </rPr>
      <t>
</t>
    </r>
    <r>
      <rPr>
        <sz val="11"/>
        <color theme="1"/>
        <rFont val="Calibri"/>
        <family val="2"/>
        <scheme val="minor"/>
      </rPr>
      <t>o of designs to other companies, if the transfer has been approved by the supplier;</t>
    </r>
    <r>
      <rPr>
        <b/>
        <sz val="11"/>
        <color theme="1"/>
        <rFont val="Calibri"/>
        <family val="2"/>
        <scheme val="minor"/>
      </rPr>
      <t>
</t>
    </r>
    <r>
      <rPr>
        <sz val="11"/>
        <color theme="1"/>
        <rFont val="Calibri"/>
        <family val="2"/>
        <scheme val="minor"/>
      </rPr>
      <t>o to the final customer or associated companies, in order to manage and maintain the vehicles or their components, which are mainly held by the end customer, or from companies whom the end customer has commissioned operations and/or the maintenance of vehicles.</t>
    </r>
  </si>
  <si>
    <t xml:space="preserve">Mebe: no exclusive free right or further rights as listed in the requirment text are granted at this point . We take no responsibility for transfer of content of our manual, reports or documents to any third party by the customer. </t>
  </si>
  <si>
    <t>JV-HS2-WPM13-MaT-00004</t>
  </si>
  <si>
    <t>The Supplier shall provide specific information about its Goods. All documents shall be delivered electronically via the Contract Data Requirement List database (CDRL Database). HAH-S will then produce the complete train operation and maintenance manual which will reflect the Supplier’s Goods as installed.</t>
  </si>
  <si>
    <t>Mebe: not provided</t>
  </si>
  <si>
    <t>JV-HS2-WPM13-MaT-00013</t>
  </si>
  <si>
    <r>
      <t>TRAINING</t>
    </r>
    <r>
      <rPr>
        <b/>
        <sz val="11"/>
        <color theme="1"/>
        <rFont val="Calibri"/>
        <family val="2"/>
        <scheme val="minor"/>
      </rPr>
      <t>
</t>
    </r>
    <r>
      <rPr>
        <sz val="11"/>
        <color theme="1"/>
        <rFont val="Calibri"/>
        <family val="2"/>
        <scheme val="minor"/>
      </rPr>
      <t>The training shall be focused on the proper use:</t>
    </r>
    <r>
      <rPr>
        <b/>
        <sz val="11"/>
        <color theme="1"/>
        <rFont val="Calibri"/>
        <family val="2"/>
        <scheme val="minor"/>
      </rPr>
      <t>
</t>
    </r>
    <r>
      <rPr>
        <sz val="11"/>
        <color theme="1"/>
        <rFont val="Calibri"/>
        <family val="2"/>
        <scheme val="minor"/>
      </rPr>
      <t>• by the driving personnel, to drive the train in correct method to fully utilize the characteristics of the train, both in normal conditions and in case of failure;</t>
    </r>
    <r>
      <rPr>
        <b/>
        <sz val="11"/>
        <color theme="1"/>
        <rFont val="Calibri"/>
        <family val="2"/>
        <scheme val="minor"/>
      </rPr>
      <t>
</t>
    </r>
    <r>
      <rPr>
        <sz val="11"/>
        <color theme="1"/>
        <rFont val="Calibri"/>
        <family val="2"/>
        <scheme val="minor"/>
      </rPr>
      <t>• by the maintenance and service technicians, to maintain the required RAMS standards end to perform all the necessary operations for the services maintenance of 1° and 2° level (preventive and corrective maintenance first and second level), and use of the systems for download of the data from diagnostic system and informatics system for the driving personnel;</t>
    </r>
    <r>
      <rPr>
        <b/>
        <sz val="11"/>
        <color theme="1"/>
        <rFont val="Calibri"/>
        <family val="2"/>
        <scheme val="minor"/>
      </rPr>
      <t>
</t>
    </r>
    <r>
      <rPr>
        <sz val="11"/>
        <color theme="1"/>
        <rFont val="Calibri"/>
        <family val="2"/>
        <scheme val="minor"/>
      </rPr>
      <t>• by the train staff/service to utilize equipment and service of the train for the customer, and minimize the consequences in case of failure;</t>
    </r>
    <r>
      <rPr>
        <b/>
        <sz val="11"/>
        <color theme="1"/>
        <rFont val="Calibri"/>
        <family val="2"/>
        <scheme val="minor"/>
      </rPr>
      <t>
</t>
    </r>
    <r>
      <rPr>
        <sz val="11"/>
        <color theme="1"/>
        <rFont val="Calibri"/>
        <family val="2"/>
        <scheme val="minor"/>
      </rPr>
      <t>• by the operational ground staff interested, of management and utilization of techniques communication of data, information and messages to and from the Vehicle through the “ground-train” data exchange and Passenger Information System. </t>
    </r>
    <r>
      <rPr>
        <b/>
        <sz val="11"/>
        <color theme="1"/>
        <rFont val="Calibri"/>
        <family val="2"/>
        <scheme val="minor"/>
      </rPr>
      <t>
</t>
    </r>
    <r>
      <rPr>
        <sz val="11"/>
        <color theme="1"/>
        <rFont val="Calibri"/>
        <family val="2"/>
        <scheme val="minor"/>
      </rPr>
      <t>The proposed training courses shall be compliant with: </t>
    </r>
    <r>
      <rPr>
        <b/>
        <sz val="11"/>
        <color theme="1"/>
        <rFont val="Calibri"/>
        <family val="2"/>
        <scheme val="minor"/>
      </rPr>
      <t>
</t>
    </r>
    <r>
      <rPr>
        <sz val="11"/>
        <color theme="1"/>
        <rFont val="Calibri"/>
        <family val="2"/>
        <scheme val="minor"/>
      </rPr>
      <t>• MTR/IO/001/AB </t>
    </r>
    <r>
      <rPr>
        <b/>
        <sz val="11"/>
        <color theme="1"/>
        <rFont val="Calibri"/>
        <family val="2"/>
        <scheme val="minor"/>
      </rPr>
      <t>
</t>
    </r>
    <r>
      <rPr>
        <sz val="11"/>
        <color theme="1"/>
        <rFont val="Calibri"/>
        <family val="2"/>
        <scheme val="minor"/>
      </rPr>
      <t>o Training programs for maintenance, driving and on-board personnel of rail vehicles.</t>
    </r>
  </si>
  <si>
    <t>2023-04-14 / sal_hwig:
compliant, but we offer  training in light and heavy maintance of the Voith Scharfenberg Coupler only with separate price to customer to be ordered and paid for at extra cost.
 Not responsible for "ground -train" data exchange and passenger informaton system. 
 MTR / IO / 001 /AB is not know.</t>
  </si>
  <si>
    <t>JV-HS2-WPM13-MaT-00014</t>
  </si>
  <si>
    <r>
      <t>TRAINING</t>
    </r>
    <r>
      <rPr>
        <b/>
        <sz val="11"/>
        <color theme="1"/>
        <rFont val="Calibri"/>
        <family val="2"/>
        <scheme val="minor"/>
      </rPr>
      <t>
</t>
    </r>
    <r>
      <rPr>
        <sz val="11"/>
        <color theme="1"/>
        <rFont val="Calibri"/>
        <family val="2"/>
        <scheme val="minor"/>
      </rPr>
      <t>The supplier shell define and formalize programs of education of personnel, in accordance with the technical specification. In addition to the definition of the programs, the supplier shall also specify the training aids verification methods of the courses  utilized during the courses. </t>
    </r>
    <r>
      <rPr>
        <b/>
        <sz val="11"/>
        <color theme="1"/>
        <rFont val="Calibri"/>
        <family val="2"/>
        <scheme val="minor"/>
      </rPr>
      <t>
</t>
    </r>
    <r>
      <rPr>
        <sz val="11"/>
        <color theme="1"/>
        <rFont val="Calibri"/>
        <family val="2"/>
        <scheme val="minor"/>
      </rPr>
      <t>The supplier shall adequate the courses offered, in terms of programs, training aids and methods to check the effectiveness of the training provided as requested by HBH-S.</t>
    </r>
    <r>
      <rPr>
        <b/>
        <sz val="11"/>
        <color theme="1"/>
        <rFont val="Calibri"/>
        <family val="2"/>
        <scheme val="minor"/>
      </rPr>
      <t>
</t>
    </r>
    <r>
      <rPr>
        <sz val="11"/>
        <color theme="1"/>
        <rFont val="Calibri"/>
        <family val="2"/>
        <scheme val="minor"/>
      </rPr>
      <t>The training courses to be held are the following:</t>
    </r>
    <r>
      <rPr>
        <b/>
        <sz val="11"/>
        <color theme="1"/>
        <rFont val="Calibri"/>
        <family val="2"/>
        <scheme val="minor"/>
      </rPr>
      <t>
</t>
    </r>
    <r>
      <rPr>
        <sz val="11"/>
        <color theme="1"/>
        <rFont val="Calibri"/>
        <family val="2"/>
        <scheme val="minor"/>
      </rPr>
      <t>• vehicle familiarization course for technicians and maintainers (to be held during the construction phase of the train);</t>
    </r>
    <r>
      <rPr>
        <b/>
        <sz val="11"/>
        <color theme="1"/>
        <rFont val="Calibri"/>
        <family val="2"/>
        <scheme val="minor"/>
      </rPr>
      <t>
</t>
    </r>
    <r>
      <rPr>
        <sz val="11"/>
        <color theme="1"/>
        <rFont val="Calibri"/>
        <family val="2"/>
        <scheme val="minor"/>
      </rPr>
      <t>• training course for driver’s instructors and heads of workshop;</t>
    </r>
    <r>
      <rPr>
        <b/>
        <sz val="11"/>
        <color theme="1"/>
        <rFont val="Calibri"/>
        <family val="2"/>
        <scheme val="minor"/>
      </rPr>
      <t>
</t>
    </r>
    <r>
      <rPr>
        <sz val="11"/>
        <color theme="1"/>
        <rFont val="Calibri"/>
        <family val="2"/>
        <scheme val="minor"/>
      </rPr>
      <t>• training course for staff personnel;</t>
    </r>
    <r>
      <rPr>
        <b/>
        <sz val="11"/>
        <color theme="1"/>
        <rFont val="Calibri"/>
        <family val="2"/>
        <scheme val="minor"/>
      </rPr>
      <t>
</t>
    </r>
    <r>
      <rPr>
        <sz val="11"/>
        <color theme="1"/>
        <rFont val="Calibri"/>
        <family val="2"/>
        <scheme val="minor"/>
      </rPr>
      <t>• training course for preventive maintenance personnel (first level);</t>
    </r>
    <r>
      <rPr>
        <b/>
        <sz val="11"/>
        <color theme="1"/>
        <rFont val="Calibri"/>
        <family val="2"/>
        <scheme val="minor"/>
      </rPr>
      <t>
</t>
    </r>
    <r>
      <rPr>
        <sz val="11"/>
        <color theme="1"/>
        <rFont val="Calibri"/>
        <family val="2"/>
        <scheme val="minor"/>
      </rPr>
      <t>• training course to use the systems for “ground-train” data exchange;</t>
    </r>
    <r>
      <rPr>
        <b/>
        <sz val="11"/>
        <color theme="1"/>
        <rFont val="Calibri"/>
        <family val="2"/>
        <scheme val="minor"/>
      </rPr>
      <t>
</t>
    </r>
    <r>
      <rPr>
        <sz val="11"/>
        <color theme="1"/>
        <rFont val="Calibri"/>
        <family val="2"/>
        <scheme val="minor"/>
      </rPr>
      <t>• training course for heavy maintenance personnel (2° level);</t>
    </r>
    <r>
      <rPr>
        <b/>
        <sz val="11"/>
        <color theme="1"/>
        <rFont val="Calibri"/>
        <family val="2"/>
        <scheme val="minor"/>
      </rPr>
      <t>
</t>
    </r>
    <r>
      <rPr>
        <sz val="11"/>
        <color theme="1"/>
        <rFont val="Calibri"/>
        <family val="2"/>
        <scheme val="minor"/>
      </rPr>
      <t>The maximum number of participants for each course is about 20 people.</t>
    </r>
    <r>
      <rPr>
        <b/>
        <sz val="11"/>
        <color theme="1"/>
        <rFont val="Calibri"/>
        <family val="2"/>
        <scheme val="minor"/>
      </rPr>
      <t>
</t>
    </r>
    <r>
      <rPr>
        <sz val="11"/>
        <color theme="1"/>
        <rFont val="Calibri"/>
        <family val="2"/>
        <scheme val="minor"/>
      </rPr>
      <t>The training courses shall consist in an alternate combination of theoretical lessons in classroom and practical lessons on the train, with percentage depending from the type of courses, approximatively 50% in classroom and 50% on the train. For the training course for heavy maintenance personnel the percentage of practical lessons shall be bigger than theoretical lessons, approximatively 30% in classroom and 70% on the train.</t>
    </r>
  </si>
  <si>
    <t xml:space="preserve">2023-04-14 / sal_hwig:
compliant, but we offer theoratical and practical training in light and heavy maintance of the Voith Scharfenberg Coupler only within our scope of supply, which has to be separately ordered and paid for.  
Max 10 participants (qualified, selected by customer) in one course. 
Training documents are video, presentation, handouts .
Customer has to provide access to training facility; proper training room and aids e.g TV or beamer, if informed by Voith in advance of need.
Also special tools or spare parts need during training course have to be ordered by the customer in advance. </t>
  </si>
  <si>
    <t>JV-HS2-WPM13-MaT-00015</t>
  </si>
  <si>
    <r>
      <t>TRAINING</t>
    </r>
    <r>
      <rPr>
        <b/>
        <sz val="11"/>
        <color theme="1"/>
        <rFont val="Calibri"/>
        <family val="2"/>
        <scheme val="minor"/>
      </rPr>
      <t>
</t>
    </r>
    <r>
      <rPr>
        <sz val="11"/>
        <color theme="1"/>
        <rFont val="Calibri"/>
        <family val="2"/>
        <scheme val="minor"/>
      </rPr>
      <t>The courses shall cover in particular the following topics:</t>
    </r>
    <r>
      <rPr>
        <b/>
        <sz val="11"/>
        <color theme="1"/>
        <rFont val="Calibri"/>
        <family val="2"/>
        <scheme val="minor"/>
      </rPr>
      <t>
</t>
    </r>
    <r>
      <rPr>
        <sz val="11"/>
        <color theme="1"/>
        <rFont val="Calibri"/>
        <family val="2"/>
        <scheme val="minor"/>
      </rPr>
      <t>• functional description of the system/equipment and related subsystem/components;</t>
    </r>
    <r>
      <rPr>
        <b/>
        <sz val="11"/>
        <color theme="1"/>
        <rFont val="Calibri"/>
        <family val="2"/>
        <scheme val="minor"/>
      </rPr>
      <t>
</t>
    </r>
    <r>
      <rPr>
        <sz val="11"/>
        <color theme="1"/>
        <rFont val="Calibri"/>
        <family val="2"/>
        <scheme val="minor"/>
      </rPr>
      <t>• use of the system/equipment (theoretical explanation and practical demonstration, included the consequences of any misuse);</t>
    </r>
    <r>
      <rPr>
        <b/>
        <sz val="11"/>
        <color theme="1"/>
        <rFont val="Calibri"/>
        <family val="2"/>
        <scheme val="minor"/>
      </rPr>
      <t>
</t>
    </r>
    <r>
      <rPr>
        <sz val="11"/>
        <color theme="1"/>
        <rFont val="Calibri"/>
        <family val="2"/>
        <scheme val="minor"/>
      </rPr>
      <t>• use of key information operating and maintenance manuals, drawings, illustrated parts catalogue and functional schematics;</t>
    </r>
    <r>
      <rPr>
        <b/>
        <sz val="11"/>
        <color theme="1"/>
        <rFont val="Calibri"/>
        <family val="2"/>
        <scheme val="minor"/>
      </rPr>
      <t>
</t>
    </r>
    <r>
      <rPr>
        <sz val="11"/>
        <color theme="1"/>
        <rFont val="Calibri"/>
        <family val="2"/>
        <scheme val="minor"/>
      </rPr>
      <t>• description of the preventive and corrective maintenance tasks of 1st and 2nd level according to the maintenance plan;</t>
    </r>
    <r>
      <rPr>
        <b/>
        <sz val="11"/>
        <color theme="1"/>
        <rFont val="Calibri"/>
        <family val="2"/>
        <scheme val="minor"/>
      </rPr>
      <t>
</t>
    </r>
    <r>
      <rPr>
        <sz val="11"/>
        <color theme="1"/>
        <rFont val="Calibri"/>
        <family val="2"/>
        <scheme val="minor"/>
      </rPr>
      <t>• description of the removal and refitting procedures for the relevant system/components;</t>
    </r>
    <r>
      <rPr>
        <b/>
        <sz val="11"/>
        <color theme="1"/>
        <rFont val="Calibri"/>
        <family val="2"/>
        <scheme val="minor"/>
      </rPr>
      <t>
</t>
    </r>
    <r>
      <rPr>
        <sz val="11"/>
        <color theme="1"/>
        <rFont val="Calibri"/>
        <family val="2"/>
        <scheme val="minor"/>
      </rPr>
      <t>• description of setting and testing procedures to be used to check whether the optimal operating state of the relevant systems/components is restored after a repair/replacement;</t>
    </r>
    <r>
      <rPr>
        <b/>
        <sz val="11"/>
        <color theme="1"/>
        <rFont val="Calibri"/>
        <family val="2"/>
        <scheme val="minor"/>
      </rPr>
      <t>
</t>
    </r>
    <r>
      <rPr>
        <sz val="11"/>
        <color theme="1"/>
        <rFont val="Calibri"/>
        <family val="2"/>
        <scheme val="minor"/>
      </rPr>
      <t>• description of fault finding procedures (potential failure and recovery modes);</t>
    </r>
    <r>
      <rPr>
        <b/>
        <sz val="11"/>
        <color theme="1"/>
        <rFont val="Calibri"/>
        <family val="2"/>
        <scheme val="minor"/>
      </rPr>
      <t>
</t>
    </r>
    <r>
      <rPr>
        <sz val="11"/>
        <color theme="1"/>
        <rFont val="Calibri"/>
        <family val="2"/>
        <scheme val="minor"/>
      </rPr>
      <t>• use of special tools and/or diagnostic tools and/or special test equipment required to carry out the relevant maintenance tasks;</t>
    </r>
    <r>
      <rPr>
        <b/>
        <sz val="11"/>
        <color theme="1"/>
        <rFont val="Calibri"/>
        <family val="2"/>
        <scheme val="minor"/>
      </rPr>
      <t>
</t>
    </r>
    <r>
      <rPr>
        <sz val="11"/>
        <color theme="1"/>
        <rFont val="Calibri"/>
        <family val="2"/>
        <scheme val="minor"/>
      </rPr>
      <t>• description of the safety precautions to be taken during the maintenance activities.</t>
    </r>
    <r>
      <rPr>
        <b/>
        <sz val="11"/>
        <color theme="1"/>
        <rFont val="Calibri"/>
        <family val="2"/>
        <scheme val="minor"/>
      </rPr>
      <t>
</t>
    </r>
    <r>
      <rPr>
        <sz val="11"/>
        <color theme="1"/>
        <rFont val="Calibri"/>
        <family val="2"/>
        <scheme val="minor"/>
      </rPr>
      <t>The topics of the courses shall be related to the content of the manuals of the system/equipment in the scope of supply. </t>
    </r>
    <r>
      <rPr>
        <b/>
        <sz val="11"/>
        <color theme="1"/>
        <rFont val="Calibri"/>
        <family val="2"/>
        <scheme val="minor"/>
      </rPr>
      <t>
</t>
    </r>
    <r>
      <rPr>
        <sz val="11"/>
        <color theme="1"/>
        <rFont val="Calibri"/>
        <family val="2"/>
        <scheme val="minor"/>
      </rPr>
      <t>In case of important design and functional changes, including software revisions, during warranty period, the supplier is required to conduct a refresher course and update its training material free of charge for HBH-S.</t>
    </r>
    <r>
      <rPr>
        <b/>
        <sz val="11"/>
        <color theme="1"/>
        <rFont val="Calibri"/>
        <family val="2"/>
        <scheme val="minor"/>
      </rPr>
      <t>
</t>
    </r>
    <r>
      <rPr>
        <sz val="11"/>
        <color theme="1"/>
        <rFont val="Calibri"/>
        <family val="2"/>
        <scheme val="minor"/>
      </rPr>
      <t>The adequacy and quality of the course will be checked, and on the basis of findings could be requested a partial or total repetition.</t>
    </r>
    <r>
      <rPr>
        <b/>
        <sz val="11"/>
        <color theme="1"/>
        <rFont val="Calibri"/>
        <family val="2"/>
        <scheme val="minor"/>
      </rPr>
      <t>
</t>
    </r>
    <r>
      <rPr>
        <sz val="11"/>
        <color theme="1"/>
        <rFont val="Calibri"/>
        <family val="2"/>
        <scheme val="minor"/>
      </rPr>
      <t>All courses, except where otherwise specified, must be carried out before the contractual delivery of the first vehicle. The courses related to 2° Level (MR2) of maintenance should be completed within the warranty period</t>
    </r>
  </si>
  <si>
    <t>2023-04-14 / sal_hwig:
compliant, but Voith training content is basically described as follows: 
1. Light maintenance
System overview:
Maintenance:
	Maintenance schedule
	Preventive maintenance 
	Resources
	Theory handling of measuring and special tools
Troubleshooting
Hands-on training
	Information on the safe use of the coupler
	Operation (automatic/manual coupling)
	Preventive maintenance activities
	Troubleshooting and diagnostic
	Handling of special tools and use of measuring and auxiliary tools (tools have to be ordered in advance by Customer)
2. Heavy maintenance
-System overview and overhaul schedule 
-Disassembly of certain subassemblies 
e.g. coupler head , pneumatic valve,
Coupler hook, electric parts, e –coupler head etc.
-Re-Assembling of subassemblies
-&gt; needed spare parts have to be ordered by Customer in advance to be available for the training!)</t>
  </si>
  <si>
    <t>JV-HS2-WPM13-MaT-00016</t>
  </si>
  <si>
    <r>
      <t>TRAINING</t>
    </r>
    <r>
      <rPr>
        <b/>
        <sz val="11"/>
        <color theme="1"/>
        <rFont val="Calibri"/>
        <family val="2"/>
        <scheme val="minor"/>
      </rPr>
      <t>
</t>
    </r>
    <r>
      <rPr>
        <sz val="11"/>
        <color theme="1"/>
        <rFont val="Calibri"/>
        <family val="2"/>
        <scheme val="minor"/>
      </rPr>
      <t>The supplier shall provide a training course as far as of its competence. Each course (MR1 and MR2) shall be repeated in two sessions, and the locations of the sessions could be different. The timetable of the course will be decided in agreement with customer requirements. Following to a request of HBH-S, the duration of each course can be increased of 8 hours without cost for HBH-S respect to the minimum initially requested.</t>
    </r>
    <r>
      <rPr>
        <b/>
        <sz val="11"/>
        <color theme="1"/>
        <rFont val="Calibri"/>
        <family val="2"/>
        <scheme val="minor"/>
      </rPr>
      <t>
</t>
    </r>
    <r>
      <rPr>
        <sz val="11"/>
        <color theme="1"/>
        <rFont val="Calibri"/>
        <family val="2"/>
        <scheme val="minor"/>
      </rPr>
      <t>The supplier shall propose to HBH-S at most 90 days within the signing of the contract a training program with the relevant  topics of the course, indicating the profile of his instructor "senior" in charge of the course, the daily schedule of classes and the subdivision of course describing topics, equipment and spare parts required.</t>
    </r>
    <r>
      <rPr>
        <b/>
        <sz val="11"/>
        <color theme="1"/>
        <rFont val="Calibri"/>
        <family val="2"/>
        <scheme val="minor"/>
      </rPr>
      <t>
</t>
    </r>
    <r>
      <rPr>
        <sz val="11"/>
        <color theme="1"/>
        <rFont val="Calibri"/>
        <family val="2"/>
        <scheme val="minor"/>
      </rPr>
      <t>A training coordinator designed by HBH-S will communicate with the supplier’s instructors for approval of the training program and the detailed planning.</t>
    </r>
    <r>
      <rPr>
        <b/>
        <sz val="11"/>
        <color theme="1"/>
        <rFont val="Calibri"/>
        <family val="2"/>
        <scheme val="minor"/>
      </rPr>
      <t>
</t>
    </r>
    <r>
      <rPr>
        <sz val="11"/>
        <color theme="1"/>
        <rFont val="Calibri"/>
        <family val="2"/>
        <scheme val="minor"/>
      </rPr>
      <t>The detailed program of the training course shall be agreed during the design phase of vehicle.</t>
    </r>
    <r>
      <rPr>
        <b/>
        <sz val="11"/>
        <color theme="1"/>
        <rFont val="Calibri"/>
        <family val="2"/>
        <scheme val="minor"/>
      </rPr>
      <t>
</t>
    </r>
    <r>
      <rPr>
        <sz val="11"/>
        <color theme="1"/>
        <rFont val="Calibri"/>
        <family val="2"/>
        <scheme val="minor"/>
      </rPr>
      <t>In order to check the preparation of the course, the supplier shall be available, before holding the course, to meetings with the training coordinator of HBH-S utilizing videoconferences or a in the location designed by training coordinator of HBH-S.</t>
    </r>
    <r>
      <rPr>
        <b/>
        <sz val="11"/>
        <color theme="1"/>
        <rFont val="Calibri"/>
        <family val="2"/>
        <scheme val="minor"/>
      </rPr>
      <t>
</t>
    </r>
    <r>
      <rPr>
        <sz val="11"/>
        <color theme="1"/>
        <rFont val="Calibri"/>
        <family val="2"/>
        <scheme val="minor"/>
      </rPr>
      <t>When changes are made in the project, the supplier shall be responsible for revising the agreed training program.</t>
    </r>
    <r>
      <rPr>
        <b/>
        <sz val="11"/>
        <color theme="1"/>
        <rFont val="Calibri"/>
        <family val="2"/>
        <scheme val="minor"/>
      </rPr>
      <t>
</t>
    </r>
    <r>
      <rPr>
        <sz val="11"/>
        <color theme="1"/>
        <rFont val="Calibri"/>
        <family val="2"/>
        <scheme val="minor"/>
      </rPr>
      <t>Moreover the supplier shall provide, within 10 working days from the receiving of the HBH-S requests all the detailed information needed for the training courses arrangement.</t>
    </r>
    <r>
      <rPr>
        <b/>
        <sz val="11"/>
        <color theme="1"/>
        <rFont val="Calibri"/>
        <family val="2"/>
        <scheme val="minor"/>
      </rPr>
      <t>
</t>
    </r>
    <r>
      <rPr>
        <sz val="11"/>
        <color theme="1"/>
        <rFont val="Calibri"/>
        <family val="2"/>
        <scheme val="minor"/>
      </rPr>
      <t>The supplier shall be ready to deliver the course within one month within the request of the training coordinator designed by HBH-S.</t>
    </r>
  </si>
  <si>
    <t>2023-04-14 / sal_hwig:
compliant, but Training cost per day(=  max 8hSession)  has to be offered and ordered at extra price and may not be included in first offer, if not mentioned. 
Travel and accommodation cost will be defined and addtionally charged to the customer at the time of training when location is finally agreed. 
delivery time of training programm and name of Voith instructor shall be given by Voith and mutually agreed when training is actually requested by Hitachi at need, to be clear of actual scope and content.  
Changes which are not in fault of Voith could be chargeable to the customer at extra cost</t>
  </si>
  <si>
    <t>JV-HS2-WPM13-MaT-00017</t>
  </si>
  <si>
    <r>
      <t>TRAINING</t>
    </r>
    <r>
      <rPr>
        <b/>
        <sz val="11"/>
        <color theme="1"/>
        <rFont val="Calibri"/>
        <family val="2"/>
        <scheme val="minor"/>
      </rPr>
      <t>
</t>
    </r>
    <r>
      <rPr>
        <sz val="11"/>
        <color theme="1"/>
        <rFont val="Calibri"/>
        <family val="2"/>
        <scheme val="minor"/>
      </rPr>
      <t>Each training course shall  be held in two sessions with approximatively 10 participants for each session.</t>
    </r>
    <r>
      <rPr>
        <b/>
        <sz val="11"/>
        <color theme="1"/>
        <rFont val="Calibri"/>
        <family val="2"/>
        <scheme val="minor"/>
      </rPr>
      <t>
</t>
    </r>
    <r>
      <rPr>
        <sz val="11"/>
        <color theme="1"/>
        <rFont val="Calibri"/>
        <family val="2"/>
        <scheme val="minor"/>
      </rPr>
      <t>The participants to the courses will have a base professional knowledge suitable to their skill, but may have not a specific knowledge of the train on which the equipment is mounted.</t>
    </r>
    <r>
      <rPr>
        <b/>
        <sz val="11"/>
        <color theme="1"/>
        <rFont val="Calibri"/>
        <family val="2"/>
        <scheme val="minor"/>
      </rPr>
      <t>
</t>
    </r>
    <r>
      <rPr>
        <sz val="11"/>
        <color theme="1"/>
        <rFont val="Calibri"/>
        <family val="2"/>
        <scheme val="minor"/>
      </rPr>
      <t>The supplier shall provide qualified trainers. Trainers shall also be familiar with handling of special tools, test equipment, manuals and maintenance procedures.</t>
    </r>
    <r>
      <rPr>
        <b/>
        <sz val="11"/>
        <color theme="1"/>
        <rFont val="Calibri"/>
        <family val="2"/>
        <scheme val="minor"/>
      </rPr>
      <t>
</t>
    </r>
    <r>
      <rPr>
        <sz val="11"/>
        <color theme="1"/>
        <rFont val="Calibri"/>
        <family val="2"/>
        <scheme val="minor"/>
      </rPr>
      <t>The supplier’s trainers shall have the basic knowledge for any issue concerning the integration system/equipment with the vehicle.</t>
    </r>
    <r>
      <rPr>
        <b/>
        <sz val="11"/>
        <color theme="1"/>
        <rFont val="Calibri"/>
        <family val="2"/>
        <scheme val="minor"/>
      </rPr>
      <t>
</t>
    </r>
    <r>
      <rPr>
        <sz val="11"/>
        <color theme="1"/>
        <rFont val="Calibri"/>
        <family val="2"/>
        <scheme val="minor"/>
      </rPr>
      <t>At the end of each training course the supplier shall submit a training report containing:</t>
    </r>
    <r>
      <rPr>
        <b/>
        <sz val="11"/>
        <color theme="1"/>
        <rFont val="Calibri"/>
        <family val="2"/>
        <scheme val="minor"/>
      </rPr>
      <t>
</t>
    </r>
    <r>
      <rPr>
        <sz val="11"/>
        <color theme="1"/>
        <rFont val="Calibri"/>
        <family val="2"/>
        <scheme val="minor"/>
      </rPr>
      <t>• Report of execution of the course  (with attendance register of trainees)</t>
    </r>
    <r>
      <rPr>
        <b/>
        <sz val="11"/>
        <color theme="1"/>
        <rFont val="Calibri"/>
        <family val="2"/>
        <scheme val="minor"/>
      </rPr>
      <t>
</t>
    </r>
    <r>
      <rPr>
        <sz val="11"/>
        <color theme="1"/>
        <rFont val="Calibri"/>
        <family val="2"/>
        <scheme val="minor"/>
      </rPr>
      <t>• Training learning tests</t>
    </r>
    <r>
      <rPr>
        <b/>
        <sz val="11"/>
        <color theme="1"/>
        <rFont val="Calibri"/>
        <family val="2"/>
        <scheme val="minor"/>
      </rPr>
      <t>
</t>
    </r>
    <r>
      <rPr>
        <sz val="11"/>
        <color theme="1"/>
        <rFont val="Calibri"/>
        <family val="2"/>
        <scheme val="minor"/>
      </rPr>
      <t>• Report of satisfaction of the course</t>
    </r>
  </si>
  <si>
    <t xml:space="preserve">2023-04-14 / sal_hwig:
compliant, but responsibility of the customer to select qualified participants for training. Voith provide professional instructor. </t>
  </si>
  <si>
    <t>JV-HS2-WPM13-MaT-00018</t>
  </si>
  <si>
    <r>
      <t>TRAINING</t>
    </r>
    <r>
      <rPr>
        <b/>
        <sz val="11"/>
        <color theme="1"/>
        <rFont val="Calibri"/>
        <family val="2"/>
        <scheme val="minor"/>
      </rPr>
      <t>
</t>
    </r>
    <r>
      <rPr>
        <sz val="11"/>
        <color theme="1"/>
        <rFont val="Calibri"/>
        <family val="2"/>
        <scheme val="minor"/>
      </rPr>
      <t>HBH-S will provide the contractual manuals and the part catalogue related to each course for each participant. All the remain material, in digital format or in paper format, for each participant are in charge of the supplier. </t>
    </r>
    <r>
      <rPr>
        <b/>
        <sz val="11"/>
        <color theme="1"/>
        <rFont val="Calibri"/>
        <family val="2"/>
        <scheme val="minor"/>
      </rPr>
      <t>
</t>
    </r>
    <r>
      <rPr>
        <sz val="11"/>
        <color theme="1"/>
        <rFont val="Calibri"/>
        <family val="2"/>
        <scheme val="minor"/>
      </rPr>
      <t>The main references of the training course shall remain the contractual manuals and the part catalogue related to each course delivered to each participants. The instructor shall use them as main reference of the course. The use of the supplier’s maintenance manual or parts catalogue of the supplier is forbidden. </t>
    </r>
    <r>
      <rPr>
        <b/>
        <sz val="11"/>
        <color theme="1"/>
        <rFont val="Calibri"/>
        <family val="2"/>
        <scheme val="minor"/>
      </rPr>
      <t>
</t>
    </r>
    <r>
      <rPr>
        <sz val="11"/>
        <color theme="1"/>
        <rFont val="Calibri"/>
        <family val="2"/>
        <scheme val="minor"/>
      </rPr>
      <t>The supplier shall provide to the training participants with all training materials related to the courses and shall be responsible for the training aids (Slides, 3D simulations, schematics, animated schematics, videos to show the components of the vehicle, spare parts, special tools, diagnostic tools etc.) necessary for a successful completion of the training. The participants shall use these training materials during the course.</t>
    </r>
    <r>
      <rPr>
        <b/>
        <sz val="11"/>
        <color theme="1"/>
        <rFont val="Calibri"/>
        <family val="2"/>
        <scheme val="minor"/>
      </rPr>
      <t>
</t>
    </r>
    <r>
      <rPr>
        <sz val="11"/>
        <color theme="1"/>
        <rFont val="Calibri"/>
        <family val="2"/>
        <scheme val="minor"/>
      </rPr>
      <t>The training material shall be delivered by supplier instructors for approval to the training coordinator designed by HBH-S before two months of the beginning training program (MR1 or MR2) and it shell be approved by HBH-S one month before the beginning of the training course of the system/equipment supplier.</t>
    </r>
    <r>
      <rPr>
        <b/>
        <sz val="11"/>
        <color theme="1"/>
        <rFont val="Calibri"/>
        <family val="2"/>
        <scheme val="minor"/>
      </rPr>
      <t>
</t>
    </r>
    <r>
      <rPr>
        <sz val="11"/>
        <color theme="1"/>
        <rFont val="Calibri"/>
        <family val="2"/>
        <scheme val="minor"/>
      </rPr>
      <t>The training materials to be distributed to each training participants, shall be delivered by the supplier in electronic format and if is applicable in hard copies.</t>
    </r>
    <r>
      <rPr>
        <b/>
        <sz val="11"/>
        <color theme="1"/>
        <rFont val="Calibri"/>
        <family val="2"/>
        <scheme val="minor"/>
      </rPr>
      <t>
</t>
    </r>
    <r>
      <rPr>
        <sz val="11"/>
        <color theme="1"/>
        <rFont val="Calibri"/>
        <family val="2"/>
        <scheme val="minor"/>
      </rPr>
      <t>In addition to the copies handed over to the participants, other 3 copies for each course have to be provided (paper and electronic copies, in original editable format) of all the material developed.</t>
    </r>
  </si>
  <si>
    <t>mebe : but Voith use of Voith manual during training shall be permited. Training documents are video, presentation, handouts from Voith manual .
Customer has to provide access to training facility; proper training room and aids e.g TV or beamer. pencils, if informed by Voith in advance of need. Also Customer has to provide access to equipment for practical training at the time. 
Sspecial tools or spare parts need during training course have to be ordered by the customer in advance to be made available at the time of training. 
Required Delivery time of training documentation shall be agreed between the parties at the time of order for training is placed and time of training is agreed. 
sal_hwig 2023-01-13: status added</t>
  </si>
  <si>
    <t>JV-HS2-WPM13-MaT-00019</t>
  </si>
  <si>
    <r>
      <t>TRAINING</t>
    </r>
    <r>
      <rPr>
        <b/>
        <sz val="11"/>
        <color theme="1"/>
        <rFont val="Calibri"/>
        <family val="2"/>
        <scheme val="minor"/>
      </rPr>
      <t>
</t>
    </r>
    <r>
      <rPr>
        <sz val="11"/>
        <color theme="1"/>
        <rFont val="Calibri"/>
        <family val="2"/>
        <scheme val="minor"/>
      </rPr>
      <t>The supplier shall request to the training coordinator designed by HBH-S the template of each training material that has to realize. </t>
    </r>
    <r>
      <rPr>
        <b/>
        <sz val="11"/>
        <color theme="1"/>
        <rFont val="Calibri"/>
        <family val="2"/>
        <scheme val="minor"/>
      </rPr>
      <t>
</t>
    </r>
    <r>
      <rPr>
        <sz val="11"/>
        <color theme="1"/>
        <rFont val="Calibri"/>
        <family val="2"/>
        <scheme val="minor"/>
      </rPr>
      <t>• Course Outline / Student guide </t>
    </r>
    <r>
      <rPr>
        <b/>
        <sz val="11"/>
        <color theme="1"/>
        <rFont val="Calibri"/>
        <family val="2"/>
        <scheme val="minor"/>
      </rPr>
      <t>
</t>
    </r>
    <r>
      <rPr>
        <sz val="11"/>
        <color theme="1"/>
        <rFont val="Calibri"/>
        <family val="2"/>
        <scheme val="minor"/>
      </rPr>
      <t>The course Outline shall provide an overview of each course to be performed, including; major and specific objectives of the course; list of training aids to be used and course duration.</t>
    </r>
    <r>
      <rPr>
        <b/>
        <sz val="11"/>
        <color theme="1"/>
        <rFont val="Calibri"/>
        <family val="2"/>
        <scheme val="minor"/>
      </rPr>
      <t>
</t>
    </r>
    <r>
      <rPr>
        <sz val="11"/>
        <color theme="1"/>
        <rFont val="Calibri"/>
        <family val="2"/>
        <scheme val="minor"/>
      </rPr>
      <t>• Training Instructor’s Guide</t>
    </r>
    <r>
      <rPr>
        <b/>
        <sz val="11"/>
        <color theme="1"/>
        <rFont val="Calibri"/>
        <family val="2"/>
        <scheme val="minor"/>
      </rPr>
      <t>
</t>
    </r>
    <r>
      <rPr>
        <sz val="11"/>
        <color theme="1"/>
        <rFont val="Calibri"/>
        <family val="2"/>
        <scheme val="minor"/>
      </rPr>
      <t>The Training Instructor’s Guide (lesson plan) shall describe the training activities and provides guidelines for the trainer. </t>
    </r>
    <r>
      <rPr>
        <b/>
        <sz val="11"/>
        <color theme="1"/>
        <rFont val="Calibri"/>
        <family val="2"/>
        <scheme val="minor"/>
      </rPr>
      <t>
</t>
    </r>
    <r>
      <rPr>
        <sz val="11"/>
        <color theme="1"/>
        <rFont val="Calibri"/>
        <family val="2"/>
        <scheme val="minor"/>
      </rPr>
      <t>The training courses may be recorded by HBH-S on video tape and used for future training sessions. The supplier shall grant to HBH-S a license for the use of the training course recorded and its material.</t>
    </r>
    <r>
      <rPr>
        <b/>
        <sz val="11"/>
        <color theme="1"/>
        <rFont val="Calibri"/>
        <family val="2"/>
        <scheme val="minor"/>
      </rPr>
      <t>
</t>
    </r>
    <r>
      <rPr>
        <sz val="11"/>
        <color theme="1"/>
        <rFont val="Calibri"/>
        <family val="2"/>
        <scheme val="minor"/>
      </rPr>
      <t>• Training documentation</t>
    </r>
    <r>
      <rPr>
        <b/>
        <sz val="11"/>
        <color theme="1"/>
        <rFont val="Calibri"/>
        <family val="2"/>
        <scheme val="minor"/>
      </rPr>
      <t>
</t>
    </r>
    <r>
      <rPr>
        <sz val="11"/>
        <color theme="1"/>
        <rFont val="Calibri"/>
        <family val="2"/>
        <scheme val="minor"/>
      </rPr>
      <t>o slides in PowerPoint for the relevant system/subsystem/components of the vehicle to be projected during the classroom lessons for explaining visually the main topics;</t>
    </r>
    <r>
      <rPr>
        <b/>
        <sz val="11"/>
        <color theme="1"/>
        <rFont val="Calibri"/>
        <family val="2"/>
        <scheme val="minor"/>
      </rPr>
      <t>
</t>
    </r>
    <r>
      <rPr>
        <sz val="11"/>
        <color theme="1"/>
        <rFont val="Calibri"/>
        <family val="2"/>
        <scheme val="minor"/>
      </rPr>
      <t>o diagrams to show the functioning of the relevant system/subsystems;</t>
    </r>
    <r>
      <rPr>
        <b/>
        <sz val="11"/>
        <color theme="1"/>
        <rFont val="Calibri"/>
        <family val="2"/>
        <scheme val="minor"/>
      </rPr>
      <t>
</t>
    </r>
    <r>
      <rPr>
        <sz val="11"/>
        <color theme="1"/>
        <rFont val="Calibri"/>
        <family val="2"/>
        <scheme val="minor"/>
      </rPr>
      <t>o 3D simulations, schematics, videos to show the components of the vehicle</t>
    </r>
    <r>
      <rPr>
        <b/>
        <sz val="11"/>
        <color theme="1"/>
        <rFont val="Calibri"/>
        <family val="2"/>
        <scheme val="minor"/>
      </rPr>
      <t>
</t>
    </r>
    <r>
      <rPr>
        <sz val="11"/>
        <color theme="1"/>
        <rFont val="Calibri"/>
        <family val="2"/>
        <scheme val="minor"/>
      </rPr>
      <t>o other materials concerning maintainers sheet , special tools and test or diagnostic equipment.</t>
    </r>
  </si>
  <si>
    <t>2023-04-14 / sal_hwig:
compliant, but Voith does not agree to recording of Training to be use by the customer in the future.</t>
  </si>
  <si>
    <t>JV-HS2-WPM13-MaT-00021</t>
  </si>
  <si>
    <r>
      <t>TRAINING</t>
    </r>
    <r>
      <rPr>
        <b/>
        <sz val="11"/>
        <color theme="1"/>
        <rFont val="Calibri"/>
        <family val="2"/>
        <scheme val="minor"/>
      </rPr>
      <t>
</t>
    </r>
    <r>
      <rPr>
        <sz val="11"/>
        <color theme="1"/>
        <rFont val="Calibri"/>
        <family val="2"/>
        <scheme val="minor"/>
      </rPr>
      <t>• Report of execution of the course </t>
    </r>
    <r>
      <rPr>
        <b/>
        <sz val="11"/>
        <color theme="1"/>
        <rFont val="Calibri"/>
        <family val="2"/>
        <scheme val="minor"/>
      </rPr>
      <t>
</t>
    </r>
    <r>
      <rPr>
        <sz val="11"/>
        <color theme="1"/>
        <rFont val="Calibri"/>
        <family val="2"/>
        <scheme val="minor"/>
      </rPr>
      <t>o participants list </t>
    </r>
    <r>
      <rPr>
        <b/>
        <sz val="11"/>
        <color theme="1"/>
        <rFont val="Calibri"/>
        <family val="2"/>
        <scheme val="minor"/>
      </rPr>
      <t>
</t>
    </r>
    <r>
      <rPr>
        <sz val="11"/>
        <color theme="1"/>
        <rFont val="Calibri"/>
        <family val="2"/>
        <scheme val="minor"/>
      </rPr>
      <t>o instructors list</t>
    </r>
    <r>
      <rPr>
        <b/>
        <sz val="11"/>
        <color theme="1"/>
        <rFont val="Calibri"/>
        <family val="2"/>
        <scheme val="minor"/>
      </rPr>
      <t>
</t>
    </r>
    <r>
      <rPr>
        <sz val="11"/>
        <color theme="1"/>
        <rFont val="Calibri"/>
        <family val="2"/>
        <scheme val="minor"/>
      </rPr>
      <t>o relevant changes in the execution of the course</t>
    </r>
    <r>
      <rPr>
        <b/>
        <sz val="11"/>
        <color theme="1"/>
        <rFont val="Calibri"/>
        <family val="2"/>
        <scheme val="minor"/>
      </rPr>
      <t>
</t>
    </r>
    <r>
      <rPr>
        <sz val="11"/>
        <color theme="1"/>
        <rFont val="Calibri"/>
        <family val="2"/>
        <scheme val="minor"/>
      </rPr>
      <t>o effective program of each day with the participants, instructor and coordinator signature</t>
    </r>
    <r>
      <rPr>
        <b/>
        <sz val="11"/>
        <color theme="1"/>
        <rFont val="Calibri"/>
        <family val="2"/>
        <scheme val="minor"/>
      </rPr>
      <t>
</t>
    </r>
    <r>
      <rPr>
        <sz val="11"/>
        <color theme="1"/>
        <rFont val="Calibri"/>
        <family val="2"/>
        <scheme val="minor"/>
      </rPr>
      <t>• Training learning tests / Report of satisfaction of the course </t>
    </r>
    <r>
      <rPr>
        <b/>
        <sz val="11"/>
        <color theme="1"/>
        <rFont val="Calibri"/>
        <family val="2"/>
        <scheme val="minor"/>
      </rPr>
      <t>
</t>
    </r>
    <r>
      <rPr>
        <sz val="11"/>
        <color theme="1"/>
        <rFont val="Calibri"/>
        <family val="2"/>
        <scheme val="minor"/>
      </rPr>
      <t>o A set of questions, with multiple choice answers, regarding the topics presented during the  training course are required for each training section (follow-up session).</t>
    </r>
    <r>
      <rPr>
        <b/>
        <sz val="11"/>
        <color theme="1"/>
        <rFont val="Calibri"/>
        <family val="2"/>
        <scheme val="minor"/>
      </rPr>
      <t>
</t>
    </r>
    <r>
      <rPr>
        <sz val="11"/>
        <color theme="1"/>
        <rFont val="Calibri"/>
        <family val="2"/>
        <scheme val="minor"/>
      </rPr>
      <t>o A Set of questions, with multiple choice answers on the appreciation of the course will be distributed by HBH-S for each section of the training. </t>
    </r>
    <r>
      <rPr>
        <b/>
        <sz val="11"/>
        <color theme="1"/>
        <rFont val="Calibri"/>
        <family val="2"/>
        <scheme val="minor"/>
      </rPr>
      <t>
</t>
    </r>
    <r>
      <rPr>
        <sz val="11"/>
        <color theme="1"/>
        <rFont val="Calibri"/>
        <family val="2"/>
        <scheme val="minor"/>
      </rPr>
      <t>o A set of questions for an oral test shall be prepared under request</t>
    </r>
    <r>
      <rPr>
        <b/>
        <sz val="11"/>
        <color theme="1"/>
        <rFont val="Calibri"/>
        <family val="2"/>
        <scheme val="minor"/>
      </rPr>
      <t>
</t>
    </r>
    <r>
      <rPr>
        <sz val="11"/>
        <color theme="1"/>
        <rFont val="Calibri"/>
        <family val="2"/>
        <scheme val="minor"/>
      </rPr>
      <t>o A set of questions for an practical test shall be prepared under request. </t>
    </r>
    <r>
      <rPr>
        <b/>
        <sz val="11"/>
        <color theme="1"/>
        <rFont val="Calibri"/>
        <family val="2"/>
        <scheme val="minor"/>
      </rPr>
      <t>
</t>
    </r>
    <r>
      <rPr>
        <sz val="11"/>
        <color theme="1"/>
        <rFont val="Calibri"/>
        <family val="2"/>
        <scheme val="minor"/>
      </rPr>
      <t>These tests will ensure the feedback from trainees to monitor and evaluate the teaching effectiveness of the training courses (follow-up session).</t>
    </r>
  </si>
  <si>
    <t>2023-04-14 / sal_hwig:
compliant, but Voith will only offer either oral, practical test or written multiple choice test , not all three</t>
  </si>
  <si>
    <t>JV-HS2-WPM13-MaT-00024</t>
  </si>
  <si>
    <t>Within the Operating Instructions ( as defined in section 22.1.3.3), the supplier shall provide all necessary information for safe assembly, operation and maintenance of their goods. All safety-critical operations and safety-critical items shall be highlighted.</t>
  </si>
  <si>
    <t>2023-04-14 / sal_hwig:
compliant, but part of the main user manual acc to Voith Format, no extra separate document.</t>
  </si>
  <si>
    <t>JV-HS2-WPM13-MaT-00025</t>
  </si>
  <si>
    <t>The necessary information shall be gathered from the Hazard Analysis Information which is lacking or ambiguous can lead to a hazard and HAH-S may regard such to be a violation of product safety.</t>
  </si>
  <si>
    <t>Mebe: part of the Saftey Analysis</t>
  </si>
  <si>
    <t>JV-HS2-WPM13-MaT-00027</t>
  </si>
  <si>
    <t>The Supplier shall provide all maintenance, repair, descriptive and operating  activities relating to the Goods. For each maintenance task specified on the Goods, the need for post-maintenance testing shall be considered by the Supplier. The Maintenance Manual consists of the following CDRLs:</t>
  </si>
  <si>
    <t xml:space="preserve">2023-04-14 / sal_hwig:
compliant, part of the main user manual acc to Voith Format, no extra separate document. </t>
  </si>
  <si>
    <t>JV-HS2-WPM13-MaT-00037</t>
  </si>
  <si>
    <r>
      <t>Editable 2D isometric line art. Editable 2D isometric line art. To HAH-S standards HAH-S Illustrating Standards</t>
    </r>
    <r>
      <rPr>
        <b/>
        <sz val="11"/>
        <color theme="1"/>
        <rFont val="Calibri"/>
        <family val="2"/>
        <scheme val="minor"/>
      </rPr>
      <t>
</t>
    </r>
    <r>
      <rPr>
        <sz val="11"/>
        <color theme="1"/>
        <rFont val="Calibri"/>
        <family val="2"/>
        <scheme val="minor"/>
      </rPr>
      <t>Editable 3D modelling. 3D Models in a format compatible with HAH-S's 3D modelling systems (see section 2.5.2 - 3D Models . Configured to the lowest procurable item agreed in the Spares Parts List .  Editable (parts can be removed or exploded from other parts/assemblies)</t>
    </r>
  </si>
  <si>
    <t xml:space="preserve">Mebe: not offered,  offer includes Voith manual acc to Voith format. This needs be paid for at extra price, if required customer need to provide HAH-S Standards to evalute if Voith can offer it.  </t>
  </si>
  <si>
    <t>JV-HS2-WPM13-MaT-00038</t>
  </si>
  <si>
    <t>Editable 3D modelling. Editable orthographic drawings,  accompanied by a structured parent/child parts list, in Excel, referencing the unique ID for the each illustration.  To HAH-S's standards, HAH-S Illustrating Standards</t>
  </si>
  <si>
    <t>JV-HS2-WPM13-MaT-00039</t>
  </si>
  <si>
    <t>Digital photograph. Digital photographs  (this should be for reference only and supporting the other formats of information supplied above.  Supplying photographs only is not acceptable).</t>
  </si>
  <si>
    <t>mebe: not relevant for our scope of supply</t>
  </si>
  <si>
    <t>JV-HS2-WPM13-MaT-00069</t>
  </si>
  <si>
    <r>
      <t>This information shall be supplied using the HAH-S templates for the production of CDRLs, and in accordance with to the HAH-S supporting documents:</t>
    </r>
    <r>
      <rPr>
        <b/>
        <sz val="11"/>
        <color theme="1"/>
        <rFont val="Calibri"/>
        <family val="2"/>
        <scheme val="minor"/>
      </rPr>
      <t>
</t>
    </r>
    <r>
      <rPr>
        <sz val="11"/>
        <color theme="1"/>
        <rFont val="Calibri"/>
        <family val="2"/>
        <scheme val="minor"/>
      </rPr>
      <t>3EER400021-8236 HAH-S Writing Standards</t>
    </r>
    <r>
      <rPr>
        <b/>
        <sz val="11"/>
        <color theme="1"/>
        <rFont val="Calibri"/>
        <family val="2"/>
        <scheme val="minor"/>
      </rPr>
      <t>
</t>
    </r>
    <r>
      <rPr>
        <sz val="11"/>
        <color theme="1"/>
        <rFont val="Calibri"/>
        <family val="2"/>
        <scheme val="minor"/>
      </rPr>
      <t>3EER400021-8559 HAH-S Illustrating Standards</t>
    </r>
    <r>
      <rPr>
        <b/>
        <sz val="11"/>
        <color theme="1"/>
        <rFont val="Calibri"/>
        <family val="2"/>
        <scheme val="minor"/>
      </rPr>
      <t>
</t>
    </r>
    <r>
      <rPr>
        <sz val="11"/>
        <color theme="1"/>
        <rFont val="Calibri"/>
        <family val="2"/>
        <scheme val="minor"/>
      </rPr>
      <t>3EER400021-8332 HAH-S HAH-S Business Rules</t>
    </r>
    <r>
      <rPr>
        <b/>
        <sz val="11"/>
        <color theme="1"/>
        <rFont val="Calibri"/>
        <family val="2"/>
        <scheme val="minor"/>
      </rPr>
      <t>
</t>
    </r>
    <r>
      <rPr>
        <sz val="11"/>
        <color theme="1"/>
        <rFont val="Calibri"/>
        <family val="2"/>
        <scheme val="minor"/>
      </rPr>
      <t>3EER400021-8560 HAH-S List of Acronyms and Abbreviations</t>
    </r>
    <r>
      <rPr>
        <b/>
        <sz val="11"/>
        <color theme="1"/>
        <rFont val="Calibri"/>
        <family val="2"/>
        <scheme val="minor"/>
      </rPr>
      <t>
</t>
    </r>
    <r>
      <rPr>
        <sz val="11"/>
        <color theme="1"/>
        <rFont val="Calibri"/>
        <family val="2"/>
        <scheme val="minor"/>
      </rPr>
      <t>NB: For guidance and preparation purposes, samples of each CDRL type is on the CDRL database.</t>
    </r>
  </si>
  <si>
    <t xml:space="preserve">mebe: see comment  JV-HS2-WPM13-MaT-00064 ,  JV-HS2-WPM13-MaT-00065;  JV-HS2-WPM13-MaT-00066 if required customer need to provide HAH-S Standards to evalute if Voith can offer it at extra cost.  </t>
  </si>
  <si>
    <t>JV-HS2-SRD-TMP-0150</t>
  </si>
  <si>
    <t>23.1 Contractual Deliverables Requirements List (CDRL)</t>
  </si>
  <si>
    <t>None of the submitted Supplier documents the Customer is requesting in purpose of producing End Customer documentation shall be classified as confidential or have a copyright and duplication disclaimer.</t>
  </si>
  <si>
    <t>2023-04-14 / sal_hwig:
compliant, but it shall be mutually agreed which documents this apply for, since Voith documents are protected by copyright duplication disclaimer or confidential but a right can be granted to customer for this puropose, however In any case the meaning  of Voith documents shall not be changed !</t>
  </si>
  <si>
    <t>JV-HS2-SRD-TMP-0151</t>
  </si>
  <si>
    <t>When the Supplier complies to this requirement it shall be seen equal to a written permission from the Supplier to give to the Customer the right to use the documents for creating documents  for the End Customer (Instructions, manuals, descriptions etc.).</t>
  </si>
  <si>
    <t xml:space="preserve">mebe: this agreement has to be part of the commercial legal cntract terms to be valid. </t>
  </si>
  <si>
    <t>JV-HS2-SRD-TMP-0152</t>
  </si>
  <si>
    <t>All documents and 3D models must be delivered in released status.</t>
  </si>
  <si>
    <t xml:space="preserve">2023-04-14 / sal_hwig:
compliant, but apply for final agreed version, but not for draft in advance if required acc. CDRL </t>
  </si>
  <si>
    <t>JV-HS2-SRD-TMP-0153</t>
  </si>
  <si>
    <r>
      <t>All documents must  be identified by following attributes: </t>
    </r>
    <r>
      <rPr>
        <b/>
        <sz val="11"/>
        <color theme="1"/>
        <rFont val="Calibri"/>
        <family val="2"/>
        <scheme val="minor"/>
      </rPr>
      <t>
</t>
    </r>
    <r>
      <rPr>
        <sz val="11"/>
        <color theme="1"/>
        <rFont val="Calibri"/>
        <family val="2"/>
        <scheme val="minor"/>
      </rPr>
      <t>Name of assembly/system</t>
    </r>
    <r>
      <rPr>
        <b/>
        <sz val="11"/>
        <color theme="1"/>
        <rFont val="Calibri"/>
        <family val="2"/>
        <scheme val="minor"/>
      </rPr>
      <t>
</t>
    </r>
    <r>
      <rPr>
        <sz val="11"/>
        <color theme="1"/>
        <rFont val="Calibri"/>
        <family val="2"/>
        <scheme val="minor"/>
      </rPr>
      <t>Document number (conveyed by HAH-S)</t>
    </r>
    <r>
      <rPr>
        <b/>
        <sz val="11"/>
        <color theme="1"/>
        <rFont val="Calibri"/>
        <family val="2"/>
        <scheme val="minor"/>
      </rPr>
      <t>
</t>
    </r>
    <r>
      <rPr>
        <sz val="11"/>
        <color theme="1"/>
        <rFont val="Calibri"/>
        <family val="2"/>
        <scheme val="minor"/>
      </rPr>
      <t>Legal owner of the document (IPR)</t>
    </r>
    <r>
      <rPr>
        <b/>
        <sz val="11"/>
        <color theme="1"/>
        <rFont val="Calibri"/>
        <family val="2"/>
        <scheme val="minor"/>
      </rPr>
      <t>
</t>
    </r>
    <r>
      <rPr>
        <sz val="11"/>
        <color theme="1"/>
        <rFont val="Calibri"/>
        <family val="2"/>
        <scheme val="minor"/>
      </rPr>
      <t>Validity date in accordance to ISO 8601</t>
    </r>
    <r>
      <rPr>
        <b/>
        <sz val="11"/>
        <color theme="1"/>
        <rFont val="Calibri"/>
        <family val="2"/>
        <scheme val="minor"/>
      </rPr>
      <t>
</t>
    </r>
    <r>
      <rPr>
        <sz val="11"/>
        <color theme="1"/>
        <rFont val="Calibri"/>
        <family val="2"/>
        <scheme val="minor"/>
      </rPr>
      <t>Author, verifier and approver</t>
    </r>
    <r>
      <rPr>
        <b/>
        <sz val="11"/>
        <color theme="1"/>
        <rFont val="Calibri"/>
        <family val="2"/>
        <scheme val="minor"/>
      </rPr>
      <t>
</t>
    </r>
    <r>
      <rPr>
        <sz val="11"/>
        <color theme="1"/>
        <rFont val="Calibri"/>
        <family val="2"/>
        <scheme val="minor"/>
      </rPr>
      <t>Versioning</t>
    </r>
    <r>
      <rPr>
        <b/>
        <sz val="11"/>
        <color theme="1"/>
        <rFont val="Calibri"/>
        <family val="2"/>
        <scheme val="minor"/>
      </rPr>
      <t>
</t>
    </r>
    <r>
      <rPr>
        <sz val="11"/>
        <color theme="1"/>
        <rFont val="Calibri"/>
        <family val="2"/>
        <scheme val="minor"/>
      </rPr>
      <t>Page number and number of pages</t>
    </r>
    <r>
      <rPr>
        <b/>
        <sz val="11"/>
        <color theme="1"/>
        <rFont val="Calibri"/>
        <family val="2"/>
        <scheme val="minor"/>
      </rPr>
      <t>
</t>
    </r>
    <r>
      <rPr>
        <sz val="11"/>
        <color theme="1"/>
        <rFont val="Calibri"/>
        <family val="2"/>
        <scheme val="minor"/>
      </rPr>
      <t>Name of Document Classification Codes (DCC) according to EN 61355-1</t>
    </r>
    <r>
      <rPr>
        <b/>
        <sz val="11"/>
        <color theme="1"/>
        <rFont val="Calibri"/>
        <family val="2"/>
        <scheme val="minor"/>
      </rPr>
      <t>
</t>
    </r>
    <r>
      <rPr>
        <sz val="11"/>
        <color theme="1"/>
        <rFont val="Calibri"/>
        <family val="2"/>
        <scheme val="minor"/>
      </rPr>
      <t>Classification codes according to EN 15380-2</t>
    </r>
  </si>
  <si>
    <t xml:space="preserve">2023-04-14 / sal_hwig:
compliant, but as Voith offer documents prepared acc to Voith format and Standards, if additional information are request beyond Voith Standard , this can be provided at extra cost to the customer. </t>
  </si>
  <si>
    <t>JV-HS2-SRD-TMP-0154</t>
  </si>
  <si>
    <t>The Supplier shall maintain the documentation up to date during the warranty period of the vehicles.</t>
  </si>
  <si>
    <t xml:space="preserve">2023-04-14 / sal_hwig:
compliant, but need to know the warranty of the vehicle from customer, extra cost may be charged to the customer for this service after Voith product warranty period ends </t>
  </si>
  <si>
    <t>JV-HS2-SRD-TMP-0009</t>
  </si>
  <si>
    <r>
      <t>The supplier has to deliver to the customer the documentation in the contractually confirmed manner. </t>
    </r>
    <r>
      <rPr>
        <b/>
        <sz val="11"/>
        <color theme="1"/>
        <rFont val="Calibri"/>
        <family val="2"/>
        <scheme val="minor"/>
      </rPr>
      <t>
</t>
    </r>
    <r>
      <rPr>
        <sz val="11"/>
        <color theme="1"/>
        <rFont val="Calibri"/>
        <family val="2"/>
        <scheme val="minor"/>
      </rPr>
      <t>The supplier shall guarantee that, the part designations, their identification, the drawing numbering and spare parts specifications are aligned in all documentation and technical publications supplied by him. The part designations and their identification must be unambiguous and clear.</t>
    </r>
    <r>
      <rPr>
        <b/>
        <sz val="11"/>
        <color theme="1"/>
        <rFont val="Calibri"/>
        <family val="2"/>
        <scheme val="minor"/>
      </rPr>
      <t>
</t>
    </r>
    <r>
      <rPr>
        <sz val="11"/>
        <color theme="1"/>
        <rFont val="Calibri"/>
        <family val="2"/>
        <scheme val="minor"/>
      </rPr>
      <t>The supplier is obliged to maintain his documentation updated to the current status during the guarantee period of the vehicles. Changes are to be incorporated as a component part of the scope of delivery, and the changed documentation is to be delivered to the customer. For every changed issue, an update list of the affected sections, passages and drawings is to be supplied. </t>
    </r>
    <r>
      <rPr>
        <b/>
        <sz val="11"/>
        <color theme="1"/>
        <rFont val="Calibri"/>
        <family val="2"/>
        <scheme val="minor"/>
      </rPr>
      <t>
</t>
    </r>
    <r>
      <rPr>
        <sz val="11"/>
        <color theme="1"/>
        <rFont val="Calibri"/>
        <family val="2"/>
        <scheme val="minor"/>
      </rPr>
      <t>The Supplier shall grant to HBH-S a free, exclusive right to the documents to be generated by the Supplier, to use these and have them used, subject to no time limit.</t>
    </r>
  </si>
  <si>
    <t xml:space="preserve">2023-04-14 / sal_hwig:
compliant, but please consider CbC of CDRL  to be contractually agreed. 
"guarantee period of the vehicles" shall be replaced with "warranty period of the equipment"
Exclusive Right of use / IPR limt shall apply as agreed in the main commercial contract terms and conditions.
</t>
  </si>
  <si>
    <t>JV-HS2-SRD-TMP-0016</t>
  </si>
  <si>
    <t>23.2 Delivery Dates</t>
  </si>
  <si>
    <t>The delivery schedules are indicated in the Contract Data Requirement List (CDRL).</t>
  </si>
  <si>
    <t xml:space="preserve">2023-04-14 / sal_hwig:
compliant, but please refer to CbC of CDRL  to be contractually agreed. </t>
  </si>
  <si>
    <t>JV-HS2-SRD-TMP-0146</t>
  </si>
  <si>
    <t>23.3 Configuration and Change Management</t>
  </si>
  <si>
    <r>
      <t>The following requirements are the basis for establishing the CCM requirements for suppliers at project level.</t>
    </r>
    <r>
      <rPr>
        <b/>
        <sz val="11"/>
        <color theme="1"/>
        <rFont val="Calibri"/>
        <family val="2"/>
        <scheme val="minor"/>
      </rPr>
      <t>
</t>
    </r>
    <r>
      <rPr>
        <sz val="11"/>
        <color theme="1"/>
        <rFont val="Calibri"/>
        <family val="2"/>
        <scheme val="minor"/>
      </rPr>
      <t>They shall be carefully reviewed and adjusted as per specific project needs (through consideration of specific internal project requirements and/or customer specific requirements).</t>
    </r>
  </si>
  <si>
    <t>JV-HS2-SRD-TMP-0112</t>
  </si>
  <si>
    <t>23.3.1 Change Management</t>
  </si>
  <si>
    <t>Once a document or part has been released to Alstom / HR (HAH-S), any change instigated by the supplier* must be submitted to Alstom / HR (HAH-S) for review and approval.</t>
  </si>
  <si>
    <t xml:space="preserve">Mebe: but apply only to changes of euqipment saftey relevance will be submitted for approval. not Alstom as not direct contract partner </t>
  </si>
  <si>
    <t>JV-HS2-SRD-TMP-0113</t>
  </si>
  <si>
    <t>No revised part/document shall be supplied to Alstom / HR (HAH-S) prior to Alstom / HR (HAH-S) internal change request approval and communication of this approval to the supplier.</t>
  </si>
  <si>
    <t>JV-HS2-SRD-TMP-0116</t>
  </si>
  <si>
    <t>23.3.2.1 - Supplier Configuration Management Plan (Supplier CMP)</t>
  </si>
  <si>
    <t>The Supplier shall establish and document its Configuration Management System which fullfills as a minimum ISO 10007.</t>
  </si>
  <si>
    <t>2022-07-28 Mebe: not provided</t>
  </si>
  <si>
    <t>JV-HS2-SRD-TMP-0117</t>
  </si>
  <si>
    <t>The Configuration Management (CM) system shall be explained in a Supplier Configuration Management Plan (Supplier CMP) and include, as a minimum, the requirements in the Supplier Configuration Management Instruction. The supplier CMP is a CDRL document.</t>
  </si>
  <si>
    <t>JV-HS2-SRD-TMP-0147</t>
  </si>
  <si>
    <r>
      <t>The Supplier Configuration Management Instruction defines the content required in a Supplier Configuration Management Plan.</t>
    </r>
    <r>
      <rPr>
        <b/>
        <sz val="11"/>
        <color theme="1"/>
        <rFont val="Calibri"/>
        <family val="2"/>
        <scheme val="minor"/>
      </rPr>
      <t>
</t>
    </r>
    <r>
      <rPr>
        <sz val="11"/>
        <color theme="1"/>
        <rFont val="Calibri"/>
        <family val="2"/>
        <scheme val="minor"/>
      </rPr>
      <t>This includes:</t>
    </r>
    <r>
      <rPr>
        <b/>
        <sz val="11"/>
        <color theme="1"/>
        <rFont val="Calibri"/>
        <family val="2"/>
        <scheme val="minor"/>
      </rPr>
      <t>
</t>
    </r>
    <r>
      <rPr>
        <sz val="11"/>
        <color theme="1"/>
        <rFont val="Calibri"/>
        <family val="2"/>
        <scheme val="minor"/>
      </rPr>
      <t>1. Introduction - Description of the purposes and scope of the CM processes being applied with definitions and abreviations in use</t>
    </r>
    <r>
      <rPr>
        <b/>
        <sz val="11"/>
        <color theme="1"/>
        <rFont val="Calibri"/>
        <family val="2"/>
        <scheme val="minor"/>
      </rPr>
      <t>
</t>
    </r>
    <r>
      <rPr>
        <sz val="11"/>
        <color theme="1"/>
        <rFont val="Calibri"/>
        <family val="2"/>
        <scheme val="minor"/>
      </rPr>
      <t>2. Organization, Responsabilities, Training and Tools - Definition of the roles and responsabilities within the CM processes and explanation of the tools used to support those processes.</t>
    </r>
    <r>
      <rPr>
        <b/>
        <sz val="11"/>
        <color theme="1"/>
        <rFont val="Calibri"/>
        <family val="2"/>
        <scheme val="minor"/>
      </rPr>
      <t>
</t>
    </r>
    <r>
      <rPr>
        <sz val="11"/>
        <color theme="1"/>
        <rFont val="Calibri"/>
        <family val="2"/>
        <scheme val="minor"/>
      </rPr>
      <t>3. Configuration Activities and Procedures - Specific information about part and document numbering, version control (hardware and software), labelling, change control processes (including communication to HAH-S), CM requirements to third tier suppliers (if applicable), Supplier Configuration Sheets (if applicable).</t>
    </r>
  </si>
  <si>
    <t>JV-HS2-SRD-TMP-0118</t>
  </si>
  <si>
    <t>The Supplier Configuration Management Plan shall be submitted as contractual document and approved by HAH-S PDR (preliminary design review).</t>
  </si>
  <si>
    <t>JV-HS2-SRD-TMP-0127</t>
  </si>
  <si>
    <t>23.3.2.3 - Target Items Marking strategy</t>
  </si>
  <si>
    <r>
      <t>All system components shall carry an indelible and permanent marking that remains legible throughout the design life of the part  being exposed to the environment on the train where it is fitted. This permanent marking shall contain:</t>
    </r>
    <r>
      <rPr>
        <b/>
        <sz val="11"/>
        <color theme="1"/>
        <rFont val="Calibri"/>
        <family val="2"/>
        <scheme val="minor"/>
      </rPr>
      <t>
</t>
    </r>
    <r>
      <rPr>
        <sz val="11"/>
        <color theme="1"/>
        <rFont val="Calibri"/>
        <family val="2"/>
        <scheme val="minor"/>
      </rPr>
      <t>- Alstom / HR (HAH-S) Part Number</t>
    </r>
    <r>
      <rPr>
        <b/>
        <sz val="11"/>
        <color theme="1"/>
        <rFont val="Calibri"/>
        <family val="2"/>
        <scheme val="minor"/>
      </rPr>
      <t>
</t>
    </r>
    <r>
      <rPr>
        <sz val="11"/>
        <color theme="1"/>
        <rFont val="Calibri"/>
        <family val="2"/>
        <scheme val="minor"/>
      </rPr>
      <t>- Supplier Part Number</t>
    </r>
    <r>
      <rPr>
        <b/>
        <sz val="11"/>
        <color theme="1"/>
        <rFont val="Calibri"/>
        <family val="2"/>
        <scheme val="minor"/>
      </rPr>
      <t>
</t>
    </r>
    <r>
      <rPr>
        <sz val="11"/>
        <color theme="1"/>
        <rFont val="Calibri"/>
        <family val="2"/>
        <scheme val="minor"/>
      </rPr>
      <t>- Modification level identification matrix</t>
    </r>
    <r>
      <rPr>
        <b/>
        <sz val="11"/>
        <color theme="1"/>
        <rFont val="Calibri"/>
        <family val="2"/>
        <scheme val="minor"/>
      </rPr>
      <t>
</t>
    </r>
    <r>
      <rPr>
        <sz val="11"/>
        <color theme="1"/>
        <rFont val="Calibri"/>
        <family val="2"/>
        <scheme val="minor"/>
      </rPr>
      <t>- Unique Serial number</t>
    </r>
  </si>
  <si>
    <t xml:space="preserve">2023-04-14 / sal_hwig:
compliant, but Voith name plate does not contain modification level indification matrix.  </t>
  </si>
  <si>
    <t>JV-HS2-SRD-TMP-0128</t>
  </si>
  <si>
    <t>The Modification level identification matrix is a grid using consecutive letters or numbers which may be struck out to indicate the current modification level of the item" Further details will be defined in the Supplier Configuration Management Instruction document.</t>
  </si>
  <si>
    <t xml:space="preserve">see JV-HS2-SRD-TMP-0127
</t>
  </si>
  <si>
    <t>JV-HS2-SRD-TMP-0129</t>
  </si>
  <si>
    <t>In addition of above required permanent marking, to secure the digitalization aspect of the part marking all Target Items, except SW, shall be marked according to the GS1 Standard in SGTIN or GIAI format unless the contract or project team requires otherwise.</t>
  </si>
  <si>
    <t>Mebe: not applicable for Voith equipment</t>
  </si>
  <si>
    <t>JV-HS2-SRD-TMP-0017</t>
  </si>
  <si>
    <t>23.4.1 Language</t>
  </si>
  <si>
    <t>All documentation shall be submitted in English language.</t>
  </si>
  <si>
    <t>JV-HS2-SRD-TMP-0019</t>
  </si>
  <si>
    <t>23.4.2 Format Definition</t>
  </si>
  <si>
    <r>
      <t>Each drawing or technical document shall at least contain the indications listed as follows:</t>
    </r>
    <r>
      <rPr>
        <b/>
        <sz val="11"/>
        <color theme="1"/>
        <rFont val="Calibri"/>
        <family val="2"/>
        <scheme val="minor"/>
      </rPr>
      <t>
</t>
    </r>
    <r>
      <rPr>
        <sz val="11"/>
        <color theme="1"/>
        <rFont val="Calibri"/>
        <family val="2"/>
        <scheme val="minor"/>
      </rPr>
      <t>name of the company;</t>
    </r>
    <r>
      <rPr>
        <b/>
        <sz val="11"/>
        <color theme="1"/>
        <rFont val="Calibri"/>
        <family val="2"/>
        <scheme val="minor"/>
      </rPr>
      <t>
</t>
    </r>
    <r>
      <rPr>
        <sz val="11"/>
        <color theme="1"/>
        <rFont val="Calibri"/>
        <family val="2"/>
        <scheme val="minor"/>
      </rPr>
      <t>title;</t>
    </r>
    <r>
      <rPr>
        <b/>
        <sz val="11"/>
        <color theme="1"/>
        <rFont val="Calibri"/>
        <family val="2"/>
        <scheme val="minor"/>
      </rPr>
      <t>
</t>
    </r>
    <r>
      <rPr>
        <sz val="11"/>
        <color theme="1"/>
        <rFont val="Calibri"/>
        <family val="2"/>
        <scheme val="minor"/>
      </rPr>
      <t>identification codes (work order, project, P/N);</t>
    </r>
    <r>
      <rPr>
        <b/>
        <sz val="11"/>
        <color theme="1"/>
        <rFont val="Calibri"/>
        <family val="2"/>
        <scheme val="minor"/>
      </rPr>
      <t>
</t>
    </r>
    <r>
      <rPr>
        <sz val="11"/>
        <color theme="1"/>
        <rFont val="Calibri"/>
        <family val="2"/>
        <scheme val="minor"/>
      </rPr>
      <t>revision index;</t>
    </r>
    <r>
      <rPr>
        <b/>
        <sz val="11"/>
        <color theme="1"/>
        <rFont val="Calibri"/>
        <family val="2"/>
        <scheme val="minor"/>
      </rPr>
      <t>
</t>
    </r>
    <r>
      <rPr>
        <sz val="11"/>
        <color theme="1"/>
        <rFont val="Calibri"/>
        <family val="2"/>
        <scheme val="minor"/>
      </rPr>
      <t>table or page number;</t>
    </r>
    <r>
      <rPr>
        <b/>
        <sz val="11"/>
        <color theme="1"/>
        <rFont val="Calibri"/>
        <family val="2"/>
        <scheme val="minor"/>
      </rPr>
      <t>
</t>
    </r>
    <r>
      <rPr>
        <sz val="11"/>
        <color theme="1"/>
        <rFont val="Calibri"/>
        <family val="2"/>
        <scheme val="minor"/>
      </rPr>
      <t>verification and approval signatures.</t>
    </r>
    <r>
      <rPr>
        <b/>
        <sz val="11"/>
        <color theme="1"/>
        <rFont val="Calibri"/>
        <family val="2"/>
        <scheme val="minor"/>
      </rPr>
      <t>
</t>
    </r>
    <r>
      <rPr>
        <sz val="11"/>
        <color theme="1"/>
        <rFont val="Calibri"/>
        <family val="2"/>
        <scheme val="minor"/>
      </rPr>
      <t>All the paper strips of the drawings shall compulsorily be filled in with the Above information.</t>
    </r>
  </si>
  <si>
    <t>JV-HS2-SRD-TMP-0155</t>
  </si>
  <si>
    <t>Text documentation (e.g. technical descriptions) must be provided in Microsoft Office Word format, version 2007 or higher (docx) and PDF/A-1 format, not encrypted and without scanned text elements, printable in paper format A4.</t>
  </si>
  <si>
    <t>JV-HS2-SRD-TMP-0156</t>
  </si>
  <si>
    <t>Lists / tables (including lists related to diagrams) must be provided in Microsoft Office Excel format, version 2007 (xlsx) and PDF/A-1 format, however not encrypted and without scanned text elements, printable in paper format A4.</t>
  </si>
  <si>
    <t>JV-HS2-SRD-TMP-0157</t>
  </si>
  <si>
    <t>Photos must be provided in JPEG or TIFF CCITTG4 (min. 400dpi).</t>
  </si>
  <si>
    <t>JV-HS2-SRD-TMP-0158</t>
  </si>
  <si>
    <t>Diagrams must be provided in TIFF CCITTG4 (min. 400dpi) and AutoCAD formats (DWG or DXF).</t>
  </si>
  <si>
    <t>sal_hwig 2023-01-13:
TIFF: compliant
DXF: not compliant, may be agreed on specific request</t>
  </si>
  <si>
    <t>JV-HS2-SRD-TMP-0160</t>
  </si>
  <si>
    <t>Parts lists must be provided in PDF/A-1 format, not encrypted and without scanned text elements, printable in paper format A4.</t>
  </si>
  <si>
    <t>JV-HS2-SRD-TMP-0161</t>
  </si>
  <si>
    <t>Optionally, parts lists can be provided in editable Microsoft Excel format, version 2007 or higher.</t>
  </si>
  <si>
    <t>JV-HS2-SRD-TMP-0163</t>
  </si>
  <si>
    <t>Lists/tables (e.g. equipment list) being related to circuit diagrams must be provided in Microsoft Office Excel format, version 2007 (according to ISO 19005-1:2005) and in PDF/A-1 format, however not encrypted and without scanned text pages, printable in paper format A4.</t>
  </si>
  <si>
    <t>sal_hwig 2023-01-19:
Circuit diagrams will be provided in PDF/A-1 format but not ECAD file</t>
  </si>
  <si>
    <t>JV-HS2-SRD-TMP-0165</t>
  </si>
  <si>
    <t>In the 3D Modell the Supplier shall provide details of all interfaces between sub systems, brackets, fasteners and protected air spaces within the Goods.</t>
  </si>
  <si>
    <t>JV-HS2-SRD-TMP-0166</t>
  </si>
  <si>
    <t>Non integration relevant parts inside the system shall be excluded in the simplified 3D model (light model).</t>
  </si>
  <si>
    <t>JV-HS2-SRD-TMP-0020</t>
  </si>
  <si>
    <t>23.4.3 Project Documentation to be Transmitted to the Final Customer</t>
  </si>
  <si>
    <r>
      <t>The documentation must correspond to the final documents developed at various phases of design and shall be provided in English language.</t>
    </r>
    <r>
      <rPr>
        <b/>
        <sz val="11"/>
        <color theme="1"/>
        <rFont val="Calibri"/>
        <family val="2"/>
        <scheme val="minor"/>
      </rPr>
      <t>
</t>
    </r>
    <r>
      <rPr>
        <sz val="11"/>
        <color theme="1"/>
        <rFont val="Calibri"/>
        <family val="2"/>
        <scheme val="minor"/>
      </rPr>
      <t>The documentation must be structured in accordance with EN 15380.</t>
    </r>
    <r>
      <rPr>
        <b/>
        <sz val="11"/>
        <color theme="1"/>
        <rFont val="Calibri"/>
        <family val="2"/>
        <scheme val="minor"/>
      </rPr>
      <t>
</t>
    </r>
    <r>
      <rPr>
        <sz val="11"/>
        <color theme="1"/>
        <rFont val="Calibri"/>
        <family val="2"/>
        <scheme val="minor"/>
      </rPr>
      <t>The documentation must be comprehensive and contain, for all system and for each device or component, any technical, maintenance, dimensional, functional, performance, electrical and mechanical interface, calibration and testing information required to enable a complete technique/ maintenance characterization of application and interchangeability of equipment and the individual components that are part of it.</t>
    </r>
    <r>
      <rPr>
        <b/>
        <sz val="11"/>
        <color theme="1"/>
        <rFont val="Calibri"/>
        <family val="2"/>
        <scheme val="minor"/>
      </rPr>
      <t>
</t>
    </r>
    <r>
      <rPr>
        <sz val="11"/>
        <color theme="1"/>
        <rFont val="Calibri"/>
        <family val="2"/>
        <scheme val="minor"/>
      </rPr>
      <t>Also all other Software to be installed on vehicle control units and all other tools and software necessary for the use and maintenance must be  part of the documentation.</t>
    </r>
    <r>
      <rPr>
        <b/>
        <sz val="11"/>
        <color theme="1"/>
        <rFont val="Calibri"/>
        <family val="2"/>
        <scheme val="minor"/>
      </rPr>
      <t>
</t>
    </r>
    <r>
      <rPr>
        <sz val="11"/>
        <color theme="1"/>
        <rFont val="Calibri"/>
        <family val="2"/>
        <scheme val="minor"/>
      </rPr>
      <t>The documentation will be provided to HBH-S in duplicate on CD ROM or DVD.</t>
    </r>
  </si>
  <si>
    <t>Mebe: not applicable to Supplier. Final customer is not our direct contract partner
sal_hwig 2023-01-13: compliance status changed from "not compliant" t "not applicable"</t>
  </si>
  <si>
    <t>JV-HS2-SRD-TMP-0023</t>
  </si>
  <si>
    <r>
      <t>Each document to be sent to the Final Customer  must contain inside the cartouche the following identification fields:</t>
    </r>
    <r>
      <rPr>
        <b/>
        <sz val="11"/>
        <color theme="1"/>
        <rFont val="Calibri"/>
        <family val="2"/>
        <scheme val="minor"/>
      </rPr>
      <t>
</t>
    </r>
    <r>
      <rPr>
        <sz val="11"/>
        <color theme="1"/>
        <rFont val="Calibri"/>
        <family val="2"/>
        <scheme val="minor"/>
      </rPr>
      <t>•  Company name: trade name of the company that produced the document;</t>
    </r>
    <r>
      <rPr>
        <b/>
        <sz val="11"/>
        <color theme="1"/>
        <rFont val="Calibri"/>
        <family val="2"/>
        <scheme val="minor"/>
      </rPr>
      <t>
</t>
    </r>
    <r>
      <rPr>
        <sz val="11"/>
        <color theme="1"/>
        <rFont val="Calibri"/>
        <family val="2"/>
        <scheme val="minor"/>
      </rPr>
      <t>•  Document number: document number assigned by the company that processes it. The maximum length allowed is 20 characters; It must not contain within it time-varying data, type exponent or format encoding, which will be retrieved  as stand-alone data;</t>
    </r>
    <r>
      <rPr>
        <b/>
        <sz val="11"/>
        <color theme="1"/>
        <rFont val="Calibri"/>
        <family val="2"/>
        <scheme val="minor"/>
      </rPr>
      <t>
</t>
    </r>
    <r>
      <rPr>
        <sz val="11"/>
        <color theme="1"/>
        <rFont val="Calibri"/>
        <family val="2"/>
        <scheme val="minor"/>
      </rPr>
      <t>•  Document title: synthetic, without abbreviations; acronyms that may appear must be separated by a space from other words;</t>
    </r>
    <r>
      <rPr>
        <b/>
        <sz val="11"/>
        <color theme="1"/>
        <rFont val="Calibri"/>
        <family val="2"/>
        <scheme val="minor"/>
      </rPr>
      <t>
</t>
    </r>
    <r>
      <rPr>
        <sz val="11"/>
        <color theme="1"/>
        <rFont val="Calibri"/>
        <family val="2"/>
        <scheme val="minor"/>
      </rPr>
      <t>•  Exponent: code that identifies the current version of the document;</t>
    </r>
    <r>
      <rPr>
        <b/>
        <sz val="11"/>
        <color theme="1"/>
        <rFont val="Calibri"/>
        <family val="2"/>
        <scheme val="minor"/>
      </rPr>
      <t>
</t>
    </r>
    <r>
      <rPr>
        <sz val="11"/>
        <color theme="1"/>
        <rFont val="Calibri"/>
        <family val="2"/>
        <scheme val="minor"/>
      </rPr>
      <t>•  Date: day, month, year of first issue or last change;</t>
    </r>
    <r>
      <rPr>
        <b/>
        <sz val="11"/>
        <color theme="1"/>
        <rFont val="Calibri"/>
        <family val="2"/>
        <scheme val="minor"/>
      </rPr>
      <t>
</t>
    </r>
    <r>
      <rPr>
        <sz val="11"/>
        <color theme="1"/>
        <rFont val="Calibri"/>
        <family val="2"/>
        <scheme val="minor"/>
      </rPr>
      <t>•  Format: size of the drawing layout (A0, A1, A2, A3, A4 ? only for drawings)</t>
    </r>
  </si>
  <si>
    <t>Mebe: see JV-HS2-SRD-TMP-0020
sal_hwig 2023-01-13: compliance status changed from "not compliant" t "not applicable"</t>
  </si>
  <si>
    <t>JV-HS2-WPC17-LBS-00010</t>
  </si>
  <si>
    <t>23.5 Drawings</t>
  </si>
  <si>
    <t>The 3D/2D models to be shared shall have the following features:</t>
  </si>
  <si>
    <t>2023-04-14 / sal_hwig:
compliant, but 
Comply for 3D in STEP AP214
But 2D standard in TIFF CCITT Fax3</t>
  </si>
  <si>
    <t>JV-HS2-WPC17-LBS-00011</t>
  </si>
  <si>
    <t>23.5.1 Structure of the Drawings</t>
  </si>
  <si>
    <r>
      <t>Detail drawing: Includes the representation of an individual part, as delivered for installation, with all dimensions </t>
    </r>
    <r>
      <rPr>
        <b/>
        <sz val="11"/>
        <color theme="1"/>
        <rFont val="Calibri"/>
        <family val="2"/>
        <scheme val="minor"/>
      </rPr>
      <t>
</t>
    </r>
    <r>
      <rPr>
        <sz val="11"/>
        <color theme="1"/>
        <rFont val="Calibri"/>
        <family val="2"/>
        <scheme val="minor"/>
      </rPr>
      <t>General drawing: Includes the representation of a product or a group in assembled status (incl. fixing and jointing resources, explanations of assembling procedures). These drawings are approved by the Customer as an interface drawing</t>
    </r>
    <r>
      <rPr>
        <b/>
        <sz val="11"/>
        <color theme="1"/>
        <rFont val="Calibri"/>
        <family val="2"/>
        <scheme val="minor"/>
      </rPr>
      <t>
</t>
    </r>
    <r>
      <rPr>
        <sz val="11"/>
        <color theme="1"/>
        <rFont val="Calibri"/>
        <family val="2"/>
        <scheme val="minor"/>
      </rPr>
      <t>Dimension drawing: Includes the representation of a product with all dimensions, interfaces and assembly free spaces, as well as the weight, and is used for the installation planning with the Customer</t>
    </r>
    <r>
      <rPr>
        <b/>
        <sz val="11"/>
        <color theme="1"/>
        <rFont val="Calibri"/>
        <family val="2"/>
        <scheme val="minor"/>
      </rPr>
      <t>
</t>
    </r>
    <r>
      <rPr>
        <sz val="11"/>
        <color theme="1"/>
        <rFont val="Calibri"/>
        <family val="2"/>
        <scheme val="minor"/>
      </rPr>
      <t>3D model: This is a three-dimensional representation of a complete product in real external dimensions (envelope) and with all interfaces, analogous to the dimension drawing, it is used for the installation planning with the Customer. File size is to be limited to a minimum. </t>
    </r>
    <r>
      <rPr>
        <b/>
        <sz val="11"/>
        <color theme="1"/>
        <rFont val="Calibri"/>
        <family val="2"/>
        <scheme val="minor"/>
      </rPr>
      <t>
</t>
    </r>
    <r>
      <rPr>
        <sz val="11"/>
        <color theme="1"/>
        <rFont val="Calibri"/>
        <family val="2"/>
        <scheme val="minor"/>
      </rPr>
      <t>Mechanical parts list: Parts list which is generated in the construction area in connection with the corresponding drawings (includes complete specifications about appropriate parts, as well as order specifications, weight and the manufacturer)</t>
    </r>
    <r>
      <rPr>
        <b/>
        <sz val="11"/>
        <color theme="1"/>
        <rFont val="Calibri"/>
        <family val="2"/>
        <scheme val="minor"/>
      </rPr>
      <t>
</t>
    </r>
    <r>
      <rPr>
        <sz val="11"/>
        <color theme="1"/>
        <rFont val="Calibri"/>
        <family val="2"/>
        <scheme val="minor"/>
      </rPr>
      <t>Diagrams and Schematics: electrical circuit diagram, wiring diagram, cable specifications, pneumatic schematics, hydraulic schematics, connector specifications, etc.</t>
    </r>
    <r>
      <rPr>
        <b/>
        <sz val="11"/>
        <color theme="1"/>
        <rFont val="Calibri"/>
        <family val="2"/>
        <scheme val="minor"/>
      </rPr>
      <t>
</t>
    </r>
    <r>
      <rPr>
        <sz val="11"/>
        <color theme="1"/>
        <rFont val="Calibri"/>
        <family val="2"/>
        <scheme val="minor"/>
      </rPr>
      <t>Drawings have to be submitted down to manufacturing drawings.</t>
    </r>
  </si>
  <si>
    <t>2022-07-26, tmdct, Kemper:
Only the top level drawings will be submitted.
Assembly drawings below top level only inside the manual.
No detail drawings.
3D of the top level only as outer surface model.</t>
  </si>
  <si>
    <t>JV-HS2-WPC17-LBS-00012</t>
  </si>
  <si>
    <t>23.5.2 Drawing Format</t>
  </si>
  <si>
    <r>
      <t>Drawings, parts lists and drawing list are to be supplied according to DIN EN 15016-1.</t>
    </r>
    <r>
      <rPr>
        <b/>
        <sz val="11"/>
        <color theme="1"/>
        <rFont val="Calibri"/>
        <family val="2"/>
        <scheme val="minor"/>
      </rPr>
      <t>
</t>
    </r>
    <r>
      <rPr>
        <sz val="11"/>
        <color theme="1"/>
        <rFont val="Calibri"/>
        <family val="2"/>
        <scheme val="minor"/>
      </rPr>
      <t>All documents are to be structured in accordance with EN 15380-2, chapter 4.2.1 to 4.2.3 and are to be submitted in electronic form.</t>
    </r>
    <r>
      <rPr>
        <b/>
        <sz val="11"/>
        <color theme="1"/>
        <rFont val="Calibri"/>
        <family val="2"/>
        <scheme val="minor"/>
      </rPr>
      <t>
</t>
    </r>
    <r>
      <rPr>
        <sz val="11"/>
        <color theme="1"/>
        <rFont val="Calibri"/>
        <family val="2"/>
        <scheme val="minor"/>
      </rPr>
      <t>The drawings shall be supplied as indicated in the following:</t>
    </r>
    <r>
      <rPr>
        <b/>
        <sz val="11"/>
        <color theme="1"/>
        <rFont val="Calibri"/>
        <family val="2"/>
        <scheme val="minor"/>
      </rPr>
      <t>
</t>
    </r>
    <r>
      <rPr>
        <sz val="11"/>
        <color theme="1"/>
        <rFont val="Calibri"/>
        <family val="2"/>
        <scheme val="minor"/>
      </rPr>
      <t>3D drawing file shall be supplied for all components/assemblies to be mounted separately. </t>
    </r>
    <r>
      <rPr>
        <b/>
        <sz val="11"/>
        <color theme="1"/>
        <rFont val="Calibri"/>
        <family val="2"/>
        <scheme val="minor"/>
      </rPr>
      <t>
</t>
    </r>
    <r>
      <rPr>
        <sz val="11"/>
        <color theme="1"/>
        <rFont val="Calibri"/>
        <family val="2"/>
        <scheme val="minor"/>
      </rPr>
      <t>3D drawing file, shall be created and supplied according to the doc “0000004652” and “SIN0003SR”.</t>
    </r>
    <r>
      <rPr>
        <b/>
        <sz val="11"/>
        <color theme="1"/>
        <rFont val="Calibri"/>
        <family val="2"/>
        <scheme val="minor"/>
      </rPr>
      <t>
</t>
    </r>
    <r>
      <rPr>
        <sz val="11"/>
        <color theme="1"/>
        <rFont val="Calibri"/>
        <family val="2"/>
        <scheme val="minor"/>
      </rPr>
      <t>2D drawing files shall be supplied in a editable format congruent with the used 3D software according to the doc “SIN0003SR”.</t>
    </r>
    <r>
      <rPr>
        <b/>
        <sz val="11"/>
        <color theme="1"/>
        <rFont val="Calibri"/>
        <family val="2"/>
        <scheme val="minor"/>
      </rPr>
      <t>
</t>
    </r>
    <r>
      <rPr>
        <sz val="11"/>
        <color theme="1"/>
        <rFont val="Calibri"/>
        <family val="2"/>
        <scheme val="minor"/>
      </rPr>
      <t>2D drawing files shall be supplied in a editable DWG format according to the doc “0000004652” in case of step format for the 3D model.</t>
    </r>
  </si>
  <si>
    <t>2022-07-26, tmdct, Kemper:
Only the top level drawings will be submitted.
Assembly drawings below top level only inside the manual.
No detail drawings.
3D of the top level only as outer surface model.
sal_hwig 2023-01-13: confirmed</t>
  </si>
  <si>
    <t>JV-HS2-WPC17-LBS-00013</t>
  </si>
  <si>
    <t>23.5.3 Drawing Authorization</t>
  </si>
  <si>
    <t>HAH-S and Supplier shall coordinate, in good time in the course of the project progress, which drawing should be submitted to HAH-S for approval. The approval does not release the Supplier from his obligation to fulfilment of the arranged requirements of the contract.</t>
  </si>
  <si>
    <t>2023-04-14 / sal_hwig:
compliant, but only the top level drawings will be submitted.
Assembly drawings below top level only inside the manual.
No detail drawings.
3D of the top level only as outer surface model.</t>
  </si>
  <si>
    <t>JV-HS2-WPC17-LBS-00014</t>
  </si>
  <si>
    <t>23.5.4 Preliminary Drawings and 3D Models</t>
  </si>
  <si>
    <r>
      <t>The Supplier has to supply electronic version (according to the above data format) of his preliminary drawings and 3D models for acceptance through HAH-S. A directory must be enclosed with the drawings and 3D models, in which are listed the titles, number and changes in numerical precedence. If not explicitly otherwise requested, the preliminary drawings are to be submitted in packages, so that the testing can be carried out for complete systems.</t>
    </r>
    <r>
      <rPr>
        <b/>
        <sz val="11"/>
        <color theme="1"/>
        <rFont val="Calibri"/>
        <family val="2"/>
        <scheme val="minor"/>
      </rPr>
      <t>
</t>
    </r>
    <r>
      <rPr>
        <sz val="11"/>
        <color theme="1"/>
        <rFont val="Calibri"/>
        <family val="2"/>
        <scheme val="minor"/>
      </rPr>
      <t>A specimen will be returned to the Supplier stamped, signed and provided with date. Drawings with the stamp "NOT ACCEPTED" or "COMMENTS AS NOTED" must be further re-worked by the Supplier and submitted again. The Supplier may make no deliveries until  the drawings have been provided with the stamp "NO COMMENTS". Any later changes to the construction are subject to authorization through HAH-S. No changes to the drawings or to the integrated product must be made if HAH-S has not agreed to this explicitly.</t>
    </r>
  </si>
  <si>
    <t>2023-04-14 / sal_hwig:
compliant, but only the top level drawings will be submitted.</t>
  </si>
  <si>
    <t>JV-HS2-WPC17-LBS-00015</t>
  </si>
  <si>
    <t>23.5.5 Drawings and 3D Models of the Final Version</t>
  </si>
  <si>
    <t>The Supplier has to supply one electronic version (according to the above data format) of every final drawing. The acceptance of these drawings through the Customer, however, does not release the Supplier from his obligation to meet the requirements of the order documents and this specification. Drawing copies must indicate the same size as the original drawing. These drawings of the final version must represent the last modification version and correspond to the configuration which in fact is produced.</t>
  </si>
  <si>
    <t>JV-HS2-SRD-TMP-0145</t>
  </si>
  <si>
    <t>24 System Requirements Compliance and Traceability</t>
  </si>
  <si>
    <t>The Supplier shall support the Requirements Management activities to achieve the project milestones in all project phases.</t>
  </si>
  <si>
    <t>2023-04-14 / sal_hwig:
compliant, but within our scope of supply and contractual agreed obligations</t>
  </si>
  <si>
    <t>JV-HS2-SRD-TMP-0026</t>
  </si>
  <si>
    <t>The Supplier shall provide for each requirement a compliance statement, Verification and Validation (V&amp;V) statement and supporting evidence.</t>
  </si>
  <si>
    <t>JV-HS2-SRD-TMP-0027</t>
  </si>
  <si>
    <r>
      <t>To Achieve the Requirements Management process the Supplier shall be involved in two phases as follows:</t>
    </r>
    <r>
      <rPr>
        <b/>
        <sz val="11"/>
        <color theme="1"/>
        <rFont val="Calibri"/>
        <family val="2"/>
        <scheme val="minor"/>
      </rPr>
      <t>
</t>
    </r>
    <r>
      <rPr>
        <sz val="11"/>
        <color theme="1"/>
        <rFont val="Calibri"/>
        <family val="2"/>
        <scheme val="minor"/>
      </rPr>
      <t>Negotiation Phase </t>
    </r>
    <r>
      <rPr>
        <b/>
        <sz val="11"/>
        <color theme="1"/>
        <rFont val="Calibri"/>
        <family val="2"/>
        <scheme val="minor"/>
      </rPr>
      <t>
</t>
    </r>
    <r>
      <rPr>
        <sz val="11"/>
        <color theme="1"/>
        <rFont val="Calibri"/>
        <family val="2"/>
        <scheme val="minor"/>
      </rPr>
      <t>Project Phase</t>
    </r>
  </si>
  <si>
    <t>24.1 Negotiation Phase</t>
  </si>
  <si>
    <t>The Negotiation Phase will occur in the bid stage and during the request for quotation activities.</t>
  </si>
  <si>
    <t>JV-HS2-SRD-TMP-0028</t>
  </si>
  <si>
    <t>The Supplier shall declare a Compliance statement for each section present in this document.</t>
  </si>
  <si>
    <t>JV-HS2-SRD-TMP-0029</t>
  </si>
  <si>
    <r>
      <t>The Compliance statement shall be declared in the Excel version of the document attached as “Annex </t>
    </r>
    <r>
      <rPr>
        <sz val="11"/>
        <color theme="1"/>
        <rFont val="Calibri"/>
        <family val="2"/>
        <scheme val="minor"/>
      </rPr>
      <t>– SRD Clause-by-Clause Matrix”.</t>
    </r>
  </si>
  <si>
    <t>JV-HS2-SRD-TMP-0030</t>
  </si>
  <si>
    <t>For each section the Supplier shall declare the Compliance statement in the “Compliance Status” and “Compliance Argument” columns.</t>
  </si>
  <si>
    <t>JV-HS2-SRD-TMP-0031</t>
  </si>
  <si>
    <r>
      <t>For “Compliance Status” column any of the following values shall be declared:</t>
    </r>
    <r>
      <rPr>
        <b/>
        <sz val="11"/>
        <color theme="1"/>
        <rFont val="Calibri"/>
        <family val="2"/>
        <scheme val="minor"/>
      </rPr>
      <t>
</t>
    </r>
    <r>
      <rPr>
        <sz val="11"/>
        <color theme="1"/>
        <rFont val="Calibri"/>
        <family val="2"/>
        <scheme val="minor"/>
      </rPr>
      <t>Compliant</t>
    </r>
    <r>
      <rPr>
        <b/>
        <sz val="11"/>
        <color theme="1"/>
        <rFont val="Calibri"/>
        <family val="2"/>
        <scheme val="minor"/>
      </rPr>
      <t>
</t>
    </r>
    <r>
      <rPr>
        <sz val="11"/>
        <color theme="1"/>
        <rFont val="Calibri"/>
        <family val="2"/>
        <scheme val="minor"/>
      </rPr>
      <t>Not Compliant</t>
    </r>
  </si>
  <si>
    <t>JV-HS2-SRD-TMP-0032</t>
  </si>
  <si>
    <t>The “Compliance Argument” shall include a statement if “Compliance Status” is set to Not Compliant.</t>
  </si>
  <si>
    <t>JV-HS2-SRD-TMP-0033</t>
  </si>
  <si>
    <r>
      <t>All instructions and allowed values for each required column are described in “Annex </t>
    </r>
    <r>
      <rPr>
        <sz val="11"/>
        <color theme="1"/>
        <rFont val="Calibri"/>
        <family val="2"/>
        <scheme val="minor"/>
      </rPr>
      <t>– SRD Clause-by-Clause Matrix” in the “Column Description” work sheet in the attached file and shall be followed by the Supplier.</t>
    </r>
  </si>
  <si>
    <t>The Train Manufacturer will make a statement on the acceptance or rejection of the supplier response for each section.</t>
  </si>
  <si>
    <t>The Project Phase occur after contract award and continue during the design and until the train acceptance.</t>
  </si>
  <si>
    <t>JV-HS2-SRD-TMP-0034</t>
  </si>
  <si>
    <t>During the Project Phase the supplier shall respect the Train Manufacturer program and shall provide the status of the project during the planned Design Review Stage Gates (DR).</t>
  </si>
  <si>
    <t>2023-04-14 / sal_hwig:
compliant, train manufacturer programm has to be provided to be checked and comment if needed; please define Design Review Stage Gates</t>
  </si>
  <si>
    <t>JV-HS2-SRD-TMP-0035</t>
  </si>
  <si>
    <r>
      <t>At least one week before the DR the supplier shall provide an updated version of the “Annex </t>
    </r>
    <r>
      <rPr>
        <sz val="11"/>
        <color theme="1"/>
        <rFont val="Calibri"/>
        <family val="2"/>
        <scheme val="minor"/>
      </rPr>
      <t>– SRD Clause-by-Clause Matrix” to declare any changes.</t>
    </r>
  </si>
  <si>
    <r>
      <t>For each requirement a "Requirement Classification" will be provided by the Train Manufacturer with the follwig values:</t>
    </r>
    <r>
      <rPr>
        <b/>
        <sz val="11"/>
        <color theme="1"/>
        <rFont val="Calibri"/>
        <family val="2"/>
        <scheme val="minor"/>
      </rPr>
      <t>
1) </t>
    </r>
    <r>
      <rPr>
        <sz val="11"/>
        <color theme="1"/>
        <rFont val="Calibri"/>
        <family val="2"/>
        <scheme val="minor"/>
      </rPr>
      <t>Mandatory - This means that in principle the requirement is not negotiable as it is linked to mandatory boundary conditions of the integration of the supplier system in the train either by contractual, legal or design reasons.</t>
    </r>
    <r>
      <rPr>
        <b/>
        <sz val="11"/>
        <color theme="1"/>
        <rFont val="Calibri"/>
        <family val="2"/>
        <scheme val="minor"/>
      </rPr>
      <t>
2) </t>
    </r>
    <r>
      <rPr>
        <sz val="11"/>
        <color theme="1"/>
        <rFont val="Calibri"/>
        <family val="2"/>
        <scheme val="minor"/>
      </rPr>
      <t>Standard - The Requirements with Classification Standard means that has not been classified as mandatory. Any deviation shall be justified as the requirement shall not be understood as "optional".</t>
    </r>
  </si>
  <si>
    <t>JV-HS2-SRD-TMP-0037</t>
  </si>
  <si>
    <t>The Requirements with Classification Standard means the requirement is intended to be applied as ‘best practice’ but is not mandated in the same way as Mandatory Requirements. All these requirements are considered best practice and HAH-S will score positively adherence to these Requirements.</t>
  </si>
  <si>
    <t>JV-HS2-SRD-TMP-0038</t>
  </si>
  <si>
    <r>
      <t>All instructions and allowed values for each required column are described in “Annex </t>
    </r>
    <r>
      <rPr>
        <sz val="11"/>
        <color theme="1"/>
        <rFont val="Calibri"/>
        <family val="2"/>
        <scheme val="minor"/>
      </rPr>
      <t>– SRD Clause-by-Clause Matrix” in the “Column Description” work sheet in the attached file and shall be follwoed by the supplier.</t>
    </r>
  </si>
  <si>
    <t>JV-HS2-WPC21-INDE-00001</t>
  </si>
  <si>
    <t>25 Industrial Design</t>
  </si>
  <si>
    <r>
      <t>Any vehicle subsystem component which will be visible by passengers shall be aligned with Hitachi's External Colour Scheme defined in document EC100016475, HS2 Schedule Of Finishes </t>
    </r>
    <r>
      <rPr>
        <sz val="11"/>
        <color theme="1"/>
        <rFont val="Calibri"/>
        <family val="2"/>
        <scheme val="minor"/>
      </rPr>
      <t>– External.</t>
    </r>
  </si>
  <si>
    <t>JV-HS2-WPC16-HFI-00061</t>
  </si>
  <si>
    <t>25.1 Human Factors Requirements</t>
  </si>
  <si>
    <t>The Unit and its sub-systems shall be designed such that the risk of injury (e.g. musculoskeletal, auditory or visual) to users is managed and mitigated.</t>
  </si>
  <si>
    <t>JV-HS2-WPC16-HFI-00062</t>
  </si>
  <si>
    <t>The Unit and its sub-systems shall be designed such that the risk of human error including violations (i.e. deliberate mis-use and vandalism) by the users is reduced to an acceptable level.</t>
  </si>
  <si>
    <t>JV-HS2-WPC16-HFI-00063</t>
  </si>
  <si>
    <t>The ergonomic/human factors input to the design of the Unit and its sub-systems shall take into account the skills, training and competency level of the users as defined in the Target Audience Description .</t>
  </si>
  <si>
    <t>JV-HS2-WPC16-HFI-00064</t>
  </si>
  <si>
    <t>The Unit and its sub-systems shall be designed to accommodate users of varying physical sizes (anthropometrics) as defined in the Target Audience Description  within the context of task and work environment.</t>
  </si>
  <si>
    <t>JV-HS2-WPC16-HFI-00065</t>
  </si>
  <si>
    <t>The Unit and its sub-systems shall be designed to ensure that the presence of discomfort as experienced by the users (drivers, train crew and passengers) is reduced to an acceptable level.</t>
  </si>
  <si>
    <t>JV-HS2-WPC16-HFI-00066</t>
  </si>
  <si>
    <t>The Unit, its sub-systems and documentation shall be designed in line with HF good practice principles to ensure that maintenance and cleaning activities can be carried out efficiently and accurately.  This shall take into account relevant HF in the HBH-S maintenance good practice guidance.</t>
  </si>
  <si>
    <t>JV-HS2-WPC16-HFI-00067</t>
  </si>
  <si>
    <t>The suppliers shall work with the HBH-S Human Factors team to ensure compliance with ergonomic/human factors requirements.</t>
  </si>
  <si>
    <t>JV-HS2-WPC16-HFI-00068</t>
  </si>
  <si>
    <r>
      <t>Validation of all ergonomics shall be carried out with the approval of the HBH-S Human Factors Centre of Excellence. Compliance to ergonomics requirements shall be by a combination of any or all of the following methods, as appropriate to the device or system under consideration:</t>
    </r>
    <r>
      <rPr>
        <b/>
        <sz val="11"/>
        <color theme="1"/>
        <rFont val="Calibri"/>
        <family val="2"/>
        <scheme val="minor"/>
      </rPr>
      <t>
</t>
    </r>
    <r>
      <rPr>
        <sz val="11"/>
        <color theme="1"/>
        <rFont val="Calibri"/>
        <family val="2"/>
        <scheme val="minor"/>
      </rPr>
      <t>• Historical evidence, demonstration, or trial.</t>
    </r>
    <r>
      <rPr>
        <b/>
        <sz val="11"/>
        <color theme="1"/>
        <rFont val="Calibri"/>
        <family val="2"/>
        <scheme val="minor"/>
      </rPr>
      <t>
</t>
    </r>
    <r>
      <rPr>
        <sz val="11"/>
        <color theme="1"/>
        <rFont val="Calibri"/>
        <family val="2"/>
        <scheme val="minor"/>
      </rPr>
      <t>• Ergonomic evaluation by independent body having specialist expertise in the area to be validated or HBH-S HF CoE dependent upon the scope of supplier.</t>
    </r>
    <r>
      <rPr>
        <b/>
        <sz val="11"/>
        <color theme="1"/>
        <rFont val="Calibri"/>
        <family val="2"/>
        <scheme val="minor"/>
      </rPr>
      <t>
</t>
    </r>
    <r>
      <rPr>
        <sz val="11"/>
        <color theme="1"/>
        <rFont val="Calibri"/>
        <family val="2"/>
        <scheme val="minor"/>
      </rPr>
      <t>• Where required, the supplier shall provide evidence through the Supplier Human Factors Validation Report of the system being fit for purpose in relation to the user prior to the system being approved by HBH-S HF Specialists.</t>
    </r>
  </si>
  <si>
    <t>JV-HS2-WPC16-HFI-00069</t>
  </si>
  <si>
    <t>Designs shall be evaluated by use of modelling, simulations and prototype equipments. Evaluations shall be carried out initially by experienced Human Factors specialists with support from expert users of the systems.</t>
  </si>
  <si>
    <t>JV-HS2-WPC16-HFI-00074</t>
  </si>
  <si>
    <t>The design of physical parts shall ensure that the risk of a child trapping their head or torso is as low as reasonably practicable (BS EN 1176-1:2008).</t>
  </si>
  <si>
    <t>JV-HS2-WPC16-HFI-00087</t>
  </si>
  <si>
    <t>Machinery used for maintenance and cleaning tasks shall be designed to avoid body movements or manual handling tasks resulting in high frequency, long duration, repetitive or constrained movements that may lead to impairment, illness, injury or painful and tiring postures.</t>
  </si>
  <si>
    <t>JV-HS2-WPC16-HFI-00088</t>
  </si>
  <si>
    <t>If the lifting, carrying, force or posture associated with the task are not achieveable by the target audience with the risk of injury to reduced in accordance with the HF Guidance for Maintenance document, a risk assessment shall be conducted as detailed in BS EN 1005-4 Safety of machinery. Human physical performance.</t>
  </si>
  <si>
    <t>JV-HS2-WPC16-HFI-00089</t>
  </si>
  <si>
    <t>Where the sub-system interfaces to Users, the Supplier shall demonstrate that the risk of injury, including musculoskeletal injury, to Users is reduced to an acceptable level.</t>
  </si>
  <si>
    <t>JV-HS2-WPC16-HFI-00090</t>
  </si>
  <si>
    <t>Where the sub-system interfaces to Users, the Supplier shall demonstrate that the risk of human error has been reduced to an acceptable level.</t>
  </si>
  <si>
    <t>JV-HS2-WPC16-HFI-00091</t>
  </si>
  <si>
    <t>Where the sub-system has an interface to the Passenger, the interface shall be suitable for the full range of Users defined by the Target Audience Description .</t>
  </si>
  <si>
    <t>JV-HS2-WPC16-HFI-00092</t>
  </si>
  <si>
    <t>Where the sub-system has an interface to the Driver or Train Crew, the interface shall be suitable for the full range of users as defined by the Target Audience Description .</t>
  </si>
  <si>
    <t>JV-HS2-WPC16-HFI-00093</t>
  </si>
  <si>
    <t>Where the sub-system has an interface to the Maintainer, the interface shall be suitable for the full range of users as defined by the Target Audience Description .</t>
  </si>
  <si>
    <t>JV-HS2-WPC16-HFI-00094</t>
  </si>
  <si>
    <t>Suppliers shall provide details of access requirements for maintenance activities.</t>
  </si>
  <si>
    <t>JV-HS2-WPC16-HFI-00095</t>
  </si>
  <si>
    <t>All maintenance activities requiring hand and body access shall be suitable for the full range of maintainers as defined by the Target Audience Description and HF Guidance for Maintenance .</t>
  </si>
  <si>
    <t>JV-HS2-WPC16-HFI-00108</t>
  </si>
  <si>
    <t>The supplier shall support the HBH-S Human Factors team during the assessment of human error and workload to identify and resolve any potential conflicts.  This will include interaction between the driver and audible and visual information as well as controls associated with each system.</t>
  </si>
  <si>
    <t>JV-HS2-WPC16-HFI-00112</t>
  </si>
  <si>
    <t>All devices shall be free from sharp edges .</t>
  </si>
  <si>
    <t>JV-HS2-WPC16-HFI-00607</t>
  </si>
  <si>
    <t>The design of physical parts shall ensure that the risk of finger traps is as low as resonably practiable. Gaps shall be less that 8mm or greater than 30mm, with a depth less than 10 mm as per PD CEN/TR 17202:2018</t>
  </si>
  <si>
    <t>JV-HS2-WPC16-HFI-00617</t>
  </si>
  <si>
    <t>There should be no areas where the distance between two accessible parts moving relative to each other can be less than 30mm, and more than 8mm in any position during movement as per PD CEN/TR 17202:2018</t>
  </si>
  <si>
    <t>JV-HS2-WPC16-HFI-00277</t>
  </si>
  <si>
    <t>The design of controls and levers in the saloon shall take into account the location, frequency and sequence of use and values for force operation shall not exceed thosed listed in 3EER400032-9055</t>
  </si>
  <si>
    <t>JV-HS2-WPC16-HFI-00637</t>
  </si>
  <si>
    <t>In the design process of work system, the major interactions between one or more people and the components of the work system  shall comply with ISO 6385</t>
  </si>
  <si>
    <t>JV-HS2-WPC16-HFI-00078</t>
  </si>
  <si>
    <t>Externally mounted isolation devices and controls shall be positioned no higher than 1179 mm (5th percentile female eye height (PeopleSize 2020, 200mm subtracted to consider work at ballast level).</t>
  </si>
  <si>
    <t>JV-HS2-WPC16-HFI-00287</t>
  </si>
  <si>
    <t>Suppliers who are responsible as the design authority for a given system shall undertake inclusive design training, the scope of which shall be agreed with the HAH-S Human Factors team.</t>
  </si>
  <si>
    <t>sal_hwig 2023-01-13: for our scope of supply</t>
  </si>
  <si>
    <t>JV-HS2-WPB05-WGT-00088</t>
  </si>
  <si>
    <t>The weight of the rescue coupler must be less than 70 kg</t>
  </si>
  <si>
    <t>2024-02-24, tmdct, Wiegand
compliant, but
completed adapter sets can have more than 70 kg, but no module weighs more than 43,1 kg</t>
  </si>
  <si>
    <t>JV-HS2-WPB05-WGT-00085</t>
  </si>
  <si>
    <r>
      <t>The weight of the cars in Design Mass in Working Order is about:</t>
    </r>
    <r>
      <rPr>
        <b/>
        <sz val="11"/>
        <color theme="1"/>
        <rFont val="Calibri"/>
        <family val="2"/>
        <scheme val="minor"/>
      </rPr>
      <t>
</t>
    </r>
    <r>
      <rPr>
        <sz val="11"/>
        <color theme="1"/>
        <rFont val="Calibri"/>
        <family val="2"/>
        <scheme val="minor"/>
      </rPr>
      <t>DMS1 = 56.536 kg</t>
    </r>
    <r>
      <rPr>
        <b/>
        <sz val="11"/>
        <color theme="1"/>
        <rFont val="Calibri"/>
        <family val="2"/>
        <scheme val="minor"/>
      </rPr>
      <t>
</t>
    </r>
    <r>
      <rPr>
        <sz val="11"/>
        <color theme="1"/>
        <rFont val="Calibri"/>
        <family val="2"/>
        <scheme val="minor"/>
      </rPr>
      <t>TS2 = 45.787 kg</t>
    </r>
    <r>
      <rPr>
        <b/>
        <sz val="11"/>
        <color theme="1"/>
        <rFont val="Calibri"/>
        <family val="2"/>
        <scheme val="minor"/>
      </rPr>
      <t>
</t>
    </r>
    <r>
      <rPr>
        <sz val="11"/>
        <color theme="1"/>
        <rFont val="Calibri"/>
        <family val="2"/>
        <scheme val="minor"/>
      </rPr>
      <t>TTS3 = 47.030 kg</t>
    </r>
    <r>
      <rPr>
        <b/>
        <sz val="11"/>
        <color theme="1"/>
        <rFont val="Calibri"/>
        <family val="2"/>
        <scheme val="minor"/>
      </rPr>
      <t>
</t>
    </r>
    <r>
      <rPr>
        <sz val="11"/>
        <color theme="1"/>
        <rFont val="Calibri"/>
        <family val="2"/>
        <scheme val="minor"/>
      </rPr>
      <t>MS4 = 53.172 kg</t>
    </r>
    <r>
      <rPr>
        <b/>
        <sz val="11"/>
        <color theme="1"/>
        <rFont val="Calibri"/>
        <family val="2"/>
        <scheme val="minor"/>
      </rPr>
      <t>
</t>
    </r>
    <r>
      <rPr>
        <sz val="11"/>
        <color theme="1"/>
        <rFont val="Calibri"/>
        <family val="2"/>
        <scheme val="minor"/>
      </rPr>
      <t>MS5 = 53.160 kg</t>
    </r>
    <r>
      <rPr>
        <b/>
        <sz val="11"/>
        <color theme="1"/>
        <rFont val="Calibri"/>
        <family val="2"/>
        <scheme val="minor"/>
      </rPr>
      <t>
</t>
    </r>
    <r>
      <rPr>
        <sz val="11"/>
        <color theme="1"/>
        <rFont val="Calibri"/>
        <family val="2"/>
        <scheme val="minor"/>
      </rPr>
      <t>TTS6 = 49.286 kg</t>
    </r>
    <r>
      <rPr>
        <b/>
        <sz val="11"/>
        <color theme="1"/>
        <rFont val="Calibri"/>
        <family val="2"/>
        <scheme val="minor"/>
      </rPr>
      <t>
</t>
    </r>
    <r>
      <rPr>
        <sz val="11"/>
        <color theme="1"/>
        <rFont val="Calibri"/>
        <family val="2"/>
        <scheme val="minor"/>
      </rPr>
      <t>TS7 = 45.579 kg</t>
    </r>
    <r>
      <rPr>
        <b/>
        <sz val="11"/>
        <color theme="1"/>
        <rFont val="Calibri"/>
        <family val="2"/>
        <scheme val="minor"/>
      </rPr>
      <t>
</t>
    </r>
    <r>
      <rPr>
        <sz val="11"/>
        <color theme="1"/>
        <rFont val="Calibri"/>
        <family val="2"/>
        <scheme val="minor"/>
      </rPr>
      <t>DMS8 = 54.453 kg</t>
    </r>
    <r>
      <rPr>
        <b/>
        <sz val="11"/>
        <color theme="1"/>
        <rFont val="Calibri"/>
        <family val="2"/>
        <scheme val="minor"/>
      </rPr>
      <t>
</t>
    </r>
    <r>
      <rPr>
        <sz val="11"/>
        <color theme="1"/>
        <rFont val="Calibri"/>
        <family val="2"/>
        <scheme val="minor"/>
      </rPr>
      <t>The weight of seated passengers are:</t>
    </r>
    <r>
      <rPr>
        <b/>
        <sz val="11"/>
        <color theme="1"/>
        <rFont val="Calibri"/>
        <family val="2"/>
        <scheme val="minor"/>
      </rPr>
      <t>
</t>
    </r>
    <r>
      <rPr>
        <sz val="11"/>
        <color theme="1"/>
        <rFont val="Calibri"/>
        <family val="2"/>
        <scheme val="minor"/>
      </rPr>
      <t>DMS1 = 4.320 kg</t>
    </r>
    <r>
      <rPr>
        <b/>
        <sz val="11"/>
        <color theme="1"/>
        <rFont val="Calibri"/>
        <family val="2"/>
        <scheme val="minor"/>
      </rPr>
      <t>
</t>
    </r>
    <r>
      <rPr>
        <sz val="11"/>
        <color theme="1"/>
        <rFont val="Calibri"/>
        <family val="2"/>
        <scheme val="minor"/>
      </rPr>
      <t>TS2 = 6.300 kg</t>
    </r>
    <r>
      <rPr>
        <b/>
        <sz val="11"/>
        <color theme="1"/>
        <rFont val="Calibri"/>
        <family val="2"/>
        <scheme val="minor"/>
      </rPr>
      <t>
</t>
    </r>
    <r>
      <rPr>
        <sz val="11"/>
        <color theme="1"/>
        <rFont val="Calibri"/>
        <family val="2"/>
        <scheme val="minor"/>
      </rPr>
      <t>TTS3 = 7.200 kg</t>
    </r>
    <r>
      <rPr>
        <b/>
        <sz val="11"/>
        <color theme="1"/>
        <rFont val="Calibri"/>
        <family val="2"/>
        <scheme val="minor"/>
      </rPr>
      <t>
</t>
    </r>
    <r>
      <rPr>
        <sz val="11"/>
        <color theme="1"/>
        <rFont val="Calibri"/>
        <family val="2"/>
        <scheme val="minor"/>
      </rPr>
      <t>MS4 = 7.200 kg</t>
    </r>
    <r>
      <rPr>
        <b/>
        <sz val="11"/>
        <color theme="1"/>
        <rFont val="Calibri"/>
        <family val="2"/>
        <scheme val="minor"/>
      </rPr>
      <t>
</t>
    </r>
    <r>
      <rPr>
        <sz val="11"/>
        <color theme="1"/>
        <rFont val="Calibri"/>
        <family val="2"/>
        <scheme val="minor"/>
      </rPr>
      <t>MS5 = 7.200 kg</t>
    </r>
    <r>
      <rPr>
        <b/>
        <sz val="11"/>
        <color theme="1"/>
        <rFont val="Calibri"/>
        <family val="2"/>
        <scheme val="minor"/>
      </rPr>
      <t>
</t>
    </r>
    <r>
      <rPr>
        <sz val="11"/>
        <color theme="1"/>
        <rFont val="Calibri"/>
        <family val="2"/>
        <scheme val="minor"/>
      </rPr>
      <t>TTS6 = 6.480 kg</t>
    </r>
    <r>
      <rPr>
        <b/>
        <sz val="11"/>
        <color theme="1"/>
        <rFont val="Calibri"/>
        <family val="2"/>
        <scheme val="minor"/>
      </rPr>
      <t>
</t>
    </r>
    <r>
      <rPr>
        <sz val="11"/>
        <color theme="1"/>
        <rFont val="Calibri"/>
        <family val="2"/>
        <scheme val="minor"/>
      </rPr>
      <t>TS7 = 6.300 kg</t>
    </r>
    <r>
      <rPr>
        <b/>
        <sz val="11"/>
        <color theme="1"/>
        <rFont val="Calibri"/>
        <family val="2"/>
        <scheme val="minor"/>
      </rPr>
      <t>
</t>
    </r>
    <r>
      <rPr>
        <sz val="11"/>
        <color theme="1"/>
        <rFont val="Calibri"/>
        <family val="2"/>
        <scheme val="minor"/>
      </rPr>
      <t>DMS8 = 5.400 kg</t>
    </r>
    <r>
      <rPr>
        <b/>
        <sz val="11"/>
        <color theme="1"/>
        <rFont val="Calibri"/>
        <family val="2"/>
        <scheme val="minor"/>
      </rPr>
      <t>
</t>
    </r>
    <r>
      <rPr>
        <sz val="11"/>
        <color theme="1"/>
        <rFont val="Calibri"/>
        <family val="2"/>
        <scheme val="minor"/>
      </rPr>
      <t>The weight of standing passengers are:</t>
    </r>
    <r>
      <rPr>
        <b/>
        <sz val="11"/>
        <color theme="1"/>
        <rFont val="Calibri"/>
        <family val="2"/>
        <scheme val="minor"/>
      </rPr>
      <t>
</t>
    </r>
    <r>
      <rPr>
        <sz val="11"/>
        <color theme="1"/>
        <rFont val="Calibri"/>
        <family val="2"/>
        <scheme val="minor"/>
      </rPr>
      <t>DMS1 = 2.200 kg</t>
    </r>
    <r>
      <rPr>
        <b/>
        <sz val="11"/>
        <color theme="1"/>
        <rFont val="Calibri"/>
        <family val="2"/>
        <scheme val="minor"/>
      </rPr>
      <t>
</t>
    </r>
    <r>
      <rPr>
        <sz val="11"/>
        <color theme="1"/>
        <rFont val="Calibri"/>
        <family val="2"/>
        <scheme val="minor"/>
      </rPr>
      <t>TS2 = 4.268 kg</t>
    </r>
    <r>
      <rPr>
        <b/>
        <sz val="11"/>
        <color theme="1"/>
        <rFont val="Calibri"/>
        <family val="2"/>
        <scheme val="minor"/>
      </rPr>
      <t>
</t>
    </r>
    <r>
      <rPr>
        <sz val="11"/>
        <color theme="1"/>
        <rFont val="Calibri"/>
        <family val="2"/>
        <scheme val="minor"/>
      </rPr>
      <t>TTS3 = 4.378 kg</t>
    </r>
    <r>
      <rPr>
        <b/>
        <sz val="11"/>
        <color theme="1"/>
        <rFont val="Calibri"/>
        <family val="2"/>
        <scheme val="minor"/>
      </rPr>
      <t>
</t>
    </r>
    <r>
      <rPr>
        <sz val="11"/>
        <color theme="1"/>
        <rFont val="Calibri"/>
        <family val="2"/>
        <scheme val="minor"/>
      </rPr>
      <t>MS4 = 3.608 kg</t>
    </r>
    <r>
      <rPr>
        <b/>
        <sz val="11"/>
        <color theme="1"/>
        <rFont val="Calibri"/>
        <family val="2"/>
        <scheme val="minor"/>
      </rPr>
      <t>
</t>
    </r>
    <r>
      <rPr>
        <sz val="11"/>
        <color theme="1"/>
        <rFont val="Calibri"/>
        <family val="2"/>
        <scheme val="minor"/>
      </rPr>
      <t>MS5 = 3.608 kg</t>
    </r>
    <r>
      <rPr>
        <b/>
        <sz val="11"/>
        <color theme="1"/>
        <rFont val="Calibri"/>
        <family val="2"/>
        <scheme val="minor"/>
      </rPr>
      <t>
</t>
    </r>
    <r>
      <rPr>
        <sz val="11"/>
        <color theme="1"/>
        <rFont val="Calibri"/>
        <family val="2"/>
        <scheme val="minor"/>
      </rPr>
      <t>TTS6 = 3.938 kg</t>
    </r>
    <r>
      <rPr>
        <b/>
        <sz val="11"/>
        <color theme="1"/>
        <rFont val="Calibri"/>
        <family val="2"/>
        <scheme val="minor"/>
      </rPr>
      <t>
</t>
    </r>
    <r>
      <rPr>
        <sz val="11"/>
        <color theme="1"/>
        <rFont val="Calibri"/>
        <family val="2"/>
        <scheme val="minor"/>
      </rPr>
      <t>TS7 = 4.268 kg</t>
    </r>
    <r>
      <rPr>
        <b/>
        <sz val="11"/>
        <color theme="1"/>
        <rFont val="Calibri"/>
        <family val="2"/>
        <scheme val="minor"/>
      </rPr>
      <t>
</t>
    </r>
    <r>
      <rPr>
        <sz val="11"/>
        <color theme="1"/>
        <rFont val="Calibri"/>
        <family val="2"/>
        <scheme val="minor"/>
      </rPr>
      <t>DMS8 = 2.310 kg </t>
    </r>
    <r>
      <rPr>
        <b/>
        <sz val="11"/>
        <color theme="1"/>
        <rFont val="Calibri"/>
        <family val="2"/>
        <scheme val="minor"/>
      </rPr>
      <t>
</t>
    </r>
    <r>
      <rPr>
        <sz val="11"/>
        <color theme="1"/>
        <rFont val="Calibri"/>
        <family val="2"/>
        <scheme val="minor"/>
      </rPr>
      <t>The values above refer to HDL layout at the nominal tolerance.</t>
    </r>
  </si>
  <si>
    <t>JV-HS2-WPM12-DfM-00047</t>
  </si>
  <si>
    <r>
      <t>All maintenance requirements (preventive and corrective) for the entire design life of 35 years shall be declared in the</t>
    </r>
    <r>
      <rPr>
        <b/>
        <sz val="11"/>
        <color theme="1"/>
        <rFont val="Calibri"/>
        <family val="2"/>
        <scheme val="minor"/>
      </rPr>
      <t> LCC (M3 LCC Template) input sheet.</t>
    </r>
  </si>
  <si>
    <t>JV-HS2-WPM12-DfM-00826</t>
  </si>
  <si>
    <r>
      <t>All parts of the vehicle for which maintenance tasks have not been identified in the</t>
    </r>
    <r>
      <rPr>
        <b/>
        <sz val="11"/>
        <color theme="1"/>
        <rFont val="Calibri"/>
        <family val="2"/>
        <scheme val="minor"/>
      </rPr>
      <t> LCC (M3 LCC Template) input sheet </t>
    </r>
    <r>
      <rPr>
        <sz val="11"/>
        <color theme="1"/>
        <rFont val="Calibri"/>
        <family val="2"/>
        <scheme val="minor"/>
      </rPr>
      <t>shall last the entire design life of the vehicle.</t>
    </r>
  </si>
  <si>
    <t>JV-HS2-WPM12-DfM-00941</t>
  </si>
  <si>
    <r>
      <t>The schedule of Spare Parts to be delivered by the Supplier  shall be provided in form of a Spare Parts List  and shall include the following information: </t>
    </r>
    <r>
      <rPr>
        <b/>
        <sz val="11"/>
        <color theme="1"/>
        <rFont val="Calibri"/>
        <family val="2"/>
        <scheme val="minor"/>
      </rPr>
      <t>
</t>
    </r>
    <r>
      <rPr>
        <sz val="11"/>
        <color theme="1"/>
        <rFont val="Calibri"/>
        <family val="2"/>
        <scheme val="minor"/>
      </rPr>
      <t>All components which are identified in maintenance task</t>
    </r>
    <r>
      <rPr>
        <b/>
        <sz val="11"/>
        <color theme="1"/>
        <rFont val="Calibri"/>
        <family val="2"/>
        <scheme val="minor"/>
      </rPr>
      <t> as per LCC </t>
    </r>
    <r>
      <rPr>
        <sz val="11"/>
        <color theme="1"/>
        <rFont val="Calibri"/>
        <family val="2"/>
        <scheme val="minor"/>
      </rPr>
      <t>(</t>
    </r>
    <r>
      <rPr>
        <b/>
        <sz val="11"/>
        <color theme="1"/>
        <rFont val="Calibri"/>
        <family val="2"/>
        <scheme val="minor"/>
      </rPr>
      <t>M3 LCC Template</t>
    </r>
    <r>
      <rPr>
        <sz val="11"/>
        <color theme="1"/>
        <rFont val="Calibri"/>
        <family val="2"/>
        <scheme val="minor"/>
      </rPr>
      <t>) input sheet;</t>
    </r>
    <r>
      <rPr>
        <b/>
        <sz val="11"/>
        <color theme="1"/>
        <rFont val="Calibri"/>
        <family val="2"/>
        <scheme val="minor"/>
      </rPr>
      <t>
</t>
    </r>
    <r>
      <rPr>
        <sz val="11"/>
        <color theme="1"/>
        <rFont val="Calibri"/>
        <family val="2"/>
        <scheme val="minor"/>
      </rPr>
      <t>All associated fasteners within the Supplier scope of supply as identified in the </t>
    </r>
    <r>
      <rPr>
        <b/>
        <sz val="11"/>
        <color theme="1"/>
        <rFont val="Calibri"/>
        <family val="2"/>
        <scheme val="minor"/>
      </rPr>
      <t>M3 LCC Template </t>
    </r>
    <r>
      <rPr>
        <sz val="11"/>
        <color theme="1"/>
        <rFont val="Calibri"/>
        <family val="2"/>
        <scheme val="minor"/>
      </rPr>
      <t>&amp; maintenance instructions;</t>
    </r>
    <r>
      <rPr>
        <b/>
        <sz val="11"/>
        <color theme="1"/>
        <rFont val="Calibri"/>
        <family val="2"/>
        <scheme val="minor"/>
      </rPr>
      <t>
</t>
    </r>
    <r>
      <rPr>
        <sz val="11"/>
        <color theme="1"/>
        <rFont val="Calibri"/>
        <family val="2"/>
        <scheme val="minor"/>
      </rPr>
      <t>All associated consumables (e.g. lubricants), along with recommended alternatives;</t>
    </r>
    <r>
      <rPr>
        <b/>
        <sz val="11"/>
        <color theme="1"/>
        <rFont val="Calibri"/>
        <family val="2"/>
        <scheme val="minor"/>
      </rPr>
      <t>
</t>
    </r>
    <r>
      <rPr>
        <sz val="11"/>
        <color theme="1"/>
        <rFont val="Calibri"/>
        <family val="2"/>
        <scheme val="minor"/>
      </rPr>
      <t>All components which do not have a maintenance task identified in the </t>
    </r>
    <r>
      <rPr>
        <b/>
        <sz val="11"/>
        <color theme="1"/>
        <rFont val="Calibri"/>
        <family val="2"/>
        <scheme val="minor"/>
      </rPr>
      <t>M3 LCC Template </t>
    </r>
    <r>
      <rPr>
        <sz val="11"/>
        <color theme="1"/>
        <rFont val="Calibri"/>
        <family val="2"/>
        <scheme val="minor"/>
      </rPr>
      <t>but which could be purchased as a Spare Part;</t>
    </r>
    <r>
      <rPr>
        <b/>
        <sz val="11"/>
        <color theme="1"/>
        <rFont val="Calibri"/>
        <family val="2"/>
        <scheme val="minor"/>
      </rPr>
      <t>
</t>
    </r>
    <r>
      <rPr>
        <sz val="11"/>
        <color theme="1"/>
        <rFont val="Calibri"/>
        <family val="2"/>
        <scheme val="minor"/>
      </rPr>
      <t>The supplier shall structure these parts in a parent/child relationships identified as per the Spares Parts List (M1 Spare parts) template.</t>
    </r>
  </si>
  <si>
    <t>JV-HS2-WPM12-DfM-00942</t>
  </si>
  <si>
    <r>
      <t>The supplier shall provide a PHLST instructions  document which will detail the Instructions and procedures to be provided to all type of spares equipment (LRU &amp; SRU) for Packaging, Labelling, Handling, Transport, Storage. </t>
    </r>
    <r>
      <rPr>
        <b/>
        <sz val="11"/>
        <color theme="1"/>
        <rFont val="Calibri"/>
        <family val="2"/>
        <scheme val="minor"/>
      </rPr>
      <t>
</t>
    </r>
    <r>
      <rPr>
        <sz val="11"/>
        <color theme="1"/>
        <rFont val="Calibri"/>
        <family val="2"/>
        <scheme val="minor"/>
      </rPr>
      <t>The below details to be provided for LRU, SRU &amp; its sub-parts:</t>
    </r>
    <r>
      <rPr>
        <b/>
        <sz val="11"/>
        <color theme="1"/>
        <rFont val="Calibri"/>
        <family val="2"/>
        <scheme val="minor"/>
      </rPr>
      <t>
</t>
    </r>
    <r>
      <rPr>
        <sz val="11"/>
        <color theme="1"/>
        <rFont val="Calibri"/>
        <family val="2"/>
        <scheme val="minor"/>
      </rPr>
      <t>Shelf-life of the item &amp; its sub-parts (if applicable);</t>
    </r>
    <r>
      <rPr>
        <b/>
        <sz val="11"/>
        <color theme="1"/>
        <rFont val="Calibri"/>
        <family val="2"/>
        <scheme val="minor"/>
      </rPr>
      <t>
</t>
    </r>
    <r>
      <rPr>
        <sz val="11"/>
        <color theme="1"/>
        <rFont val="Calibri"/>
        <family val="2"/>
        <scheme val="minor"/>
      </rPr>
      <t>Manufactured date &amp; expiry date (wherever applicable);</t>
    </r>
    <r>
      <rPr>
        <b/>
        <sz val="11"/>
        <color theme="1"/>
        <rFont val="Calibri"/>
        <family val="2"/>
        <scheme val="minor"/>
      </rPr>
      <t>
</t>
    </r>
    <r>
      <rPr>
        <sz val="11"/>
        <color theme="1"/>
        <rFont val="Calibri"/>
        <family val="2"/>
        <scheme val="minor"/>
      </rPr>
      <t>Drawing &amp; technical specifications;</t>
    </r>
    <r>
      <rPr>
        <b/>
        <sz val="11"/>
        <color theme="1"/>
        <rFont val="Calibri"/>
        <family val="2"/>
        <scheme val="minor"/>
      </rPr>
      <t>
</t>
    </r>
    <r>
      <rPr>
        <sz val="11"/>
        <color theme="1"/>
        <rFont val="Calibri"/>
        <family val="2"/>
        <scheme val="minor"/>
      </rPr>
      <t>Test reports;</t>
    </r>
    <r>
      <rPr>
        <b/>
        <sz val="11"/>
        <color theme="1"/>
        <rFont val="Calibri"/>
        <family val="2"/>
        <scheme val="minor"/>
      </rPr>
      <t>
</t>
    </r>
    <r>
      <rPr>
        <sz val="11"/>
        <color theme="1"/>
        <rFont val="Calibri"/>
        <family val="2"/>
        <scheme val="minor"/>
      </rPr>
      <t>Storage details specific to temperature, long term period &amp; short term period;</t>
    </r>
    <r>
      <rPr>
        <b/>
        <sz val="11"/>
        <color theme="1"/>
        <rFont val="Calibri"/>
        <family val="2"/>
        <scheme val="minor"/>
      </rPr>
      <t>
</t>
    </r>
    <r>
      <rPr>
        <sz val="11"/>
        <color theme="1"/>
        <rFont val="Calibri"/>
        <family val="2"/>
        <scheme val="minor"/>
      </rPr>
      <t>Lifting &amp; Handing details;</t>
    </r>
    <r>
      <rPr>
        <b/>
        <sz val="11"/>
        <color theme="1"/>
        <rFont val="Calibri"/>
        <family val="2"/>
        <scheme val="minor"/>
      </rPr>
      <t>
</t>
    </r>
    <r>
      <rPr>
        <sz val="11"/>
        <color theme="1"/>
        <rFont val="Calibri"/>
        <family val="2"/>
        <scheme val="minor"/>
      </rPr>
      <t>Supplier part number &amp; DTR code;</t>
    </r>
    <r>
      <rPr>
        <b/>
        <sz val="11"/>
        <color theme="1"/>
        <rFont val="Calibri"/>
        <family val="2"/>
        <scheme val="minor"/>
      </rPr>
      <t>
</t>
    </r>
    <r>
      <rPr>
        <sz val="11"/>
        <color theme="1"/>
        <rFont val="Calibri"/>
        <family val="2"/>
        <scheme val="minor"/>
      </rPr>
      <t>Packing details;</t>
    </r>
  </si>
  <si>
    <t>JV-HS2-WPM12-DfM-00849</t>
  </si>
  <si>
    <t>HAH-S will monitor the goods performance. Non-performances will be documented according to the Failure Reporting and Corrective Action System (FRACAS) process. 
The Supplier shall participate and contribute to data collection,  analysis and detailed investigation on the FRACAS process. The format, periodicity and detailed information regarding the FRACAS process will be delivered to the Supplier at the start of the FRACAS process.
The Supplier shall determine and report back, as a minimum:
• Identification / description of the failed component;
• Details of the testing and / or analysis of the failed component;
• The failure mode and root cause of the failure;
• Provide support in developing  corrective and preventative action(s) to contain the FRACAS issue.</t>
  </si>
  <si>
    <t>JV-HS2-WPM12-DfM-00756</t>
  </si>
  <si>
    <r>
      <t>Each supplier shall provide a Maintenance design justification file which explains the pedigree </t>
    </r>
    <r>
      <rPr>
        <sz val="11"/>
        <color theme="1"/>
        <rFont val="Calibri"/>
        <family val="2"/>
        <scheme val="minor"/>
      </rPr>
      <t>(e.g. Project X, Project Y)</t>
    </r>
    <r>
      <rPr>
        <sz val="11"/>
        <color theme="1"/>
        <rFont val="Calibri"/>
        <family val="2"/>
        <scheme val="minor"/>
      </rPr>
      <t>, principles and methods for each maintenance task and any Tests, investigations and calculation which has been carried out to establish the interval of the tasks. Inline with NTSN LOC &amp; PAS G3.39</t>
    </r>
  </si>
  <si>
    <t>JV-HS2-WPM12-DfM-00758</t>
  </si>
  <si>
    <t>All failures mode that each system might experience shall be extensively documented in the supplier FMECA analysis. Each of the FMECA items shall be covered by diagnostics capable to identify failures down to the Line Replaceable Unit that has failed, if this is not feasible a justification shall be provided.</t>
  </si>
  <si>
    <t>JV-HS2-WPM12-DfM-00483</t>
  </si>
  <si>
    <r>
      <t>The materials and coatings used on the vehicle shall be resistant to damage that can be caused by:</t>
    </r>
    <r>
      <rPr>
        <b/>
        <sz val="11"/>
        <color theme="1"/>
        <rFont val="Calibri"/>
        <family val="2"/>
        <scheme val="minor"/>
      </rPr>
      <t>
</t>
    </r>
    <r>
      <rPr>
        <sz val="11"/>
        <color theme="1"/>
        <rFont val="Calibri"/>
        <family val="2"/>
        <scheme val="minor"/>
      </rPr>
      <t>a)  Cleaning materials used for interior and exterior cleaning</t>
    </r>
    <r>
      <rPr>
        <b/>
        <sz val="11"/>
        <color theme="1"/>
        <rFont val="Calibri"/>
        <family val="2"/>
        <scheme val="minor"/>
      </rPr>
      <t>
</t>
    </r>
    <r>
      <rPr>
        <sz val="11"/>
        <color theme="1"/>
        <rFont val="Calibri"/>
        <family val="2"/>
        <scheme val="minor"/>
      </rPr>
      <t>b)  Cleaning processes used for interior and exterior cleaning</t>
    </r>
    <r>
      <rPr>
        <b/>
        <sz val="11"/>
        <color theme="1"/>
        <rFont val="Calibri"/>
        <family val="2"/>
        <scheme val="minor"/>
      </rPr>
      <t>
</t>
    </r>
    <r>
      <rPr>
        <sz val="11"/>
        <color theme="1"/>
        <rFont val="Calibri"/>
        <family val="2"/>
        <scheme val="minor"/>
      </rPr>
      <t>c)  Graffiti removal processes employed</t>
    </r>
    <r>
      <rPr>
        <b/>
        <sz val="11"/>
        <color theme="1"/>
        <rFont val="Calibri"/>
        <family val="2"/>
        <scheme val="minor"/>
      </rPr>
      <t>
</t>
    </r>
    <r>
      <rPr>
        <sz val="11"/>
        <color theme="1"/>
        <rFont val="Calibri"/>
        <family val="2"/>
        <scheme val="minor"/>
      </rPr>
      <t>d)  Operational fluids / spillages that the vehicle may experience during service</t>
    </r>
    <r>
      <rPr>
        <b/>
        <sz val="11"/>
        <color theme="1"/>
        <rFont val="Calibri"/>
        <family val="2"/>
        <scheme val="minor"/>
      </rPr>
      <t>
</t>
    </r>
    <r>
      <rPr>
        <sz val="11"/>
        <color theme="1"/>
        <rFont val="Calibri"/>
        <family val="2"/>
        <scheme val="minor"/>
      </rPr>
      <t>All interior surfaces shall be capable of being cleaned daily with standard cleaning fluids for 18 years without the surface finish falling out of the to be agreed asthenic regime.</t>
    </r>
  </si>
  <si>
    <t>2024-02-04, tmdct, Wiegand
• After every cleaning process, the parts have to be rinsed with clear water until all dirt and cleaner residuals are removed and a neutral pH value is obtained.
• The cleaners have to be used according to the specification of the manufacturer, and their reaction time must not exceed 5 minutes.
• As a principle, metal dissolving or abrasive cleaners (containing particles) must not be used.
• Zinc and chromate coated surfaces may get damaged by wrong cleaners. Therefore, concentrated cleaners containing alkali, phosphoric acid, hydrochloric acid or benzene must not be used for these surfaces.
• Don't expose the coupler to washing liquids from the windscreen wiper system (front pane).
• The use of deicers containing glycol is permitted only if VTSK has issued a permission for the respective coupler.
• Aliphatic and aromatic solvents must not be used on caoutchouc based parts (e.g. supporting springs, spherical bearings, rubber ring articulations) and painted surfaces.
• High pressure cleaning must not be used for sensitive parts, e.g. articulations or pneumatic and electrical components, which are not rated with a sufficient degree of ingress protection (IP code).
• The contacts of the electric head must only be cleaned with a dry, clean and lint-free rag. The use of contact sprays is not permitted.
• After the use of degreasing cleaners, parts have to be re-lubricated according to the maintenance instructions.</t>
  </si>
  <si>
    <t>JV-HS2-WPM12-DfM-00946</t>
  </si>
  <si>
    <r>
      <t>Where tasks have been replaced through prognostics or diagnostics </t>
    </r>
    <r>
      <rPr>
        <b/>
        <sz val="11"/>
        <color theme="1"/>
        <rFont val="Calibri"/>
        <family val="2"/>
        <scheme val="minor"/>
      </rPr>
      <t>(e.g. wear measurement of a consumable planned to be done automatically)</t>
    </r>
    <r>
      <rPr>
        <sz val="11"/>
        <color theme="1"/>
        <rFont val="Calibri"/>
        <family val="2"/>
        <scheme val="minor"/>
      </rPr>
      <t>, a maintenance manual will still be required for the task that has been replaced, this is to mitigate wayside systems  being unavailable and the fleet reverting back to a traditional maintenance regime.</t>
    </r>
  </si>
  <si>
    <t>JV-HS2-WPM12-DfM-00948</t>
  </si>
  <si>
    <r>
      <t>All maintenance tasks listed in the M3</t>
    </r>
    <r>
      <rPr>
        <b/>
        <sz val="11"/>
        <color theme="1"/>
        <rFont val="Calibri"/>
        <family val="2"/>
        <scheme val="minor"/>
      </rPr>
      <t> LCC</t>
    </r>
    <r>
      <rPr>
        <sz val="11"/>
        <color theme="1"/>
        <rFont val="Calibri"/>
        <family val="2"/>
        <scheme val="minor"/>
      </rPr>
      <t> template less than 3 years shall have a 5% tolerance on their prescribed periodicity on the task being performed on the train to assist in planning purposes. If this tolerance is not possible, the motivation should be listed in the ‘comments’ column of the </t>
    </r>
    <r>
      <rPr>
        <b/>
        <sz val="11"/>
        <color theme="1"/>
        <rFont val="Calibri"/>
        <family val="2"/>
        <scheme val="minor"/>
      </rPr>
      <t>LCC (M3 LCC Template) input sheet </t>
    </r>
    <r>
      <rPr>
        <sz val="11"/>
        <color theme="1"/>
        <rFont val="Calibri"/>
        <family val="2"/>
        <scheme val="minor"/>
      </rPr>
      <t>against the relevant task.</t>
    </r>
  </si>
  <si>
    <t>JV-HS2-WPB25-CBM-00076</t>
  </si>
  <si>
    <t>When supplier provides FMECA it should report each failure mode the LRUs are involved and relative diagnostic events.</t>
  </si>
  <si>
    <t>JV-HS2-WPB04-RAM-00274</t>
  </si>
  <si>
    <t>All RAMS analysis should be conducted as per EN50126.</t>
  </si>
  <si>
    <t>JV-HS2-WPD16-S_IUC-00005</t>
  </si>
  <si>
    <r>
      <t>The regenerative energy absorbing devices of the coupling system shall allow two trains to couple with no damage to any part of the car, included the couplers, in the following scenario:</t>
    </r>
    <r>
      <rPr>
        <b/>
        <sz val="11"/>
        <color theme="1"/>
        <rFont val="Calibri"/>
        <family val="2"/>
        <scheme val="minor"/>
      </rPr>
      <t>
</t>
    </r>
    <r>
      <rPr>
        <sz val="11"/>
        <color theme="1"/>
        <rFont val="Calibri"/>
        <family val="2"/>
        <scheme val="minor"/>
      </rPr>
      <t>• One train stopped and braked vs one train running at maximum coupling speed</t>
    </r>
    <r>
      <rPr>
        <b/>
        <sz val="11"/>
        <color theme="1"/>
        <rFont val="Calibri"/>
        <family val="2"/>
        <scheme val="minor"/>
      </rPr>
      <t>
</t>
    </r>
    <r>
      <rPr>
        <sz val="11"/>
        <color theme="1"/>
        <rFont val="Calibri"/>
        <family val="2"/>
        <scheme val="minor"/>
      </rPr>
      <t>• Maximum coupling speed 5 km/h</t>
    </r>
    <r>
      <rPr>
        <b/>
        <sz val="11"/>
        <color theme="1"/>
        <rFont val="Calibri"/>
        <family val="2"/>
        <scheme val="minor"/>
      </rPr>
      <t>
</t>
    </r>
    <r>
      <rPr>
        <sz val="11"/>
        <color theme="1"/>
        <rFont val="Calibri"/>
        <family val="2"/>
        <scheme val="minor"/>
      </rPr>
      <t>• Wheel/rail Friction coefficient: 0.2 </t>
    </r>
    <r>
      <rPr>
        <b/>
        <sz val="11"/>
        <color theme="1"/>
        <rFont val="Calibri"/>
        <family val="2"/>
        <scheme val="minor"/>
      </rPr>
      <t>
</t>
    </r>
    <r>
      <rPr>
        <sz val="11"/>
        <color theme="1"/>
        <rFont val="Calibri"/>
        <family val="2"/>
        <scheme val="minor"/>
      </rPr>
      <t>• Stiffness: 1.00E+008 N/m</t>
    </r>
    <r>
      <rPr>
        <b/>
        <sz val="11"/>
        <color theme="1"/>
        <rFont val="Calibri"/>
        <family val="2"/>
        <scheme val="minor"/>
      </rPr>
      <t>
</t>
    </r>
    <r>
      <rPr>
        <sz val="11"/>
        <color theme="1"/>
        <rFont val="Calibri"/>
        <family val="2"/>
        <scheme val="minor"/>
      </rPr>
      <t>• Mass to be considered in the simulation: 100%.</t>
    </r>
    <r>
      <rPr>
        <b/>
        <sz val="11"/>
        <color theme="1"/>
        <rFont val="Calibri"/>
        <family val="2"/>
        <scheme val="minor"/>
      </rPr>
      <t>
</t>
    </r>
    <r>
      <rPr>
        <sz val="11"/>
        <color theme="1"/>
        <rFont val="Calibri"/>
        <family val="2"/>
        <scheme val="minor"/>
      </rPr>
      <t>• The presence of passengers on the trains shall be considered.</t>
    </r>
    <r>
      <rPr>
        <b/>
        <sz val="11"/>
        <color theme="1"/>
        <rFont val="Calibri"/>
        <family val="2"/>
        <scheme val="minor"/>
      </rPr>
      <t>
</t>
    </r>
    <r>
      <rPr>
        <sz val="11"/>
        <color theme="1"/>
        <rFont val="Calibri"/>
        <family val="2"/>
        <scheme val="minor"/>
      </rPr>
      <t>The supplier shall provide an impact simulation for the scenario above.</t>
    </r>
  </si>
  <si>
    <t>JV-HS2-WPB04-RAM-00404</t>
  </si>
  <si>
    <t>The supplier will provide a single point of contact throughout the design &amp; warranty phases to enable collaborative discussion of any RAMS topic directly through associated engineering departments.</t>
  </si>
  <si>
    <t>JV-HS2-WPB18-DFE-00048</t>
  </si>
  <si>
    <t>15.2.7.1 Recyclability</t>
  </si>
  <si>
    <r>
      <t>Customer requirements are listed below</t>
    </r>
    <r>
      <rPr>
        <b/>
        <sz val="11"/>
        <color theme="1"/>
        <rFont val="Calibri"/>
        <family val="2"/>
        <scheme val="minor"/>
      </rPr>
      <t>
</t>
    </r>
    <r>
      <rPr>
        <sz val="11"/>
        <color theme="1"/>
        <rFont val="Calibri"/>
        <family val="2"/>
        <scheme val="minor"/>
      </rPr>
      <t>TTS-2195	The recyclability of the Unit, calculated using UNIFE Recyclability and Recoverability Calculation Method Railway Rolling Stock[113], shall be 95%.</t>
    </r>
    <r>
      <rPr>
        <b/>
        <sz val="11"/>
        <color theme="1"/>
        <rFont val="Calibri"/>
        <family val="2"/>
        <scheme val="minor"/>
      </rPr>
      <t>
</t>
    </r>
    <r>
      <rPr>
        <sz val="11"/>
        <color theme="1"/>
        <rFont val="Calibri"/>
        <family val="2"/>
        <scheme val="minor"/>
      </rPr>
      <t>.</t>
    </r>
    <r>
      <rPr>
        <b/>
        <sz val="11"/>
        <color theme="1"/>
        <rFont val="Calibri"/>
        <family val="2"/>
        <scheme val="minor"/>
      </rPr>
      <t>
</t>
    </r>
    <r>
      <rPr>
        <sz val="11"/>
        <color theme="1"/>
        <rFont val="Calibri"/>
        <family val="2"/>
        <scheme val="minor"/>
      </rPr>
      <t>TTS-2192	The recoverability of the Unit, calculated using UNIFE Recyclability and Recoverability Calculation Method Railway Rolling Stock[113], shall be 97%.</t>
    </r>
    <r>
      <rPr>
        <b/>
        <sz val="11"/>
        <color theme="1"/>
        <rFont val="Calibri"/>
        <family val="2"/>
        <scheme val="minor"/>
      </rPr>
      <t>
</t>
    </r>
    <r>
      <rPr>
        <sz val="11"/>
        <color theme="1"/>
        <rFont val="Calibri"/>
        <family val="2"/>
        <scheme val="minor"/>
      </rPr>
      <t>.</t>
    </r>
    <r>
      <rPr>
        <b/>
        <sz val="11"/>
        <color theme="1"/>
        <rFont val="Calibri"/>
        <family val="2"/>
        <scheme val="minor"/>
      </rPr>
      <t>
</t>
    </r>
    <r>
      <rPr>
        <sz val="11"/>
        <color theme="1"/>
        <rFont val="Calibri"/>
        <family val="2"/>
        <scheme val="minor"/>
      </rPr>
      <t>In order to allow HAH-S to comply with this requirements each Supplier (internal and external) shall increase the recyclability of each supply as much as possible, and more than the “current” specific supply recyclability</t>
    </r>
  </si>
  <si>
    <t>JV-HS2-WPM11-QUA-00081</t>
  </si>
  <si>
    <t>The Manufacturer of Welded Components and / or Assembly(ies) shall establish &amp; maintain a verification procedure to ensure at the production phase that defects created in application of joining techniques that may decrease the mechanical characteristics of the structure are controlled in line with the recommended guidance provided in Hitachi Document HRUK-WELD-PRO-0001 Weld Guide, Section 19 - Non-Conformance and Corrective Action.</t>
  </si>
  <si>
    <t>JV-HS2-WPM09-INDE-00337</t>
  </si>
  <si>
    <t>Physical datums (e.g. T-slot/Panel edges) should be utilised to specify component locations within the vehicle. Not drawing referenced centre lines.</t>
  </si>
  <si>
    <t>2024-02-24, tmdct, Wiegand
clarification required</t>
  </si>
  <si>
    <t>JV-HS2-WPM09-INDE-00192</t>
  </si>
  <si>
    <t>All Relays / Contactors shall provide a visual indication of energised state.</t>
  </si>
  <si>
    <t>JV-HS2-WPM06-HOM-00001</t>
  </si>
  <si>
    <t>20.2.6 Assessment of the Interoperability Constituents</t>
  </si>
  <si>
    <t>For suppliers of Interoperability Constituents (IC's), these will need to have UK Approved Body (ApBo) IC certification in place and be supplied with a UK Declaration of Conformity. Note: Notified Body (NoBo) IC certification and EC Declarations of Conformity will not be accepted.</t>
  </si>
  <si>
    <t>JV-HS2-WPM13-MaT-00028</t>
  </si>
  <si>
    <t>Technical Information Manual - ref section 22.1.3.2.1 (CDRL AA5 )</t>
  </si>
  <si>
    <t>2024-02-24, tmdct, Wiegand
information is included in the manual, no separate document will be provided</t>
  </si>
  <si>
    <t>JV-HS2-WPM13-MaT-00029</t>
  </si>
  <si>
    <t>Preventive/Corrective Maintenance Instructions - ref section 22.1.3.2.2 (CDRLs AC1 )</t>
  </si>
  <si>
    <t>JV-HS2-WPM13-MaT-00030</t>
  </si>
  <si>
    <t>Fault Finding Guide - ref section 22.1.3.2.3 (CDRL AC6 )</t>
  </si>
  <si>
    <t>JV-HS2-WPM13-MaT-00031</t>
  </si>
  <si>
    <t>Component Overhaul Schedule - Level 2 - ref section 22.1.3.2.4  (CDRL AC7)</t>
  </si>
  <si>
    <t>JV-HS2-WPM13-MaT-00032</t>
  </si>
  <si>
    <t>Component Overhaul Schedule - Level 3 - ref section 22.1.3.2.4  (CDRL AC8)</t>
  </si>
  <si>
    <t>JV-HS2-WPM13-MaT-00033</t>
  </si>
  <si>
    <t>Maintenance Consumables - ref section 22.1.3.2.5 (CDRL AC9)</t>
  </si>
  <si>
    <t>JV-HS2-WPM13-MaT-00034</t>
  </si>
  <si>
    <t>Illustrated Parts Catalogue - ref section 22.1.3.2.6 (CDRL AC3)</t>
  </si>
  <si>
    <t>JV-HS2-WPM13-MaT-00035</t>
  </si>
  <si>
    <t>Operating Manual - ref section 22.1.3.3 (CDRL AA4)</t>
  </si>
  <si>
    <t>JV-HS2-WPM13-MaT-00036</t>
  </si>
  <si>
    <t>The Supplier shall provide illustrations and drawings within the CDRLs (excluding Clause 22.1.3.2.6) and are to be prioritised as follows:</t>
  </si>
  <si>
    <t>2024-02-24, tmdct, Wiegand
as far as agreed in CDRL-CbC</t>
  </si>
  <si>
    <t>JV-HS2-SRD-TMP-0174</t>
  </si>
  <si>
    <r>
      <t>During the project development the supplier shall deliver a complete set of documentation in electronic format. </t>
    </r>
    <r>
      <rPr>
        <b/>
        <sz val="11"/>
        <color theme="1"/>
        <rFont val="Calibri"/>
        <family val="2"/>
        <scheme val="minor"/>
      </rPr>
      <t>
</t>
    </r>
    <r>
      <rPr>
        <sz val="11"/>
        <color theme="1"/>
        <rFont val="Calibri"/>
        <family val="2"/>
        <scheme val="minor"/>
      </rPr>
      <t>The documents to be provided by the Supplier are listed in the CDRL list (HS2_ENG_(HAH-S)_00215).</t>
    </r>
    <r>
      <rPr>
        <b/>
        <sz val="11"/>
        <color theme="1"/>
        <rFont val="Calibri"/>
        <family val="2"/>
        <scheme val="minor"/>
      </rPr>
      <t>
</t>
    </r>
    <r>
      <rPr>
        <sz val="11"/>
        <color theme="1"/>
        <rFont val="Calibri"/>
        <family val="2"/>
        <scheme val="minor"/>
      </rPr>
      <t>The CDRL excel file shall be used along the design period to take trace of the current status of the project documentation. The supplier shall fill in the CDRL Excel file every time a new documentation package is delivered to the Customer.</t>
    </r>
    <r>
      <rPr>
        <b/>
        <sz val="11"/>
        <color theme="1"/>
        <rFont val="Calibri"/>
        <family val="2"/>
        <scheme val="minor"/>
      </rPr>
      <t>
</t>
    </r>
    <r>
      <rPr>
        <sz val="11"/>
        <color theme="1"/>
        <rFont val="Calibri"/>
        <family val="2"/>
        <scheme val="minor"/>
      </rPr>
      <t>HAH-S shall be able at any time to obtain additional information, if necessary for the verification of the specification requirements. In general, the Supplier remains responsible for the supply of all information which HAH-S requires to be able to assess the design.</t>
    </r>
  </si>
  <si>
    <t>JV-HS2-WPB17-MAT-00062</t>
  </si>
  <si>
    <t>7.7.4 Moulded Parts</t>
  </si>
  <si>
    <t>Except different justification to be submitted to HAH-S for approval, all moulded parts that have been subjected to final machine working, must receive, in high stress (static and fatigue) as well as corrosion stress zones, shot peening treatment.</t>
  </si>
  <si>
    <t>JV-HS2-WPB04-RAM-00048</t>
  </si>
  <si>
    <t>No credible single point failure of the system shall cause a Train to be unable to move without external assistance. Conformance shall be demonstrated through the design scrutiny process.</t>
  </si>
  <si>
    <t>JV-HS2-WPB04-RAM-00424</t>
  </si>
  <si>
    <r>
      <t>Where practicable, no Single Point of Failures should lead to a Service Affecting Failure. Conformance shall be demonstrated through the design scrutiny process.</t>
    </r>
    <r>
      <rPr>
        <b/>
        <sz val="11"/>
        <color theme="1"/>
        <rFont val="Calibri"/>
        <family val="2"/>
        <scheme val="minor"/>
      </rPr>
      <t>
</t>
    </r>
    <r>
      <rPr>
        <sz val="11"/>
        <color theme="1"/>
        <rFont val="Calibri"/>
        <family val="2"/>
        <scheme val="minor"/>
      </rPr>
      <t>If a Single Point Failure that leads to a Service Affecting Failure is identified that cannot be designed out, there shall be justification provided as to why it cannot be designed out by addressing each of the points shown below. This is to substantiate why the offered design is acceptable from a reliability perspective.</t>
    </r>
    <r>
      <rPr>
        <b/>
        <sz val="11"/>
        <color theme="1"/>
        <rFont val="Calibri"/>
        <family val="2"/>
        <scheme val="minor"/>
      </rPr>
      <t>
1. </t>
    </r>
    <r>
      <rPr>
        <sz val="11"/>
        <color theme="1"/>
        <rFont val="Calibri"/>
        <family val="2"/>
        <scheme val="minor"/>
      </rPr>
      <t>The Application of Best Practice and Recognised Standards</t>
    </r>
    <r>
      <rPr>
        <b/>
        <sz val="11"/>
        <color theme="1"/>
        <rFont val="Calibri"/>
        <family val="2"/>
        <scheme val="minor"/>
      </rPr>
      <t>
1.1 </t>
    </r>
    <r>
      <rPr>
        <sz val="11"/>
        <color theme="1"/>
        <rFont val="Calibri"/>
        <family val="2"/>
        <scheme val="minor"/>
      </rPr>
      <t>During the design activities and processes.</t>
    </r>
    <r>
      <rPr>
        <b/>
        <sz val="11"/>
        <color theme="1"/>
        <rFont val="Calibri"/>
        <family val="2"/>
        <scheme val="minor"/>
      </rPr>
      <t>
1.2 </t>
    </r>
    <r>
      <rPr>
        <sz val="11"/>
        <color theme="1"/>
        <rFont val="Calibri"/>
        <family val="2"/>
        <scheme val="minor"/>
      </rPr>
      <t>During the procurement activities and processes.</t>
    </r>
    <r>
      <rPr>
        <b/>
        <sz val="11"/>
        <color theme="1"/>
        <rFont val="Calibri"/>
        <family val="2"/>
        <scheme val="minor"/>
      </rPr>
      <t>
1.3 </t>
    </r>
    <r>
      <rPr>
        <sz val="11"/>
        <color theme="1"/>
        <rFont val="Calibri"/>
        <family val="2"/>
        <scheme val="minor"/>
      </rPr>
      <t>During the manufacturing/ construction activities and processes.</t>
    </r>
    <r>
      <rPr>
        <b/>
        <sz val="11"/>
        <color theme="1"/>
        <rFont val="Calibri"/>
        <family val="2"/>
        <scheme val="minor"/>
      </rPr>
      <t>
1.4 </t>
    </r>
    <r>
      <rPr>
        <sz val="11"/>
        <color theme="1"/>
        <rFont val="Calibri"/>
        <family val="2"/>
        <scheme val="minor"/>
      </rPr>
      <t>Quality assurance practices throughout all stages of design, procurement, manufacture/construction, commissioning and operation.</t>
    </r>
    <r>
      <rPr>
        <b/>
        <sz val="11"/>
        <color theme="1"/>
        <rFont val="Calibri"/>
        <family val="2"/>
        <scheme val="minor"/>
      </rPr>
      <t>
2.</t>
    </r>
    <r>
      <rPr>
        <sz val="11"/>
        <color theme="1"/>
        <rFont val="Calibri"/>
        <family val="2"/>
        <scheme val="minor"/>
      </rPr>
      <t> The Use of Proven Designs</t>
    </r>
    <r>
      <rPr>
        <b/>
        <sz val="11"/>
        <color theme="1"/>
        <rFont val="Calibri"/>
        <family val="2"/>
        <scheme val="minor"/>
      </rPr>
      <t>
2.1 </t>
    </r>
    <r>
      <rPr>
        <sz val="11"/>
        <color theme="1"/>
        <rFont val="Calibri"/>
        <family val="2"/>
        <scheme val="minor"/>
      </rPr>
      <t>The justification of the use of novel designs and materials.</t>
    </r>
    <r>
      <rPr>
        <b/>
        <sz val="11"/>
        <color theme="1"/>
        <rFont val="Calibri"/>
        <family val="2"/>
        <scheme val="minor"/>
      </rPr>
      <t>
2.2 </t>
    </r>
    <r>
      <rPr>
        <sz val="11"/>
        <color theme="1"/>
        <rFont val="Calibri"/>
        <family val="2"/>
        <scheme val="minor"/>
      </rPr>
      <t>The use of operational history of a design.</t>
    </r>
    <r>
      <rPr>
        <b/>
        <sz val="11"/>
        <color theme="1"/>
        <rFont val="Calibri"/>
        <family val="2"/>
        <scheme val="minor"/>
      </rPr>
      <t>
3.</t>
    </r>
    <r>
      <rPr>
        <sz val="11"/>
        <color theme="1"/>
        <rFont val="Calibri"/>
        <family val="2"/>
        <scheme val="minor"/>
      </rPr>
      <t> The Fault Tolerance of the Design</t>
    </r>
    <r>
      <rPr>
        <b/>
        <sz val="11"/>
        <color theme="1"/>
        <rFont val="Calibri"/>
        <family val="2"/>
        <scheme val="minor"/>
      </rPr>
      <t>
3.1</t>
    </r>
    <r>
      <rPr>
        <sz val="11"/>
        <color theme="1"/>
        <rFont val="Calibri"/>
        <family val="2"/>
        <scheme val="minor"/>
      </rPr>
      <t> The Comprehensive identification of faults using recognised techniques.</t>
    </r>
    <r>
      <rPr>
        <b/>
        <sz val="11"/>
        <color theme="1"/>
        <rFont val="Calibri"/>
        <family val="2"/>
        <scheme val="minor"/>
      </rPr>
      <t>
3.2</t>
    </r>
    <r>
      <rPr>
        <sz val="11"/>
        <color theme="1"/>
        <rFont val="Calibri"/>
        <family val="2"/>
        <scheme val="minor"/>
      </rPr>
      <t> Analysis of failure modes and faults to rigorously demonstrate fault tolerance.</t>
    </r>
    <r>
      <rPr>
        <b/>
        <sz val="11"/>
        <color theme="1"/>
        <rFont val="Calibri"/>
        <family val="2"/>
        <scheme val="minor"/>
      </rPr>
      <t>
4. </t>
    </r>
    <r>
      <rPr>
        <sz val="11"/>
        <color theme="1"/>
        <rFont val="Calibri"/>
        <family val="2"/>
        <scheme val="minor"/>
      </rPr>
      <t>Detection of faults with a high level of confidence before they can result in an unacceptable hazard.</t>
    </r>
    <r>
      <rPr>
        <b/>
        <sz val="11"/>
        <color theme="1"/>
        <rFont val="Calibri"/>
        <family val="2"/>
        <scheme val="minor"/>
      </rPr>
      <t>
4.1</t>
    </r>
    <r>
      <rPr>
        <sz val="11"/>
        <color theme="1"/>
        <rFont val="Calibri"/>
        <family val="2"/>
        <scheme val="minor"/>
      </rPr>
      <t> A programme of pre-service inspections (derived from the Design Process).</t>
    </r>
    <r>
      <rPr>
        <b/>
        <sz val="11"/>
        <color theme="1"/>
        <rFont val="Calibri"/>
        <family val="2"/>
        <scheme val="minor"/>
      </rPr>
      <t>
4.2</t>
    </r>
    <r>
      <rPr>
        <sz val="11"/>
        <color theme="1"/>
        <rFont val="Calibri"/>
        <family val="2"/>
        <scheme val="minor"/>
      </rPr>
      <t> A programme of in-service inspections (derived from the Design Process).</t>
    </r>
    <r>
      <rPr>
        <b/>
        <sz val="11"/>
        <color theme="1"/>
        <rFont val="Calibri"/>
        <family val="2"/>
        <scheme val="minor"/>
      </rPr>
      <t>
4.3</t>
    </r>
    <r>
      <rPr>
        <sz val="11"/>
        <color theme="1"/>
        <rFont val="Calibri"/>
        <family val="2"/>
        <scheme val="minor"/>
      </rPr>
      <t> The provision of in-service monitoring of critical equipment.</t>
    </r>
  </si>
  <si>
    <t>JV-HS2-WPB04-RAM-00184</t>
  </si>
  <si>
    <t>All CDRL documents are subject to the approval of the HAH-S.</t>
  </si>
  <si>
    <t>JV-HS2-WPB04-RAM-00041</t>
  </si>
  <si>
    <t>Recurrent defects are not acceptable and shall be rectified within the design. This is regardless of achieving the system reliability targets.</t>
  </si>
  <si>
    <t>JV-HS2-WPB04-RAM-00705</t>
  </si>
  <si>
    <t>Documents provided (including data within) shall not contradict one another. Where necessary, CDRL documents shall be updated to ensure they align.</t>
  </si>
  <si>
    <t>JV-HS2-WPM12-DfM-00785</t>
  </si>
  <si>
    <r>
      <t>The LCC (</t>
    </r>
    <r>
      <rPr>
        <b/>
        <sz val="11"/>
        <color theme="1"/>
        <rFont val="Calibri"/>
        <family val="2"/>
        <scheme val="minor"/>
      </rPr>
      <t>M3 LCC Template</t>
    </r>
    <r>
      <rPr>
        <sz val="11"/>
        <color theme="1"/>
        <rFont val="Calibri"/>
        <family val="2"/>
        <scheme val="minor"/>
      </rPr>
      <t>) input sheet is the only model to be used by the supplier in order to provide LCC data. (CDRL)</t>
    </r>
  </si>
  <si>
    <t>JV-HS2-WPM12-DfM-00768</t>
  </si>
  <si>
    <r>
      <t>The LCC (M3 LCC Template) input sheet , FMECA, maintenance manuals and spare parts list must be fully aligned (e.g. designation of maintenance tasks,  designation of spare parts, Supplier Part No., quantities, maintenance intervalls, failure rates, spare parts prices).</t>
    </r>
    <r>
      <rPr>
        <b/>
        <sz val="11"/>
        <color theme="1"/>
        <rFont val="Calibri"/>
        <family val="2"/>
        <scheme val="minor"/>
      </rPr>
      <t>
</t>
    </r>
    <r>
      <rPr>
        <sz val="11"/>
        <color theme="1"/>
        <rFont val="Calibri"/>
        <family val="2"/>
        <scheme val="minor"/>
      </rPr>
      <t>Each maintenance activity in the maintenance manuals must be included in the</t>
    </r>
    <r>
      <rPr>
        <b/>
        <sz val="11"/>
        <color theme="1"/>
        <rFont val="Calibri"/>
        <family val="2"/>
        <scheme val="minor"/>
      </rPr>
      <t> LCC (M3 LCC Template) input sheet</t>
    </r>
    <r>
      <rPr>
        <sz val="11"/>
        <color theme="1"/>
        <rFont val="Calibri"/>
        <family val="2"/>
        <scheme val="minor"/>
      </rPr>
      <t> and must be derived from FMECA.</t>
    </r>
  </si>
  <si>
    <t>JV-HS2-WPM12-DfM-00842</t>
  </si>
  <si>
    <t>HAH-S will perform a full verification of the maintenance information provided via LCC (M3 LCC Template) input sheet. For any discrepancies detected the supplier will be called in to demonstrate the value provided during the tendering process.</t>
  </si>
  <si>
    <t>JV-HS2-WPB04-RAM-00194</t>
  </si>
  <si>
    <r>
      <t>A Reliability Design Management Plan, based on an iterative development cycle, shall be provided.</t>
    </r>
    <r>
      <rPr>
        <b/>
        <sz val="11"/>
        <color theme="1"/>
        <rFont val="Calibri"/>
        <family val="2"/>
        <scheme val="minor"/>
      </rPr>
      <t>
</t>
    </r>
    <r>
      <rPr>
        <sz val="11"/>
        <color theme="1"/>
        <rFont val="Calibri"/>
        <family val="2"/>
        <scheme val="minor"/>
      </rPr>
      <t>The initial plan shall be submitted as part of the tender submission and will:</t>
    </r>
    <r>
      <rPr>
        <b/>
        <sz val="11"/>
        <color theme="1"/>
        <rFont val="Calibri"/>
        <family val="2"/>
        <scheme val="minor"/>
      </rPr>
      <t>
</t>
    </r>
    <r>
      <rPr>
        <sz val="11"/>
        <color theme="1"/>
        <rFont val="Calibri"/>
        <family val="2"/>
        <scheme val="minor"/>
      </rPr>
      <t>- Identify the analysis and assessment that will provide confidence in the capability of the emerging design</t>
    </r>
    <r>
      <rPr>
        <b/>
        <sz val="11"/>
        <color theme="1"/>
        <rFont val="Calibri"/>
        <family val="2"/>
        <scheme val="minor"/>
      </rPr>
      <t>
</t>
    </r>
    <r>
      <rPr>
        <sz val="11"/>
        <color theme="1"/>
        <rFont val="Calibri"/>
        <family val="2"/>
        <scheme val="minor"/>
      </rPr>
      <t>- Identify specific design activities to address and mitigate any areas of risk (including any design novelty).</t>
    </r>
    <r>
      <rPr>
        <b/>
        <sz val="11"/>
        <color theme="1"/>
        <rFont val="Calibri"/>
        <family val="2"/>
        <scheme val="minor"/>
      </rPr>
      <t>
</t>
    </r>
    <r>
      <rPr>
        <sz val="11"/>
        <color theme="1"/>
        <rFont val="Calibri"/>
        <family val="2"/>
        <scheme val="minor"/>
      </rPr>
      <t>- Include details of improvements resulting from return on experience throughout the life of the design</t>
    </r>
    <r>
      <rPr>
        <b/>
        <sz val="11"/>
        <color theme="1"/>
        <rFont val="Calibri"/>
        <family val="2"/>
        <scheme val="minor"/>
      </rPr>
      <t>
</t>
    </r>
    <r>
      <rPr>
        <sz val="11"/>
        <color theme="1"/>
        <rFont val="Calibri"/>
        <family val="2"/>
        <scheme val="minor"/>
      </rPr>
      <t>- Include details of the Redundancy concept for the system</t>
    </r>
    <r>
      <rPr>
        <b/>
        <sz val="11"/>
        <color theme="1"/>
        <rFont val="Calibri"/>
        <family val="2"/>
        <scheme val="minor"/>
      </rPr>
      <t>
</t>
    </r>
    <r>
      <rPr>
        <sz val="11"/>
        <color theme="1"/>
        <rFont val="Calibri"/>
        <family val="2"/>
        <scheme val="minor"/>
      </rPr>
      <t>The final plan shall be updated and submitted prior to contract signature, and shall:</t>
    </r>
    <r>
      <rPr>
        <b/>
        <sz val="11"/>
        <color theme="1"/>
        <rFont val="Calibri"/>
        <family val="2"/>
        <scheme val="minor"/>
      </rPr>
      <t>
</t>
    </r>
    <r>
      <rPr>
        <sz val="11"/>
        <color theme="1"/>
        <rFont val="Calibri"/>
        <family val="2"/>
        <scheme val="minor"/>
      </rPr>
      <t>- Identify how abnormal, degraded and emergency scenarios will be considered within the design</t>
    </r>
    <r>
      <rPr>
        <b/>
        <sz val="11"/>
        <color theme="1"/>
        <rFont val="Calibri"/>
        <family val="2"/>
        <scheme val="minor"/>
      </rPr>
      <t>
</t>
    </r>
    <r>
      <rPr>
        <sz val="11"/>
        <color theme="1"/>
        <rFont val="Calibri"/>
        <family val="2"/>
        <scheme val="minor"/>
      </rPr>
      <t>- Identify and demonstrate how components that are critical to delivery of RAM performance will be progressively assured through the programme of delivery</t>
    </r>
    <r>
      <rPr>
        <b/>
        <sz val="11"/>
        <color theme="1"/>
        <rFont val="Calibri"/>
        <family val="2"/>
        <scheme val="minor"/>
      </rPr>
      <t>
</t>
    </r>
    <r>
      <rPr>
        <sz val="11"/>
        <color theme="1"/>
        <rFont val="Calibri"/>
        <family val="2"/>
        <scheme val="minor"/>
      </rPr>
      <t>- Explain how the maintenance regime and plan will be developed to ensure the reliability target is met, aesthetic condition maintained and performance guaranteed.</t>
    </r>
  </si>
  <si>
    <t>JV-HS2-WPB04-RAM-00204</t>
  </si>
  <si>
    <r>
      <t>A Reliability Test and Validation Plan shall be submitted and approved by the HAH-S prior to contract signature.</t>
    </r>
    <r>
      <rPr>
        <b/>
        <sz val="11"/>
        <color theme="1"/>
        <rFont val="Calibri"/>
        <family val="2"/>
        <scheme val="minor"/>
      </rPr>
      <t>
</t>
    </r>
    <r>
      <rPr>
        <sz val="11"/>
        <color theme="1"/>
        <rFont val="Calibri"/>
        <family val="2"/>
        <scheme val="minor"/>
      </rPr>
      <t>It is expected that the supplier shall offer HALT and ESS tests within the Plan, with a focus on components critical to system performance.</t>
    </r>
    <r>
      <rPr>
        <b/>
        <sz val="11"/>
        <color theme="1"/>
        <rFont val="Calibri"/>
        <family val="2"/>
        <scheme val="minor"/>
      </rPr>
      <t>
</t>
    </r>
    <r>
      <rPr>
        <sz val="11"/>
        <color theme="1"/>
        <rFont val="Calibri"/>
        <family val="2"/>
        <scheme val="minor"/>
      </rPr>
      <t>The plan must include:</t>
    </r>
    <r>
      <rPr>
        <b/>
        <sz val="11"/>
        <color theme="1"/>
        <rFont val="Calibri"/>
        <family val="2"/>
        <scheme val="minor"/>
      </rPr>
      <t>
</t>
    </r>
    <r>
      <rPr>
        <sz val="11"/>
        <color theme="1"/>
        <rFont val="Calibri"/>
        <family val="2"/>
        <scheme val="minor"/>
      </rPr>
      <t>- testing and demonstration of the redundancy capability of the system</t>
    </r>
    <r>
      <rPr>
        <b/>
        <sz val="11"/>
        <color theme="1"/>
        <rFont val="Calibri"/>
        <family val="2"/>
        <scheme val="minor"/>
      </rPr>
      <t>
</t>
    </r>
    <r>
      <rPr>
        <sz val="11"/>
        <color theme="1"/>
        <rFont val="Calibri"/>
        <family val="2"/>
        <scheme val="minor"/>
      </rPr>
      <t>- testing and validation of any embedded software</t>
    </r>
    <r>
      <rPr>
        <b/>
        <sz val="11"/>
        <color theme="1"/>
        <rFont val="Calibri"/>
        <family val="2"/>
        <scheme val="minor"/>
      </rPr>
      <t>
</t>
    </r>
    <r>
      <rPr>
        <sz val="11"/>
        <color theme="1"/>
        <rFont val="Calibri"/>
        <family val="2"/>
        <scheme val="minor"/>
      </rPr>
      <t>The Plan shall be updated as required to reflect the emerging design necessitating the revision of test evidence. Any update must be approved by the HAH-S.</t>
    </r>
  </si>
  <si>
    <t>JV-HS2-WPB04-RAM-00214</t>
  </si>
  <si>
    <r>
      <t>A Functional FMEA shall be conducted in an iterative manner.</t>
    </r>
    <r>
      <rPr>
        <b/>
        <sz val="11"/>
        <color theme="1"/>
        <rFont val="Calibri"/>
        <family val="2"/>
        <scheme val="minor"/>
      </rPr>
      <t>
</t>
    </r>
    <r>
      <rPr>
        <sz val="11"/>
        <color theme="1"/>
        <rFont val="Calibri"/>
        <family val="2"/>
        <scheme val="minor"/>
      </rPr>
      <t>An initial Functional Failure Mode Effect Analysis shall be completed prior to contract signature to provide confidence in the fundamental robustness of the design and its ability to achieve the reliability requirements. Functions shall be defined in accordance with EN15380 Part 4. This shall be subject to a review by the HAH-S RAM team.</t>
    </r>
    <r>
      <rPr>
        <b/>
        <sz val="11"/>
        <color theme="1"/>
        <rFont val="Calibri"/>
        <family val="2"/>
        <scheme val="minor"/>
      </rPr>
      <t>
</t>
    </r>
    <r>
      <rPr>
        <sz val="11"/>
        <color theme="1"/>
        <rFont val="Calibri"/>
        <family val="2"/>
        <scheme val="minor"/>
      </rPr>
      <t>A final Functional FMEA shall be completed in advance of the Final Design Review that will address all functional design requirements.</t>
    </r>
  </si>
  <si>
    <t>JV-HS2-WPB04-RAM-00224</t>
  </si>
  <si>
    <t>A Fault Tree Analysis shall be provided in advance of the Design Freeze and shall model all functional failures with the potential to result in a Service Affecting Failure, as well as any other top level event(s) defined by the HAH-S.</t>
  </si>
  <si>
    <t>JV-HS2-WPB04-RAM-00244</t>
  </si>
  <si>
    <t>A Reliability Block Diagram shall be completed to assess levels of redundancy and shall be completed in advance of Design Freeze.</t>
  </si>
  <si>
    <t>JV-HS2-WPB04-RAM-00254</t>
  </si>
  <si>
    <r>
      <t>A Reliability Analysis, that demonstrates traceability to all RAM elements under EN50126, shall be completed and approved in advance of the First Article Inspection.</t>
    </r>
    <r>
      <rPr>
        <b/>
        <sz val="11"/>
        <color theme="1"/>
        <rFont val="Calibri"/>
        <family val="2"/>
        <scheme val="minor"/>
      </rPr>
      <t>
</t>
    </r>
    <r>
      <rPr>
        <sz val="11"/>
        <color theme="1"/>
        <rFont val="Calibri"/>
        <family val="2"/>
        <scheme val="minor"/>
      </rPr>
      <t>An initial version shall be provided prior to DDR, with a final version provided prior to First Article Inspection.</t>
    </r>
  </si>
  <si>
    <t>JV-HS2-WPB04-RAM-00264</t>
  </si>
  <si>
    <t>A Reliability Conformance Report shall be completed to demonstrate, with definitive referenced evidence, that all requirements have been met as per contractual standards. This shall be submitted and approved in advance of First Article Inspection.</t>
  </si>
  <si>
    <t>Heading</t>
  </si>
  <si>
    <t>1.2 Definitions</t>
  </si>
  <si>
    <t>1.3 Acronyms and abbreviations</t>
  </si>
  <si>
    <t>2.2.1 System Specific Standards</t>
  </si>
  <si>
    <t>2.3 Reference Documents</t>
  </si>
  <si>
    <t>4 Operating Conditions</t>
  </si>
  <si>
    <t>4.2 Structural Strength and Fatigue</t>
  </si>
  <si>
    <t>4.2.2 Safety factors</t>
  </si>
  <si>
    <t>4.3 Operability Requirements</t>
  </si>
  <si>
    <t>5 System and Performance Requirements</t>
  </si>
  <si>
    <t>7 Physical Requirements</t>
  </si>
  <si>
    <t>7.7.2 Not Repairable Components</t>
  </si>
  <si>
    <t>8 System electrical interfaces and electric components</t>
  </si>
  <si>
    <t>8.2 High Voltage Interfaces</t>
  </si>
  <si>
    <t>8.3 Medium Voltage Interfaces</t>
  </si>
  <si>
    <t>8.4 Low Voltage Interfaces</t>
  </si>
  <si>
    <t>8.5 Grounding requirements</t>
  </si>
  <si>
    <t>8.5.1 Grounding general requirements</t>
  </si>
  <si>
    <t>8.6 Network Interface Requirements</t>
  </si>
  <si>
    <t>8.7 Electronic components Requirements</t>
  </si>
  <si>
    <t>9 Communications and I/O interface Requirements</t>
  </si>
  <si>
    <t>9.2 Digital/Analog I/O and signal Interfaces</t>
  </si>
  <si>
    <t>10 Diagnostic Requirements</t>
  </si>
  <si>
    <t>10.1 General</t>
  </si>
  <si>
    <t>10.2 Information from TCMS to Subsystem (Control Section of ICD)</t>
  </si>
  <si>
    <t>10.3 Information from Subsystem to TCMS (Monitoring section of ICD)</t>
  </si>
  <si>
    <t>10.4 Diagnostic interface (Fault section of ICD)</t>
  </si>
  <si>
    <t>10.5 Counters (Counter section of ICD)</t>
  </si>
  <si>
    <t>10.6 Testing requirements</t>
  </si>
  <si>
    <t>10.6.1 Model for train simulator</t>
  </si>
  <si>
    <t>10.6.2 Test level</t>
  </si>
  <si>
    <t>11.1 Cyber Security</t>
  </si>
  <si>
    <t>12.3.1 Mission Reliability (MDBSAF)</t>
  </si>
  <si>
    <t>12.3.2 Basic Reliability (MDBSI)</t>
  </si>
  <si>
    <t>15 Material (Fire, DfE, Painting) Requirements</t>
  </si>
  <si>
    <t>15.1.4 Running Capability and Integrity of Emergency Functions</t>
  </si>
  <si>
    <t>15.1.6 Fire Control and Management Systems</t>
  </si>
  <si>
    <t>15.1.7 Vehicle Evacuation Requirements</t>
  </si>
  <si>
    <t>15.2 Eco-Design</t>
  </si>
  <si>
    <t>15.2.4 Materials, Recycling and waste</t>
  </si>
  <si>
    <t>15.2.7 Recycling and Waste</t>
  </si>
  <si>
    <t>15.3 Painting</t>
  </si>
  <si>
    <t>18 Mock-Up and Prototypes</t>
  </si>
  <si>
    <t>20.1 Design Review</t>
  </si>
  <si>
    <t>20.2 Testing and Validation</t>
  </si>
  <si>
    <t>20.2.7 First Article Inspection</t>
  </si>
  <si>
    <t>23 Documentation Requirements</t>
  </si>
  <si>
    <t>23.3.2 Configuration Management</t>
  </si>
  <si>
    <t>23.4 Language and Format of Documentation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</si>
</sst>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0">
    <font>
      <sz val="11"/>
      <color theme="1"/>
      <name val="Calibri"/>
      <family val="2"/>
      <scheme val="minor"/>
    </font>
    <font>
      <b/>
      <sz val="11"/>
      <color theme="0"/>
      <name val="Calibri"/>
      <family val="2"/>
      <scheme val="minor"/>
    </font>
    <font>
      <b/>
      <sz val="11"/>
      <name val="Calibri"/>
      <family val="2"/>
      <scheme val="minor"/>
    </font>
    <font>
      <b/>
      <sz val="11"/>
      <color theme="1"/>
      <name val="Calibri"/>
      <family val="2"/>
      <scheme val="minor"/>
    </font>
    <font>
      <i/>
      <sz val="11"/>
      <color theme="1"/>
      <name val="Calibri"/>
      <family val="2"/>
      <scheme val="minor"/>
    </font>
    <font>
      <strike/>
      <sz val="11"/>
      <color theme="1"/>
      <name val="Calibri"/>
      <family val="2"/>
      <scheme val="minor"/>
    </font>
    <font>
      <vertAlign val="superscript"/>
      <sz val="11"/>
      <color theme="1"/>
      <name val="Calibri"/>
      <family val="2"/>
      <scheme val="minor"/>
    </font>
    <font>
      <vertAlign val="subscript"/>
      <sz val="11"/>
      <color theme="1"/>
      <name val="Calibri"/>
      <family val="2"/>
      <scheme val="minor"/>
    </font>
    <font>
      <b/>
      <vertAlign val="subscript"/>
      <sz val="11"/>
      <color theme="1"/>
      <name val="Calibri"/>
      <family val="2"/>
      <scheme val="minor"/>
    </font>
    <font>
      <sz val="11"/>
      <color theme="1"/>
      <name val="Symbol"/>
      <family val="1"/>
    </font>
    <font>
      <u/>
      <sz val="11"/>
      <color theme="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0.149632251960814"/>
        <bgColor indexed="64"/>
      </patternFill>
    </fill>
    <fill>
      <patternFill patternType="solid">
        <fgColor rgb="FFC00000"/>
        <bgColor indexed="64"/>
      </patternFill>
    </fill>
    <fill>
      <patternFill patternType="solid">
        <fgColor theme="0"/>
        <bgColor indexed="64"/>
      </patternFill>
    </fill>
    <fill>
      <patternFill patternType="solid">
        <fgColor rgb="FFA8A8A8"/>
        <bgColor indexed="64"/>
      </patternFill>
    </fill>
    <fill>
      <patternFill patternType="solid">
        <fgColor rgb="FFD1D1D1"/>
        <bgColor indexed="64"/>
      </patternFill>
    </fill>
    <fill>
      <patternFill patternType="solid">
        <fgColor rgb="FF00B0F0"/>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4">
    <xf numFmtId="0" fontId="0" fillId="0" borderId="0" xfId="0"/>
    <xf numFmtId="0" fontId="1" fillId="2" borderId="1" xfId="0" applyFill="1" applyFont="1" applyBorder="1" applyAlignment="1">
      <alignment horizontal="center" vertical="center" wrapText="1"/>
    </xf>
    <xf numFmtId="0" fontId="1" fillId="2" borderId="2" xfId="0" applyFill="1" applyFont="1" applyBorder="1" applyAlignment="1">
      <alignment horizontal="center" vertical="center" wrapText="1"/>
    </xf>
    <xf numFmtId="0" fontId="2" fillId="3" borderId="3" xfId="0" applyFill="1" applyFont="1" applyBorder="1" applyAlignment="1">
      <alignment horizontal="center" vertical="center" wrapText="1"/>
    </xf>
    <xf numFmtId="0" fontId="1" fillId="3" borderId="3" xfId="0" applyFill="1" applyFont="1" applyBorder="1" applyAlignment="1">
      <alignment horizontal="center" vertical="center" wrapText="1"/>
    </xf>
    <xf numFmtId="0" fontId="1" fillId="3" borderId="4" xfId="0" applyFill="1" applyFont="1" applyBorder="1" applyAlignment="1">
      <alignment horizontal="center" vertical="center" wrapText="1"/>
    </xf>
    <xf numFmtId="0" fontId="3" fillId="4" borderId="5" xfId="0" applyFill="1" applyFont="1" applyBorder="1" applyAlignment="1">
      <alignment horizontal="center" vertical="center"/>
    </xf>
    <xf numFmtId="0" fontId="3" fillId="4" borderId="3" xfId="0" applyFill="1" applyFont="1" applyBorder="1" applyAlignment="1">
      <alignment horizontal="center" vertical="center"/>
    </xf>
    <xf numFmtId="0" fontId="3" fillId="5" borderId="3" xfId="0" applyFill="1" applyFont="1" applyBorder="1" applyAlignment="1">
      <alignment vertical="center"/>
    </xf>
    <xf numFmtId="0" fontId="2" fillId="6" borderId="6" xfId="0" applyFill="1" applyFont="1" applyBorder="1" applyAlignment="1">
      <alignment horizontal="center" vertical="center" wrapText="1"/>
    </xf>
    <xf numFmtId="0" fontId="2" fillId="6" borderId="7" xfId="0" applyFill="1" applyFont="1" applyBorder="1" applyAlignment="1">
      <alignment horizontal="center" vertical="center" wrapText="1"/>
    </xf>
    <xf numFmtId="0" fontId="0" fillId="0" borderId="7" xfId="0" applyBorder="1" applyAlignment="1">
      <alignment vertical="top" wrapText="1"/>
    </xf>
    <xf numFmtId="0" fontId="0" fillId="0" borderId="8" xfId="0" applyBorder="1" applyAlignment="1">
      <alignment vertical="top" wrapText="1"/>
    </xf>
    <xf numFmtId="0" fontId="3" fillId="0" borderId="7" xfId="0" applyFont="1" applyBorder="1" applyAlignment="1">
      <alignment vertical="top" wrapText="1"/>
    </xf>
    <xf numFmtId="0" fontId="0" fillId="0" borderId="7" xfId="0" applyBorder="1" applyAlignment="1" applyProtection="1">
      <alignment vertical="top" wrapText="1"/>
      <protection locked="0" hidden="0"/>
    </xf>
    <xf numFmtId="0" fontId="0" fillId="0" borderId="6" xfId="0" applyBorder="1" applyAlignment="1">
      <alignment vertical="top" wrapText="1"/>
    </xf>
    <xf numFmtId="0" fontId="0" fillId="0" borderId="6" xfId="0" applyBorder="1" applyAlignment="1" applyProtection="1">
      <alignment horizontal="left" vertical="top" wrapText="1"/>
      <protection locked="0" hidden="0"/>
    </xf>
    <xf numFmtId="0" fontId="0" fillId="0" borderId="6" xfId="0" applyBorder="1" applyAlignment="1">
      <alignment horizontal="left" vertical="top" wrapText="1"/>
    </xf>
    <xf numFmtId="0" fontId="0" fillId="0" borderId="6" xfId="0" applyBorder="1" applyAlignment="1" applyProtection="1">
      <alignment vertical="top" wrapText="1"/>
      <protection locked="0" hidden="0"/>
    </xf>
    <xf numFmtId="0" fontId="0" fillId="0" borderId="0" xfId="0" applyProtection="1">
      <protection locked="0" hidden="0"/>
    </xf>
    <xf numFmtId="0" fontId="0" fillId="0" borderId="9" xfId="0" applyBorder="1" applyAlignment="1">
      <alignment vertical="top" wrapText="1"/>
    </xf>
    <xf numFmtId="0" fontId="0" fillId="0" borderId="7" xfId="0" applyBorder="1" applyAlignment="1" applyProtection="1">
      <alignment horizontal="left" vertical="top" wrapText="1"/>
      <protection locked="0" hidden="0"/>
    </xf>
    <xf numFmtId="0" fontId="0" fillId="0" borderId="7" xfId="0" applyBorder="1" applyAlignment="1">
      <alignment horizontal="left" vertical="top" wrapText="1"/>
    </xf>
    <xf numFmtId="0" fontId="4" fillId="0" borderId="7" xfId="0" applyFont="1" applyBorder="1" applyAlignment="1">
      <alignment vertical="top" wrapText="1"/>
    </xf>
    <xf numFmtId="0" fontId="0" fillId="0" borderId="9" xfId="0" applyBorder="1" applyAlignment="1" applyProtection="1">
      <alignment vertical="top" wrapText="1"/>
      <protection locked="0" hidden="0"/>
    </xf>
    <xf numFmtId="14" fontId="0" fillId="0" borderId="7" xfId="0" applyNumberFormat="1" applyBorder="1" applyAlignment="1">
      <alignment horizontal="left" vertical="top" wrapText="1"/>
    </xf>
    <xf numFmtId="0" fontId="0" fillId="7" borderId="7" xfId="0" applyFill="1" applyBorder="1" applyAlignment="1">
      <alignment vertical="top" wrapText="1"/>
    </xf>
    <xf numFmtId="0" fontId="0" fillId="7" borderId="8" xfId="0" applyFill="1" applyBorder="1" applyAlignment="1">
      <alignment vertical="top" wrapText="1"/>
    </xf>
    <xf numFmtId="0" fontId="3" fillId="7" borderId="7" xfId="0" applyFill="1" applyFont="1" applyBorder="1" applyAlignment="1">
      <alignment vertical="top" wrapText="1"/>
    </xf>
    <xf numFmtId="0" fontId="0" fillId="7" borderId="7" xfId="0" applyFill="1" applyBorder="1" applyAlignment="1" applyProtection="1">
      <alignment vertical="top" wrapText="1"/>
      <protection locked="0" hidden="0"/>
    </xf>
    <xf numFmtId="0" fontId="0" fillId="7" borderId="6" xfId="0" applyFill="1" applyBorder="1" applyAlignment="1" applyProtection="1">
      <alignment horizontal="left" vertical="top" wrapText="1"/>
      <protection locked="0" hidden="0"/>
    </xf>
    <xf numFmtId="0" fontId="0" fillId="7" borderId="6" xfId="0" applyFill="1" applyBorder="1" applyAlignment="1">
      <alignment horizontal="left" vertical="top" wrapText="1"/>
    </xf>
    <xf numFmtId="0" fontId="0" fillId="8" borderId="7" xfId="0" applyFill="1" applyBorder="1" applyAlignment="1">
      <alignment vertical="top" wrapText="1"/>
    </xf>
    <xf numFmtId="0" fontId="0" fillId="8" borderId="7" xfId="0" applyFill="1" applyBorder="1" applyAlignment="1" applyProtection="1">
      <alignment vertical="top" wrapText="1"/>
      <protection locked="0" hidden="0"/>
    </xf>
    <xf numFmtId="0" fontId="0" fillId="8" borderId="7" xfId="0" applyFill="1" applyBorder="1" applyAlignment="1" applyProtection="1">
      <alignment horizontal="left" vertical="top" wrapText="1"/>
      <protection locked="0" hidden="0"/>
    </xf>
    <xf numFmtId="0" fontId="0" fillId="7" borderId="7" xfId="0" applyFill="1" applyBorder="1" applyAlignment="1" applyProtection="1">
      <alignment horizontal="left" vertical="top" wrapText="1"/>
      <protection locked="0" hidden="0"/>
    </xf>
    <xf numFmtId="0" fontId="0" fillId="7" borderId="7" xfId="0" applyFill="1" applyBorder="1" applyAlignment="1">
      <alignment horizontal="left" vertical="top" wrapText="1"/>
    </xf>
    <xf numFmtId="0" fontId="0" fillId="7" borderId="9" xfId="0" applyFill="1" applyBorder="1" applyAlignment="1">
      <alignment vertical="top" wrapText="1"/>
    </xf>
    <xf numFmtId="0" fontId="0" fillId="7" borderId="9" xfId="0" applyFill="1" applyBorder="1" applyAlignment="1">
      <alignment horizontal="left" vertical="top" wrapText="1"/>
    </xf>
    <xf numFmtId="0" fontId="0" fillId="7" borderId="9" xfId="0" applyFill="1" applyBorder="1" applyAlignment="1" applyProtection="1">
      <alignment vertical="top" wrapText="1"/>
      <protection locked="0" hidden="0"/>
    </xf>
    <xf numFmtId="0" fontId="0" fillId="0" borderId="0" xfId="0" applyAlignment="1">
      <alignment vertical="top" wrapText="1"/>
    </xf>
    <xf numFmtId="0" fontId="3" fillId="0" borderId="0" xfId="0" applyFont="1" applyAlignment="1">
      <alignment vertical="top" wrapText="1"/>
    </xf>
    <xf numFmtId="0" fontId="0" fillId="0" borderId="0" xfId="0" applyAlignment="1" applyProtection="1">
      <alignment vertical="top" wrapText="1"/>
      <protection locked="0" hidden="0"/>
    </xf>
    <xf numFmtId="0" fontId="0" fillId="0" borderId="0" xfId="0" applyAlignment="1">
      <alignment horizontal="left" vertical="top" wrapText="1"/>
    </xf>
  </cellXfs>
  <cellStyles count="1">
    <cellStyle name="Standard"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Relationships xmlns="http://schemas.openxmlformats.org/package/2006/relationships">
  <Relationship Id="rId1" Type="http://schemas.openxmlformats.org/officeDocument/2006/relationships/worksheet" Target="worksheets/sheet1.xml"/>
  <Relationship Id="rId2" Type="unknown" Target="externalLinks/externalLink1.xml"/>
  <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calcChain" Target="calcChain.xml"/>
</Relationships>

</file>

<file path=xl/drawings/_rels/drawing1.xml.rels><Relationships xmlns="http://schemas.openxmlformats.org/package/2006/relationships">
  <Relationship Id="rId1" Type="http://schemas.openxmlformats.org/officeDocument/2006/relationships/image" Target="../media/image17.png"/>
</Relationships>

</file>

<file path=xl/drawings/drawing1.xml><?xml version="1.0" encoding="utf-8"?>
<xdr:wsDr xmlns:xdr="http://schemas.openxmlformats.org/drawingml/2006/spreadsheetDrawing">
  <xdr:twoCellAnchor>
    <xdr:from>
      <xdr:col>5</xdr:col>
      <xdr:colOff>75046</xdr:colOff>
      <xdr:row>0</xdr:row>
      <xdr:rowOff>103911</xdr:rowOff>
    </xdr:from>
    <xdr:to>
      <xdr:col>7</xdr:col>
      <xdr:colOff>1370824</xdr:colOff>
      <xdr:row>0</xdr:row>
      <xdr:rowOff>710046</xdr:rowOff>
    </xdr:to>
    <xdr:sp fLocksText="0" macro="[0]!pictures" textlink="">
      <xdr:nvSpPr>
        <xdr:cNvPr xmlns:a="http://schemas.openxmlformats.org/drawingml/2006/main" id="2" name="Rettangolo con angoli arrotondati 1">
          <a:extLst>
            <a:ext xmlns:a16="http://schemas.microsoft.com/office/drawing/2014/main" uri="{FF2B5EF4-FFF2-40B4-BE49-F238E27FC236}">
              <a16:creationId id="{24CC2282-38EB-41AE-97FD-0B4085941E38}"/>
            </a:ext>
          </a:extLst>
        </xdr:cNvPr>
        <xdr:cNvSpPr/>
      </xdr:nvSpPr>
      <xdr:spPr xmlns:a="http://schemas.openxmlformats.org/drawingml/2006/main">
        <a:xfrm>
          <a:off x="19563196" y="103911"/>
          <a:ext cx="5096253" cy="606135"/>
        </a:xfrm>
        <a:prstGeom prst="roundRect">
          <a:avLst/>
        </a:prstGeom>
      </xdr:spPr>
      <xdr:style xmlns:a="http://schemas.openxmlformats.org/drawingml/2006/main">
        <a:lnRef idx="2">
          <a:schemeClr val="accent1">
            <a:shade val="50000"/>
          </a:schemeClr>
        </a:lnRef>
        <a:fillRef idx="1">
          <a:schemeClr val="accent1"/>
        </a:fillRef>
        <a:effectRef idx="0">
          <a:schemeClr val="accent1"/>
        </a:effectRef>
        <a:fontRef idx="minor">
          <a:schemeClr val="bg1"/>
        </a:fontRef>
      </xdr:style>
      <xdr:txBody xmlns:a="http://schemas.openxmlformats.org/drawingml/2006/main">
        <a:bodyPr anchor="ctr" horzOverflow="clip" vertOverflow="clip"/>
        <a:lstStyle/>
        <a:p>
          <a:pPr algn="ctr"/>
          <a:r>
            <a:rPr b="1" lang="it-IT" sz="1400"/>
            <a:t>Click for pictures</a:t>
          </a:r>
          <a:r>
            <a:rPr b="1" baseline="0" lang="it-IT" sz="1400"/>
            <a:t> sizing&amp;fixing</a:t>
          </a:r>
          <a:endParaRPr b="1" lang="it-IT" sz="1400"/>
        </a:p>
      </xdr:txBody>
    </xdr:sp>
    <xdr:clientData/>
  </xdr:twoCellAnchor>
  <xdr:twoCellAnchor editAs="oneCell">
    <xdr:from>
      <xdr:col>0</xdr:col>
      <xdr:colOff>0</xdr:colOff>
      <xdr:row>0</xdr:row>
      <xdr:rowOff>0</xdr:rowOff>
    </xdr:from>
    <xdr:to>
      <xdr:col>0</xdr:col>
      <xdr:colOff>2143124</xdr:colOff>
      <xdr:row>1</xdr:row>
      <xdr:rowOff>97828</xdr:rowOff>
    </xdr:to>
    <xdr:pic>
      <xdr:nvPicPr>
        <xdr:cNvPr xmlns:a="http://schemas.openxmlformats.org/drawingml/2006/main" descr="A close up of a logo&#10;&#10;Description automatically generated" id="3" name="Picture 4">
          <a:extLst>
            <a:ext xmlns:a16="http://schemas.microsoft.com/office/drawing/2014/main" uri="{FF2B5EF4-FFF2-40B4-BE49-F238E27FC236}">
              <a16:creationId id="{0F085900-920C-46BF-864A-D5D6940DD555}"/>
            </a:ext>
          </a:extLst>
        </xdr:cNvPr>
        <xdr:cNvPicPr xmlns:a="http://schemas.openxmlformats.org/drawingml/2006/main">
          <a:picLocks noChangeAspect="1"/>
        </xdr:cNvPicPr>
      </xdr:nvPicPr>
      <xdr:blipFill xmlns:a="http://schemas.openxmlformats.org/drawingml/2006/main">
        <a:blip xmlns:g2="http://schemas.openxmlformats.org/officeDocument/2006/relationships" g2:embed="rId1"/>
        <a:stretch>
          <a:fillRect/>
        </a:stretch>
      </xdr:blipFill>
      <xdr:spPr xmlns:a="http://schemas.openxmlformats.org/drawingml/2006/main">
        <a:xfrm>
          <a:off x="0" y="0"/>
          <a:ext cx="2143124" cy="878878"/>
        </a:xfrm>
        <a:prstGeom prst="rect">
          <a:avLst/>
        </a:prstGeom>
      </xdr:spPr>
    </xdr:pic>
    <xdr:clientData/>
  </xdr:twoCellAnchor>
  <mc:AlternateContent xmlns:mc="http://schemas.openxmlformats.org/markup-compatibility/2006">
    <mc:Choice Requires="a14">
      <xdr:twoCellAnchor>
        <xdr:from>
          <xdr:col>4</xdr:col>
          <xdr:colOff>0</xdr:colOff>
          <xdr:row>182</xdr:row>
          <xdr:rowOff>0</xdr:rowOff>
        </xdr:from>
        <xdr:to>
          <xdr:col>5</xdr:col>
          <xdr:colOff>0</xdr:colOff>
          <xdr:row>183</xdr:row>
          <xdr:rowOff>0</xdr:rowOff>
        </xdr:to>
        <xdr:sp macro="" textlink="">
          <xdr:nvSpPr>
            <xdr:cNvPr xmlns:a="http://schemas.openxmlformats.org/drawingml/2006/main" hidden="1" id="1025" name="Object 1">
              <a:extLst>
                <a:ext xmlns:a14="http://schemas.microsoft.com/office/drawing/2010/main" uri="{63B3BB69-23CF-44E3-9099-C40C66FF867C}">
                  <a14:compatExt spid="_x0000_s1025"/>
                </a:ext>
                <a:ext xmlns:a16="http://schemas.microsoft.com/office/drawing/2014/main" uri="{FF2B5EF4-FFF2-40B4-BE49-F238E27FC236}">
                  <a16:creationId id="{9327568A-9C33-4622-9CF0-9CBE6BE30C55}"/>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188</xdr:row>
          <xdr:rowOff>0</xdr:rowOff>
        </xdr:from>
        <xdr:to>
          <xdr:col>5</xdr:col>
          <xdr:colOff>0</xdr:colOff>
          <xdr:row>189</xdr:row>
          <xdr:rowOff>0</xdr:rowOff>
        </xdr:to>
        <xdr:sp macro="" textlink="">
          <xdr:nvSpPr>
            <xdr:cNvPr xmlns:a="http://schemas.openxmlformats.org/drawingml/2006/main" hidden="1" id="1026" name="Object 2">
              <a:extLst>
                <a:ext xmlns:a14="http://schemas.microsoft.com/office/drawing/2010/main" uri="{63B3BB69-23CF-44E3-9099-C40C66FF867C}">
                  <a14:compatExt spid="_x0000_s1026"/>
                </a:ext>
                <a:ext xmlns:a16="http://schemas.microsoft.com/office/drawing/2014/main" uri="{FF2B5EF4-FFF2-40B4-BE49-F238E27FC236}">
                  <a16:creationId id="{4FE5F9C6-A8A0-478E-AD71-0CD7AFB32307}"/>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275</xdr:row>
          <xdr:rowOff>0</xdr:rowOff>
        </xdr:from>
        <xdr:to>
          <xdr:col>5</xdr:col>
          <xdr:colOff>0</xdr:colOff>
          <xdr:row>276</xdr:row>
          <xdr:rowOff>0</xdr:rowOff>
        </xdr:to>
        <xdr:sp macro="" textlink="">
          <xdr:nvSpPr>
            <xdr:cNvPr xmlns:a="http://schemas.openxmlformats.org/drawingml/2006/main" hidden="1" id="1027" name="Object 3">
              <a:extLst>
                <a:ext xmlns:a14="http://schemas.microsoft.com/office/drawing/2010/main" uri="{63B3BB69-23CF-44E3-9099-C40C66FF867C}">
                  <a14:compatExt spid="_x0000_s1027"/>
                </a:ext>
                <a:ext xmlns:a16="http://schemas.microsoft.com/office/drawing/2014/main" uri="{FF2B5EF4-FFF2-40B4-BE49-F238E27FC236}">
                  <a16:creationId id="{9FDD62BD-369B-4E9E-AAB7-3EA1791F5D27}"/>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312</xdr:row>
          <xdr:rowOff>0</xdr:rowOff>
        </xdr:from>
        <xdr:to>
          <xdr:col>5</xdr:col>
          <xdr:colOff>0</xdr:colOff>
          <xdr:row>313</xdr:row>
          <xdr:rowOff>0</xdr:rowOff>
        </xdr:to>
        <xdr:sp macro="" textlink="">
          <xdr:nvSpPr>
            <xdr:cNvPr xmlns:a="http://schemas.openxmlformats.org/drawingml/2006/main" hidden="1" id="1028" name="Object 4">
              <a:extLst>
                <a:ext xmlns:a14="http://schemas.microsoft.com/office/drawing/2010/main" uri="{63B3BB69-23CF-44E3-9099-C40C66FF867C}">
                  <a14:compatExt spid="_x0000_s1028"/>
                </a:ext>
                <a:ext xmlns:a16="http://schemas.microsoft.com/office/drawing/2014/main" uri="{FF2B5EF4-FFF2-40B4-BE49-F238E27FC236}">
                  <a16:creationId id="{D21A8628-EC88-486B-8AFC-D758D4881378}"/>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314</xdr:row>
          <xdr:rowOff>0</xdr:rowOff>
        </xdr:from>
        <xdr:to>
          <xdr:col>5</xdr:col>
          <xdr:colOff>0</xdr:colOff>
          <xdr:row>315</xdr:row>
          <xdr:rowOff>9525</xdr:rowOff>
        </xdr:to>
        <xdr:sp macro="" textlink="">
          <xdr:nvSpPr>
            <xdr:cNvPr xmlns:a="http://schemas.openxmlformats.org/drawingml/2006/main" hidden="1" id="1029" name="Object 5">
              <a:extLst>
                <a:ext xmlns:a14="http://schemas.microsoft.com/office/drawing/2010/main" uri="{63B3BB69-23CF-44E3-9099-C40C66FF867C}">
                  <a14:compatExt spid="_x0000_s1029"/>
                </a:ext>
                <a:ext xmlns:a16="http://schemas.microsoft.com/office/drawing/2014/main" uri="{FF2B5EF4-FFF2-40B4-BE49-F238E27FC236}">
                  <a16:creationId id="{1FE1C06B-2CF4-46B0-96F5-C7035F9B6A74}"/>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315</xdr:row>
          <xdr:rowOff>0</xdr:rowOff>
        </xdr:from>
        <xdr:to>
          <xdr:col>5</xdr:col>
          <xdr:colOff>0</xdr:colOff>
          <xdr:row>316</xdr:row>
          <xdr:rowOff>0</xdr:rowOff>
        </xdr:to>
        <xdr:sp macro="" textlink="">
          <xdr:nvSpPr>
            <xdr:cNvPr xmlns:a="http://schemas.openxmlformats.org/drawingml/2006/main" hidden="1" id="1030" name="Object 6">
              <a:extLst>
                <a:ext xmlns:a14="http://schemas.microsoft.com/office/drawing/2010/main" uri="{63B3BB69-23CF-44E3-9099-C40C66FF867C}">
                  <a14:compatExt spid="_x0000_s1030"/>
                </a:ext>
                <a:ext xmlns:a16="http://schemas.microsoft.com/office/drawing/2014/main" uri="{FF2B5EF4-FFF2-40B4-BE49-F238E27FC236}">
                  <a16:creationId id="{2690852A-1D90-4582-BCDA-69C22E619873}"/>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345</xdr:row>
          <xdr:rowOff>0</xdr:rowOff>
        </xdr:from>
        <xdr:to>
          <xdr:col>5</xdr:col>
          <xdr:colOff>0</xdr:colOff>
          <xdr:row>346</xdr:row>
          <xdr:rowOff>0</xdr:rowOff>
        </xdr:to>
        <xdr:sp macro="" textlink="">
          <xdr:nvSpPr>
            <xdr:cNvPr xmlns:a="http://schemas.openxmlformats.org/drawingml/2006/main" hidden="1" id="1031" name="Object 7">
              <a:extLst>
                <a:ext xmlns:a14="http://schemas.microsoft.com/office/drawing/2010/main" uri="{63B3BB69-23CF-44E3-9099-C40C66FF867C}">
                  <a14:compatExt spid="_x0000_s1031"/>
                </a:ext>
                <a:ext xmlns:a16="http://schemas.microsoft.com/office/drawing/2014/main" uri="{FF2B5EF4-FFF2-40B4-BE49-F238E27FC236}">
                  <a16:creationId id="{AD01B1B4-EE4A-4B18-B2AD-ACBDD8CF6004}"/>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557</xdr:row>
          <xdr:rowOff>0</xdr:rowOff>
        </xdr:from>
        <xdr:to>
          <xdr:col>5</xdr:col>
          <xdr:colOff>0</xdr:colOff>
          <xdr:row>558</xdr:row>
          <xdr:rowOff>0</xdr:rowOff>
        </xdr:to>
        <xdr:sp macro="" textlink="">
          <xdr:nvSpPr>
            <xdr:cNvPr xmlns:a="http://schemas.openxmlformats.org/drawingml/2006/main" hidden="1" id="1032" name="Object 8">
              <a:extLst>
                <a:ext xmlns:a14="http://schemas.microsoft.com/office/drawing/2010/main" uri="{63B3BB69-23CF-44E3-9099-C40C66FF867C}">
                  <a14:compatExt spid="_x0000_s1032"/>
                </a:ext>
                <a:ext xmlns:a16="http://schemas.microsoft.com/office/drawing/2014/main" uri="{FF2B5EF4-FFF2-40B4-BE49-F238E27FC236}">
                  <a16:creationId id="{4BD293E4-4621-443E-A353-962DC17EC37D}"/>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581</xdr:row>
          <xdr:rowOff>0</xdr:rowOff>
        </xdr:from>
        <xdr:to>
          <xdr:col>5</xdr:col>
          <xdr:colOff>0</xdr:colOff>
          <xdr:row>582</xdr:row>
          <xdr:rowOff>0</xdr:rowOff>
        </xdr:to>
        <xdr:sp macro="" textlink="">
          <xdr:nvSpPr>
            <xdr:cNvPr xmlns:a="http://schemas.openxmlformats.org/drawingml/2006/main" hidden="1" id="1033" name="Object 9">
              <a:extLst>
                <a:ext xmlns:a14="http://schemas.microsoft.com/office/drawing/2010/main" uri="{63B3BB69-23CF-44E3-9099-C40C66FF867C}">
                  <a14:compatExt spid="_x0000_s1033"/>
                </a:ext>
                <a:ext xmlns:a16="http://schemas.microsoft.com/office/drawing/2014/main" uri="{FF2B5EF4-FFF2-40B4-BE49-F238E27FC236}">
                  <a16:creationId id="{441E6186-A2DA-47C1-AAA1-4788305EADE2}"/>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583</xdr:row>
          <xdr:rowOff>0</xdr:rowOff>
        </xdr:from>
        <xdr:to>
          <xdr:col>5</xdr:col>
          <xdr:colOff>0</xdr:colOff>
          <xdr:row>584</xdr:row>
          <xdr:rowOff>0</xdr:rowOff>
        </xdr:to>
        <xdr:sp macro="" textlink="">
          <xdr:nvSpPr>
            <xdr:cNvPr xmlns:a="http://schemas.openxmlformats.org/drawingml/2006/main" hidden="1" id="1034" name="Object 10">
              <a:extLst>
                <a:ext xmlns:a14="http://schemas.microsoft.com/office/drawing/2010/main" uri="{63B3BB69-23CF-44E3-9099-C40C66FF867C}">
                  <a14:compatExt spid="_x0000_s1034"/>
                </a:ext>
                <a:ext xmlns:a16="http://schemas.microsoft.com/office/drawing/2014/main" uri="{FF2B5EF4-FFF2-40B4-BE49-F238E27FC236}">
                  <a16:creationId id="{0129C178-4104-46A2-B757-1A677ACB0413}"/>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585</xdr:row>
          <xdr:rowOff>0</xdr:rowOff>
        </xdr:from>
        <xdr:to>
          <xdr:col>5</xdr:col>
          <xdr:colOff>0</xdr:colOff>
          <xdr:row>586</xdr:row>
          <xdr:rowOff>0</xdr:rowOff>
        </xdr:to>
        <xdr:sp macro="" textlink="">
          <xdr:nvSpPr>
            <xdr:cNvPr xmlns:a="http://schemas.openxmlformats.org/drawingml/2006/main" hidden="1" id="1035" name="Object 11">
              <a:extLst>
                <a:ext xmlns:a14="http://schemas.microsoft.com/office/drawing/2010/main" uri="{63B3BB69-23CF-44E3-9099-C40C66FF867C}">
                  <a14:compatExt spid="_x0000_s1035"/>
                </a:ext>
                <a:ext xmlns:a16="http://schemas.microsoft.com/office/drawing/2014/main" uri="{FF2B5EF4-FFF2-40B4-BE49-F238E27FC236}">
                  <a16:creationId id="{F12550C7-BFD6-4DC2-ACB3-492AE6ED9788}"/>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587</xdr:row>
          <xdr:rowOff>0</xdr:rowOff>
        </xdr:from>
        <xdr:to>
          <xdr:col>5</xdr:col>
          <xdr:colOff>0</xdr:colOff>
          <xdr:row>588</xdr:row>
          <xdr:rowOff>0</xdr:rowOff>
        </xdr:to>
        <xdr:sp macro="" textlink="">
          <xdr:nvSpPr>
            <xdr:cNvPr xmlns:a="http://schemas.openxmlformats.org/drawingml/2006/main" hidden="1" id="1036" name="Object 12">
              <a:extLst>
                <a:ext xmlns:a14="http://schemas.microsoft.com/office/drawing/2010/main" uri="{63B3BB69-23CF-44E3-9099-C40C66FF867C}">
                  <a14:compatExt spid="_x0000_s1036"/>
                </a:ext>
                <a:ext xmlns:a16="http://schemas.microsoft.com/office/drawing/2014/main" uri="{FF2B5EF4-FFF2-40B4-BE49-F238E27FC236}">
                  <a16:creationId id="{3E376C75-5C06-4053-9EAE-236B8D20780C}"/>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652</xdr:row>
          <xdr:rowOff>0</xdr:rowOff>
        </xdr:from>
        <xdr:to>
          <xdr:col>5</xdr:col>
          <xdr:colOff>0</xdr:colOff>
          <xdr:row>653</xdr:row>
          <xdr:rowOff>2095500</xdr:rowOff>
        </xdr:to>
        <xdr:sp macro="" textlink="">
          <xdr:nvSpPr>
            <xdr:cNvPr xmlns:a="http://schemas.openxmlformats.org/drawingml/2006/main" hidden="1" id="1037" name="Object 13">
              <a:extLst>
                <a:ext xmlns:a14="http://schemas.microsoft.com/office/drawing/2010/main" uri="{63B3BB69-23CF-44E3-9099-C40C66FF867C}">
                  <a14:compatExt spid="_x0000_s1037"/>
                </a:ext>
                <a:ext xmlns:a16="http://schemas.microsoft.com/office/drawing/2014/main" uri="{FF2B5EF4-FFF2-40B4-BE49-F238E27FC236}">
                  <a16:creationId id="{40478AC9-8AF3-4B52-8A05-B8A82ED5CA95}"/>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9525</xdr:colOff>
          <xdr:row>701</xdr:row>
          <xdr:rowOff>1143000</xdr:rowOff>
        </xdr:from>
        <xdr:to>
          <xdr:col>5</xdr:col>
          <xdr:colOff>19050</xdr:colOff>
          <xdr:row>704</xdr:row>
          <xdr:rowOff>314325</xdr:rowOff>
        </xdr:to>
        <xdr:sp macro="" textlink="">
          <xdr:nvSpPr>
            <xdr:cNvPr xmlns:a="http://schemas.openxmlformats.org/drawingml/2006/main" hidden="1" id="1038" name="Object 14">
              <a:extLst>
                <a:ext xmlns:a14="http://schemas.microsoft.com/office/drawing/2010/main" uri="{63B3BB69-23CF-44E3-9099-C40C66FF867C}">
                  <a14:compatExt spid="_x0000_s1038"/>
                </a:ext>
                <a:ext xmlns:a16="http://schemas.microsoft.com/office/drawing/2014/main" uri="{FF2B5EF4-FFF2-40B4-BE49-F238E27FC236}">
                  <a16:creationId id="{7A4259CB-E3C6-4096-9F97-46CB79692451}"/>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748</xdr:row>
          <xdr:rowOff>0</xdr:rowOff>
        </xdr:from>
        <xdr:to>
          <xdr:col>5</xdr:col>
          <xdr:colOff>9525</xdr:colOff>
          <xdr:row>749</xdr:row>
          <xdr:rowOff>0</xdr:rowOff>
        </xdr:to>
        <xdr:sp macro="" textlink="">
          <xdr:nvSpPr>
            <xdr:cNvPr xmlns:a="http://schemas.openxmlformats.org/drawingml/2006/main" hidden="1" id="1039" name="Object 15">
              <a:extLst>
                <a:ext xmlns:a14="http://schemas.microsoft.com/office/drawing/2010/main" uri="{63B3BB69-23CF-44E3-9099-C40C66FF867C}">
                  <a14:compatExt spid="_x0000_s1039"/>
                </a:ext>
                <a:ext xmlns:a16="http://schemas.microsoft.com/office/drawing/2014/main" uri="{FF2B5EF4-FFF2-40B4-BE49-F238E27FC236}">
                  <a16:creationId id="{9FE12076-E5BF-4565-B225-6D08080E1CF0}"/>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mc:AlternateContent xmlns:mc="http://schemas.openxmlformats.org/markup-compatibility/2006">
    <mc:Choice Requires="a14">
      <xdr:twoCellAnchor>
        <xdr:from>
          <xdr:col>4</xdr:col>
          <xdr:colOff>0</xdr:colOff>
          <xdr:row>1082</xdr:row>
          <xdr:rowOff>0</xdr:rowOff>
        </xdr:from>
        <xdr:to>
          <xdr:col>5</xdr:col>
          <xdr:colOff>9525</xdr:colOff>
          <xdr:row>1087</xdr:row>
          <xdr:rowOff>133350</xdr:rowOff>
        </xdr:to>
        <xdr:sp macro="" textlink="">
          <xdr:nvSpPr>
            <xdr:cNvPr xmlns:a="http://schemas.openxmlformats.org/drawingml/2006/main" hidden="1" id="1040" name="Object 16">
              <a:extLst>
                <a:ext xmlns:a14="http://schemas.microsoft.com/office/drawing/2010/main" uri="{63B3BB69-23CF-44E3-9099-C40C66FF867C}">
                  <a14:compatExt spid="_x0000_s1040"/>
                </a:ext>
                <a:ext xmlns:a16="http://schemas.microsoft.com/office/drawing/2014/main" uri="{FF2B5EF4-FFF2-40B4-BE49-F238E27FC236}">
                  <a16:creationId id="{D7C46F7D-CF8A-4312-A1B0-DC521B7D45D9}"/>
                </a:ext>
              </a:extLst>
            </xdr:cNvPr>
            <xdr:cNvSpPr/>
          </xdr:nvSpPr>
          <xdr:spPr xmlns:a="http://schemas.openxmlformats.org/drawingml/2006/main" bwMode="auto">
            <a:xfrm>
              <a:off x="0" y="0"/>
              <a:ext cx="0" cy="0"/>
            </a:xfrm>
            <a:prstGeom prst="rect">
              <a:avLst/>
            </a:prstGeom>
            <a:solidFill>
              <a:srgbClr val="FFFFFF"/>
            </a:solidFill>
            <a:ln cmpd="sng" w="9525">
              <a:solidFill>
                <a:srgbClr val="000000"/>
              </a:solidFill>
              <a:prstDash val="solid"/>
              <a:miter lim="800000"/>
              <a:headEnd/>
              <a:tailEnd/>
            </a:ln>
          </xdr:spPr>
        </xdr:sp>
        <xdr:clientData/>
      </xdr:twoCellAnchor>
    </mc:Choice>
    <mc:Fallback/>
  </mc:AlternateContent>
</xdr:wsDr>
</file>

<file path=xl/externalLinks/externalLink1.xml>
</file>

<file path=xl/tables/table1.xml>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unknown" Target="../embeddings/oleObject1.bin"/>
  <Relationship Id="rId5" Type="http://schemas.openxmlformats.org/officeDocument/2006/relationships/image" Target="../media/image1.emf"/>
  <Relationship Id="rId6" Type="unknown" Target="../embeddings/oleObject2.bin"/>
  <Relationship Id="rId7" Type="http://schemas.openxmlformats.org/officeDocument/2006/relationships/image" Target="../media/image2.emf"/>
  <Relationship Id="rId8" Type="unknown" Target="../embeddings/oleObject3.bin"/>
  <Relationship Id="rId9" Type="http://schemas.openxmlformats.org/officeDocument/2006/relationships/image" Target="../media/image3.emf"/>
  <Relationship Id="rId10" Type="unknown" Target="../embeddings/oleObject4.bin"/>
  <Relationship Id="rId11" Type="http://schemas.openxmlformats.org/officeDocument/2006/relationships/image" Target="../media/image4.emf"/>
  <Relationship Id="rId12" Type="unknown" Target="../embeddings/oleObject5.bin"/>
  <Relationship Id="rId13" Type="http://schemas.openxmlformats.org/officeDocument/2006/relationships/image" Target="../media/image5.emf"/>
  <Relationship Id="rId14" Type="unknown" Target="../embeddings/oleObject6.bin"/>
  <Relationship Id="rId15" Type="http://schemas.openxmlformats.org/officeDocument/2006/relationships/image" Target="../media/image6.emf"/>
  <Relationship Id="rId16" Type="unknown" Target="../embeddings/oleObject7.bin"/>
  <Relationship Id="rId17" Type="http://schemas.openxmlformats.org/officeDocument/2006/relationships/image" Target="../media/image7.emf"/>
  <Relationship Id="rId18" Type="unknown" Target="../embeddings/oleObject8.bin"/>
  <Relationship Id="rId19" Type="http://schemas.openxmlformats.org/officeDocument/2006/relationships/image" Target="../media/image8.emf"/>
  <Relationship Id="rId20" Type="unknown" Target="../embeddings/oleObject9.bin"/>
  <Relationship Id="rId21" Type="http://schemas.openxmlformats.org/officeDocument/2006/relationships/image" Target="../media/image9.emf"/>
  <Relationship Id="rId22" Type="unknown" Target="../embeddings/oleObject10.bin"/>
  <Relationship Id="rId23" Type="http://schemas.openxmlformats.org/officeDocument/2006/relationships/image" Target="../media/image10.emf"/>
  <Relationship Id="rId24" Type="unknown" Target="../embeddings/oleObject11.bin"/>
  <Relationship Id="rId25" Type="http://schemas.openxmlformats.org/officeDocument/2006/relationships/image" Target="../media/image11.emf"/>
  <Relationship Id="rId26" Type="unknown" Target="../embeddings/oleObject12.bin"/>
  <Relationship Id="rId27" Type="http://schemas.openxmlformats.org/officeDocument/2006/relationships/image" Target="../media/image12.emf"/>
  <Relationship Id="rId28" Type="unknown" Target="../embeddings/Microsoft_Word_Document.docx"/>
  <Relationship Id="rId29" Type="http://schemas.openxmlformats.org/officeDocument/2006/relationships/image" Target="../media/image13.emf"/>
  <Relationship Id="rId30" Type="unknown" Target="../embeddings/Microsoft_Word_Document1.docx"/>
  <Relationship Id="rId31" Type="http://schemas.openxmlformats.org/officeDocument/2006/relationships/image" Target="../media/image14.emf"/>
  <Relationship Id="rId32" Type="unknown" Target="../embeddings/Microsoft_Word_Document2.docx"/>
  <Relationship Id="rId33" Type="http://schemas.openxmlformats.org/officeDocument/2006/relationships/image" Target="../media/image15.emf"/>
  <Relationship Id="rId34" Type="unknown" Target="../embeddings/Microsoft_Word_Document3.docx"/>
  <Relationship Id="rId35" Type="http://schemas.openxmlformats.org/officeDocument/2006/relationships/image" Target="../media/image16.emf"/>
  <Relationship Id="rId36"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outlinePr summaryBelow="1" summaryRight="1"/>
    <pageSetUpPr fitToPage="0"/>
  </sheetPr>
  <dimension ref="A1:AJ1999"/>
  <sheetViews>
    <sheetView tabSelected="1" topLeftCell="B1" workbookViewId="0">
      <pane topLeftCell="C3" ySplit="2" activePane="bottomRight" state="frozen"/>
      <selection activeCell="C1" sqref="C1" pane="topRight"/>
      <selection activeCell="B3" sqref="B3" pane="bottomLeft"/>
      <selection activeCell="B252" sqref="B252" pane="bottomRight"/>
    </sheetView>
  </sheetViews>
  <sheetFormatPr baseColWidth="10" defaultColWidth="0" defaultRowHeight="15" x14ac:dyDescent="0.25"/>
  <cols>
    <col min="1" max="1" width="35" style="40" customWidth="1"/>
    <col min="2" max="2" width="25.85546875" style="40" customWidth="1"/>
    <col min="3" max="3" width="26.140625" style="40" customWidth="1"/>
    <col min="4" max="4" width="28.5703125" style="40" customWidth="1"/>
    <col min="5" max="5" width="176.7109375" style="41" customWidth="1"/>
    <col min="6" max="6" width="31.5703125" style="41" customWidth="1"/>
    <col min="7" max="7" width="25.42578125" style="42" customWidth="1"/>
    <col min="8" max="8" width="44.7109375" style="42" customWidth="1"/>
    <col min="9" max="9" width="38.42578125" style="42" customWidth="1"/>
    <col min="10" max="10" width="38.42578125" style="40" customWidth="1"/>
    <col min="11" max="11" width="38.42578125" style="16" customWidth="1"/>
    <col min="12" max="12" width="38.42578125" style="43" customWidth="1"/>
    <col min="13" max="13" width="28.42578125" style="42" customWidth="1"/>
    <col min="14" max="14" width="24.85546875" style="42" customWidth="1"/>
    <col min="15" max="15" width="36.85546875" style="42" customWidth="1"/>
    <col min="16" max="16" width="34" style="42" customWidth="1"/>
    <col min="17" max="17" width="44.7109375" style="42" customWidth="1"/>
    <col min="18" max="18" width="38.42578125" style="42" customWidth="1"/>
    <col min="19" max="19" width="38.42578125" style="40" customWidth="1"/>
    <col min="20" max="20" width="38.42578125" style="16" customWidth="1"/>
    <col min="21" max="21" width="38.42578125" style="43" customWidth="1"/>
    <col min="22" max="22" width="33" style="42" customWidth="1"/>
    <col min="23" max="23" width="24.85546875" style="42" customWidth="1"/>
    <col min="24" max="24" width="41.5703125" style="42" customWidth="1"/>
    <col min="25" max="25" width="34" style="42" customWidth="1"/>
    <col min="26" max="26" width="44.7109375" style="42" customWidth="1"/>
    <col min="27" max="27" width="38.42578125" style="42" customWidth="1"/>
    <col min="28" max="28" width="38.42578125" style="40" customWidth="1"/>
    <col min="29" max="29" width="38.42578125" style="16" customWidth="1"/>
    <col min="30" max="30" width="38.42578125" style="43" customWidth="1"/>
    <col min="31" max="31" width="29.140625" style="42" customWidth="1"/>
    <col min="32" max="32" width="36.28515625" style="42" customWidth="1"/>
    <col min="33" max="33" width="36.140625" bestFit="1" style="42" customWidth="1"/>
    <col min="34" max="34" width="24.85546875" style="42" customWidth="1"/>
    <col min="35" max="35" width="41.42578125" hidden="1" customWidth="1"/>
    <col min="36" max="36" width="41.5703125" style="42" hidden="1" customWidth="1"/>
    <col min="37" max="37" width="41.42578125" style="19" hidden="1" customWidth="1"/>
    <col min="38" max="38" width="41.5703125" style="19" hidden="1" customWidth="1"/>
    <col min="39" max="39" width="9.140625" style="19" hidden="1"/>
    <col min="40" max="40" width="9.140625" style="19" hidden="1"/>
    <col min="41" max="41" width="9.140625" style="19" hidden="1"/>
    <col min="42" max="42" width="9.140625" style="19" hidden="1"/>
    <col min="43" max="43" width="9.140625" style="19" hidden="1"/>
    <col min="44" max="44" width="9.140625" style="19" hidden="1"/>
    <col min="45" max="45" width="9.140625" style="19" hidden="1"/>
    <col min="46" max="46" width="9.140625" style="19" hidden="1"/>
    <col min="47" max="47" width="9.140625" style="19" hidden="1"/>
    <col min="48" max="48" width="9.140625" style="19" hidden="1"/>
    <col min="49" max="49" width="9.140625" style="19" hidden="1"/>
    <col min="50" max="50" width="9.140625" style="19" hidden="1"/>
    <col min="51" max="51" width="9.140625" style="19" hidden="1"/>
    <col min="52" max="52" width="9.140625" style="19" hidden="1"/>
    <col min="53" max="53" width="9.140625" style="19" hidden="1"/>
    <col min="54" max="54" width="9.140625" style="19" hidden="1"/>
    <col min="55" max="55" width="9.140625" style="19" hidden="1"/>
    <col min="56" max="56" width="9.140625" style="19" hidden="1"/>
    <col min="57" max="57" width="9.140625" style="19" hidden="1"/>
    <col min="58" max="58" width="9.140625" style="19" hidden="1"/>
    <col min="59" max="59" width="9.140625" style="19" hidden="1"/>
    <col min="60" max="60" width="9.140625" style="19" hidden="1"/>
    <col min="61" max="61" width="9.140625" style="19" hidden="1"/>
    <col min="62" max="62" width="9.140625" style="19" hidden="1"/>
    <col min="63" max="63" width="9.140625" style="19" hidden="1"/>
    <col min="64" max="64" width="9.140625" style="19" hidden="1"/>
    <col min="65" max="65" width="9.140625" style="19" hidden="1"/>
    <col min="66" max="66" width="9.140625" style="19" hidden="1"/>
    <col min="67" max="67" width="9.140625" style="19" hidden="1"/>
    <col min="68" max="68" width="9.140625" style="19" hidden="1"/>
    <col min="69" max="69" width="9.140625" style="19" hidden="1"/>
    <col min="70" max="70" width="9.140625" style="19" hidden="1"/>
    <col min="71" max="71" width="9.140625" style="19" hidden="1"/>
    <col min="72" max="72" width="9.140625" style="19" hidden="1"/>
    <col min="73" max="73" width="9.140625" style="19" hidden="1"/>
    <col min="74" max="74" width="9.140625" style="19" hidden="1"/>
    <col min="75" max="75" width="9.140625" style="19" hidden="1"/>
    <col min="76" max="76" width="9.140625" style="19" hidden="1"/>
    <col min="77" max="77" width="9.140625" style="19" hidden="1"/>
    <col min="78" max="78" width="9.140625" style="19" hidden="1"/>
    <col min="79" max="79" width="9.140625" style="19" hidden="1"/>
    <col min="80" max="80" width="9.140625" style="19" hidden="1"/>
    <col min="81" max="81" width="9.140625" style="19" hidden="1"/>
    <col min="82" max="82" width="9.140625" style="19" hidden="1"/>
    <col min="83" max="83" width="9.140625" style="19" hidden="1"/>
    <col min="84" max="84" width="9.140625" style="19" hidden="1"/>
    <col min="85" max="85" width="9.140625" style="19" hidden="1"/>
    <col min="86" max="86" width="9.140625" style="19" hidden="1"/>
    <col min="87" max="87" width="9.140625" style="19" hidden="1"/>
    <col min="88" max="88" width="9.140625" style="19" hidden="1"/>
    <col min="89" max="89" width="9.140625" style="19" hidden="1"/>
    <col min="90" max="90" width="9.140625" style="19" hidden="1"/>
    <col min="91" max="91" width="9.140625" style="19" hidden="1"/>
    <col min="92" max="92" width="9.140625" style="19" hidden="1"/>
    <col min="93" max="93" width="9.140625" style="19" hidden="1"/>
    <col min="94" max="94" width="9.140625" style="19" hidden="1"/>
    <col min="95" max="95" width="9.140625" style="19" hidden="1"/>
    <col min="96" max="96" width="9.140625" style="19" hidden="1"/>
    <col min="97" max="97" width="9.140625" style="19" hidden="1"/>
    <col min="98" max="98" width="9.140625" style="19" hidden="1"/>
    <col min="99" max="99" width="9.140625" style="19" hidden="1"/>
    <col min="100" max="100" width="9.140625" style="19" hidden="1"/>
    <col min="101" max="101" width="9.140625" style="19" hidden="1"/>
    <col min="102" max="102" width="9.140625" style="19" hidden="1"/>
    <col min="103" max="103" width="9.140625" style="19" hidden="1"/>
    <col min="104" max="104" width="9.140625" style="19" hidden="1"/>
    <col min="105" max="105" width="9.140625" style="19" hidden="1"/>
    <col min="106" max="106" width="9.140625" style="19" hidden="1"/>
    <col min="107" max="107" width="9.140625" style="19" hidden="1"/>
    <col min="108" max="108" width="9.140625" style="19" hidden="1"/>
    <col min="109" max="109" width="9.140625" style="19" hidden="1"/>
    <col min="110" max="110" width="9.140625" style="19" hidden="1"/>
    <col min="111" max="111" width="9.140625" style="19" hidden="1"/>
    <col min="112" max="112" width="9.140625" style="19" hidden="1"/>
    <col min="113" max="113" width="9.140625" style="19" hidden="1"/>
    <col min="114" max="114" width="9.140625" style="19" hidden="1"/>
    <col min="115" max="115" width="9.140625" style="19" hidden="1"/>
    <col min="116" max="116" width="9.140625" style="19" hidden="1"/>
    <col min="117" max="117" width="9.140625" style="19" hidden="1"/>
    <col min="118" max="118" width="9.140625" style="19" hidden="1"/>
    <col min="119" max="119" width="9.140625" style="19" hidden="1"/>
    <col min="120" max="120" width="9.140625" style="19" hidden="1"/>
    <col min="121" max="121" width="9.140625" style="19" hidden="1"/>
    <col min="122" max="122" width="9.140625" style="19" hidden="1"/>
    <col min="123" max="123" width="9.140625" style="19" hidden="1"/>
    <col min="124" max="124" width="9.140625" style="19" hidden="1"/>
    <col min="125" max="125" width="9.140625" style="19" hidden="1"/>
    <col min="126" max="126" width="9.140625" style="19" hidden="1"/>
    <col min="127" max="127" width="9.140625" style="19" hidden="1"/>
    <col min="128" max="128" width="9.140625" style="19" hidden="1"/>
    <col min="129" max="129" width="9.140625" style="19" hidden="1"/>
    <col min="130" max="130" width="9.140625" style="19" hidden="1"/>
    <col min="131" max="131" width="9.140625" style="19" hidden="1"/>
    <col min="132" max="132" width="9.140625" style="19" hidden="1"/>
    <col min="133" max="133" width="9.140625" style="19" hidden="1"/>
    <col min="134" max="134" width="9.140625" style="19" hidden="1"/>
    <col min="135" max="135" width="9.140625" style="19" hidden="1"/>
    <col min="136" max="136" width="9.140625" style="19" hidden="1"/>
    <col min="137" max="137" width="9.140625" style="19" hidden="1"/>
    <col min="138" max="138" width="9.140625" style="19" hidden="1"/>
    <col min="139" max="139" width="9.140625" style="19" hidden="1"/>
    <col min="140" max="140" width="9.140625" style="19" hidden="1"/>
    <col min="141" max="141" width="9.140625" style="19" hidden="1"/>
    <col min="142" max="142" width="9.140625" style="19" hidden="1"/>
    <col min="143" max="143" width="9.140625" style="19" hidden="1"/>
    <col min="144" max="144" width="9.140625" style="19" hidden="1"/>
    <col min="145" max="145" width="9.140625" style="19" hidden="1"/>
    <col min="146" max="146" width="9.140625" style="19" hidden="1"/>
    <col min="147" max="147" width="9.140625" style="19" hidden="1"/>
    <col min="148" max="148" width="9.140625" style="19" hidden="1"/>
    <col min="149" max="149" width="9.140625" style="19" hidden="1"/>
    <col min="150" max="150" width="9.140625" style="19" hidden="1"/>
    <col min="151" max="151" width="9.140625" style="19" hidden="1"/>
    <col min="152" max="152" width="9.140625" style="19" hidden="1"/>
    <col min="153" max="153" width="9.140625" style="19" hidden="1"/>
    <col min="154" max="154" width="9.140625" style="19" hidden="1"/>
    <col min="155" max="155" width="9.140625" style="19" hidden="1"/>
    <col min="156" max="156" width="9.140625" style="19" hidden="1"/>
    <col min="157" max="157" width="9.140625" style="19" hidden="1"/>
    <col min="158" max="158" width="9.140625" style="19" hidden="1"/>
    <col min="159" max="159" width="9.140625" style="19" hidden="1"/>
    <col min="160" max="160" width="9.140625" style="19" hidden="1"/>
    <col min="161" max="161" width="9.140625" style="19" hidden="1"/>
    <col min="162" max="162" width="9.140625" style="19" hidden="1"/>
    <col min="163" max="163" width="9.140625" style="19" hidden="1"/>
    <col min="164" max="164" width="9.140625" style="19" hidden="1"/>
    <col min="165" max="165" width="9.140625" style="19" hidden="1"/>
    <col min="166" max="166" width="9.140625" style="19" hidden="1"/>
    <col min="167" max="167" width="9.140625" style="19" hidden="1"/>
    <col min="168" max="168" width="9.140625" style="19" hidden="1"/>
    <col min="169" max="169" width="9.140625" style="19" hidden="1"/>
    <col min="170" max="170" width="9.140625" style="19" hidden="1"/>
    <col min="171" max="171" width="9.140625" style="19" hidden="1"/>
    <col min="172" max="172" width="9.140625" style="19" hidden="1"/>
    <col min="173" max="173" width="9.140625" style="19" hidden="1"/>
    <col min="174" max="174" width="9.140625" style="19" hidden="1"/>
    <col min="175" max="175" width="9.140625" style="19" hidden="1"/>
    <col min="176" max="176" width="9.140625" style="19" hidden="1"/>
    <col min="177" max="177" width="9.140625" style="19" hidden="1"/>
    <col min="178" max="178" width="9.140625" style="19" hidden="1"/>
    <col min="179" max="179" width="9.140625" style="19" hidden="1"/>
    <col min="180" max="180" width="9.140625" style="19" hidden="1"/>
    <col min="181" max="181" width="9.140625" style="19" hidden="1"/>
    <col min="182" max="182" width="9.140625" style="19" hidden="1"/>
    <col min="183" max="183" width="9.140625" style="19" hidden="1"/>
    <col min="184" max="184" width="9.140625" style="19" hidden="1"/>
    <col min="185" max="185" width="9.140625" style="19" hidden="1"/>
    <col min="186" max="186" width="9.140625" style="19" hidden="1"/>
    <col min="187" max="187" width="9.140625" style="19" hidden="1"/>
    <col min="188" max="188" width="9.140625" style="19" hidden="1"/>
    <col min="189" max="189" width="9.140625" style="19" hidden="1"/>
    <col min="190" max="190" width="9.140625" style="19" hidden="1"/>
    <col min="191" max="191" width="9.140625" style="19" hidden="1"/>
    <col min="192" max="192" width="9.140625" style="19" hidden="1"/>
    <col min="193" max="193" width="9.140625" style="19" hidden="1"/>
    <col min="194" max="194" width="9.140625" style="19" hidden="1"/>
    <col min="195" max="195" width="9.140625" style="19" hidden="1"/>
    <col min="196" max="196" width="9.140625" style="19" hidden="1"/>
    <col min="197" max="197" width="9.140625" style="19" hidden="1"/>
    <col min="198" max="198" width="9.140625" style="19" hidden="1"/>
    <col min="199" max="199" width="9.140625" style="19" hidden="1"/>
    <col min="200" max="200" width="9.140625" style="19" hidden="1"/>
    <col min="201" max="201" width="9.140625" style="19" hidden="1"/>
    <col min="202" max="202" width="9.140625" style="19" hidden="1"/>
    <col min="203" max="203" width="9.140625" style="19" hidden="1"/>
    <col min="204" max="204" width="9.140625" style="19" hidden="1"/>
    <col min="205" max="205" width="9.140625" style="19" hidden="1"/>
    <col min="206" max="206" width="9.140625" style="19" hidden="1"/>
    <col min="207" max="207" width="9.140625" style="19" hidden="1"/>
    <col min="208" max="208" width="9.140625" style="19" hidden="1"/>
    <col min="209" max="209" width="9.140625" style="19" hidden="1"/>
    <col min="210" max="210" width="9.140625" style="19" hidden="1"/>
    <col min="211" max="211" width="9.140625" style="19" hidden="1"/>
    <col min="212" max="212" width="9.140625" style="19" hidden="1"/>
    <col min="213" max="213" width="9.140625" style="19" hidden="1"/>
    <col min="214" max="214" width="9.140625" style="19" hidden="1"/>
    <col min="215" max="215" width="9.140625" style="19" hidden="1"/>
    <col min="216" max="216" width="9.140625" style="19" hidden="1"/>
    <col min="217" max="217" width="9.140625" style="19" hidden="1"/>
    <col min="218" max="218" width="9.140625" style="19" hidden="1"/>
    <col min="219" max="219" width="9.140625" style="19" hidden="1"/>
    <col min="220" max="220" width="9.140625" style="19" hidden="1"/>
    <col min="221" max="221" width="9.140625" style="19" hidden="1"/>
    <col min="222" max="222" width="9.140625" style="19" hidden="1"/>
    <col min="223" max="223" width="9.140625" style="19" hidden="1"/>
    <col min="224" max="224" width="9.140625" style="19" hidden="1"/>
    <col min="225" max="225" width="9.140625" style="19" hidden="1"/>
    <col min="226" max="226" width="9.140625" style="19" hidden="1"/>
    <col min="227" max="227" width="9.140625" style="19" hidden="1"/>
    <col min="228" max="228" width="9.140625" style="19" hidden="1"/>
    <col min="229" max="229" width="9.140625" style="19" hidden="1"/>
    <col min="230" max="230" width="9.140625" style="19" hidden="1"/>
    <col min="231" max="231" width="9.140625" style="19" hidden="1"/>
    <col min="232" max="232" width="9.140625" style="19" hidden="1"/>
    <col min="233" max="233" width="9.140625" style="19" hidden="1"/>
    <col min="234" max="234" width="9.140625" style="19" hidden="1"/>
    <col min="235" max="235" width="9.140625" style="19" hidden="1"/>
    <col min="236" max="236" width="9.140625" style="19" hidden="1"/>
    <col min="237" max="237" width="9.140625" style="19" hidden="1"/>
    <col min="238" max="238" width="9.140625" style="19" hidden="1"/>
    <col min="239" max="239" width="9.140625" style="19" hidden="1"/>
    <col min="240" max="240" width="9.140625" style="19" hidden="1"/>
    <col min="241" max="241" width="9.140625" style="19" hidden="1"/>
    <col min="242" max="242" width="9.140625" style="19" hidden="1"/>
    <col min="243" max="243" width="9.140625" style="19" hidden="1"/>
    <col min="244" max="244" width="9.140625" style="19" hidden="1"/>
    <col min="245" max="245" width="9.140625" style="19" hidden="1"/>
    <col min="246" max="246" width="9.140625" style="19" hidden="1"/>
    <col min="247" max="247" width="9.140625" style="19" hidden="1"/>
    <col min="248" max="248" width="9.140625" style="19" hidden="1"/>
    <col min="249" max="249" width="9.140625" style="19" hidden="1"/>
    <col min="250" max="250" width="9.140625" style="19" hidden="1"/>
    <col min="251" max="251" width="9.140625" style="19" hidden="1"/>
    <col min="252" max="252" width="9.140625" style="19" hidden="1"/>
    <col min="253" max="253" width="9.140625" style="19" hidden="1"/>
    <col min="254" max="254" width="9.140625" style="19" hidden="1"/>
    <col min="255" max="255" width="9.140625" style="19" hidden="1"/>
    <col min="256" max="256" width="9.140625" style="19" hidden="1"/>
    <col min="257" max="257" width="9.140625" style="19" hidden="1"/>
    <col min="258" max="258" width="9.140625" style="19" hidden="1"/>
    <col min="259" max="259" width="9.140625" style="19" hidden="1"/>
    <col min="260" max="260" width="9.140625" style="19" hidden="1"/>
    <col min="261" max="261" width="9.140625" style="19" hidden="1"/>
    <col min="262" max="262" width="9.140625" style="19" hidden="1"/>
    <col min="263" max="263" width="9.140625" style="19" hidden="1"/>
    <col min="264" max="264" width="9.140625" style="19" hidden="1"/>
    <col min="265" max="265" width="9.140625" style="19" hidden="1"/>
    <col min="266" max="266" width="9.140625" style="19" hidden="1"/>
    <col min="267" max="267" width="9.140625" style="19" hidden="1"/>
    <col min="268" max="268" width="9.140625" style="19" hidden="1"/>
    <col min="269" max="269" width="9.140625" style="19" hidden="1"/>
    <col min="270" max="270" width="9.140625" style="19" hidden="1"/>
    <col min="271" max="271" width="9.140625" style="19" hidden="1"/>
    <col min="272" max="272" width="9.140625" style="19" hidden="1"/>
    <col min="273" max="273" width="9.140625" style="19" hidden="1"/>
    <col min="274" max="274" width="9.140625" style="19" hidden="1"/>
    <col min="275" max="275" width="9.140625" style="19" hidden="1"/>
    <col min="276" max="276" width="9.140625" style="19" hidden="1"/>
    <col min="277" max="277" width="9.140625" style="19" hidden="1"/>
    <col min="278" max="278" width="9.140625" style="19" hidden="1"/>
    <col min="279" max="279" width="9.140625" style="19" hidden="1"/>
    <col min="280" max="280" width="9.140625" style="19" hidden="1"/>
    <col min="281" max="281" width="9.140625" style="19" hidden="1"/>
    <col min="282" max="282" width="9.140625" style="19" hidden="1"/>
    <col min="283" max="283" width="9.140625" style="19" hidden="1"/>
    <col min="284" max="284" width="9.140625" style="19" hidden="1"/>
    <col min="285" max="285" width="9.140625" style="19" hidden="1"/>
    <col min="286" max="286" width="9.140625" style="19" hidden="1"/>
    <col min="287" max="287" width="9.140625" style="19" hidden="1"/>
    <col min="288" max="288" width="9.140625" style="19" hidden="1"/>
    <col min="289" max="289" width="9.140625" style="19" hidden="1"/>
    <col min="290" max="290" width="9.140625" style="19" hidden="1"/>
    <col min="291" max="291" width="9.140625" style="19" hidden="1"/>
    <col min="292" max="292" width="9.140625" style="19" hidden="1"/>
    <col min="293" max="293" width="9.140625" style="19" hidden="1"/>
    <col min="294" max="294" width="9.140625" style="19" hidden="1"/>
    <col min="295" max="295" width="9.140625" style="19" hidden="1"/>
    <col min="296" max="296" width="9.140625" style="19" hidden="1"/>
    <col min="297" max="297" width="9.140625" style="19" hidden="1"/>
    <col min="298" max="298" width="9.140625" style="19" hidden="1"/>
    <col min="299" max="299" width="9.140625" style="19" hidden="1"/>
    <col min="300" max="300" width="9.140625" style="19" hidden="1"/>
    <col min="301" max="301" width="9.140625" style="19" hidden="1"/>
    <col min="302" max="302" width="9.140625" style="19" hidden="1"/>
    <col min="303" max="303" width="9.140625" style="19" hidden="1"/>
    <col min="304" max="304" width="9.140625" style="19" hidden="1"/>
    <col min="305" max="305" width="9.140625" style="19" hidden="1"/>
    <col min="306" max="306" width="9.140625" style="19" hidden="1"/>
    <col min="307" max="307" width="9.140625" style="19" hidden="1"/>
    <col min="308" max="308" width="9.140625" style="19" hidden="1"/>
    <col min="309" max="309" width="9.140625" style="19" hidden="1"/>
    <col min="310" max="310" width="9.140625" style="19" hidden="1"/>
    <col min="311" max="311" width="9.140625" style="19" hidden="1"/>
    <col min="312" max="312" width="9.140625" style="19" hidden="1"/>
    <col min="313" max="313" width="9.140625" style="19" hidden="1"/>
    <col min="314" max="314" width="9.140625" style="19" hidden="1"/>
    <col min="315" max="315" width="9.140625" style="19" hidden="1"/>
    <col min="316" max="316" width="9.140625" style="19" hidden="1"/>
    <col min="317" max="317" width="9.140625" style="19" hidden="1"/>
    <col min="318" max="318" width="9.140625" style="19" hidden="1"/>
    <col min="319" max="319" width="9.140625" style="19" hidden="1"/>
    <col min="320" max="320" width="9.140625" style="19" hidden="1"/>
    <col min="321" max="321" width="9.140625" style="19" hidden="1"/>
    <col min="322" max="322" width="9.140625" style="19" hidden="1"/>
    <col min="323" max="323" width="9.140625" style="19" hidden="1"/>
    <col min="324" max="324" width="9.140625" style="19" hidden="1"/>
    <col min="325" max="325" width="9.140625" style="19" hidden="1"/>
    <col min="326" max="326" width="9.140625" style="19" hidden="1"/>
    <col min="327" max="327" width="9.140625" style="19" hidden="1"/>
    <col min="328" max="328" width="9.140625" style="19" hidden="1"/>
    <col min="329" max="329" width="9.140625" style="19" hidden="1"/>
    <col min="330" max="330" width="9.140625" style="19" hidden="1"/>
    <col min="331" max="331" width="9.140625" style="19" hidden="1"/>
    <col min="332" max="332" width="9.140625" style="19" hidden="1"/>
    <col min="333" max="333" width="9.140625" style="19" hidden="1"/>
    <col min="334" max="334" width="9.140625" style="19" hidden="1"/>
    <col min="335" max="335" width="9.140625" style="19" hidden="1"/>
    <col min="336" max="336" width="9.140625" style="19" hidden="1"/>
    <col min="337" max="337" width="9.140625" style="19" hidden="1"/>
    <col min="338" max="338" width="9.140625" style="19" hidden="1"/>
    <col min="339" max="339" width="9.140625" style="19" hidden="1"/>
    <col min="340" max="340" width="9.140625" style="19" hidden="1"/>
    <col min="341" max="341" width="9.140625" style="19" hidden="1"/>
    <col min="342" max="342" width="9.140625" style="19" hidden="1"/>
    <col min="343" max="343" width="9.140625" style="19" hidden="1"/>
    <col min="344" max="344" width="9.140625" style="19" hidden="1"/>
    <col min="345" max="345" width="9.140625" style="19" hidden="1"/>
    <col min="346" max="346" width="9.140625" style="19" hidden="1"/>
    <col min="347" max="347" width="9.140625" style="19" hidden="1"/>
    <col min="348" max="348" width="9.140625" style="19" hidden="1"/>
    <col min="349" max="349" width="9.140625" style="19" hidden="1"/>
    <col min="350" max="350" width="9.140625" style="19" hidden="1"/>
    <col min="351" max="351" width="9.140625" style="19" hidden="1"/>
    <col min="352" max="352" width="9.140625" style="19" hidden="1"/>
    <col min="353" max="353" width="9.140625" style="19" hidden="1"/>
    <col min="354" max="354" width="9.140625" style="19" hidden="1"/>
    <col min="355" max="355" width="9.140625" style="19" hidden="1"/>
    <col min="356" max="356" width="9.140625" style="19" hidden="1"/>
    <col min="357" max="357" width="9.140625" style="19" hidden="1"/>
    <col min="358" max="358" width="9.140625" style="19" hidden="1"/>
    <col min="359" max="359" width="9.140625" style="19" hidden="1"/>
    <col min="360" max="360" width="9.140625" style="19" hidden="1"/>
    <col min="361" max="361" width="9.140625" style="19" hidden="1"/>
    <col min="362" max="362" width="9.140625" style="19" hidden="1"/>
    <col min="363" max="363" width="9.140625" style="19" hidden="1"/>
    <col min="364" max="364" width="9.140625" style="19" hidden="1"/>
    <col min="365" max="365" width="9.140625" style="19" hidden="1"/>
    <col min="366" max="366" width="9.140625" style="19" hidden="1"/>
    <col min="367" max="367" width="9.140625" style="19" hidden="1"/>
    <col min="368" max="368" width="9.140625" style="19" hidden="1"/>
    <col min="369" max="369" width="9.140625" style="19" hidden="1"/>
    <col min="370" max="370" width="9.140625" style="19" hidden="1"/>
    <col min="371" max="371" width="9.140625" style="19" hidden="1"/>
    <col min="372" max="372" width="9.140625" style="19" hidden="1"/>
    <col min="373" max="373" width="9.140625" style="19" hidden="1"/>
    <col min="374" max="374" width="9.140625" style="19" hidden="1"/>
    <col min="375" max="375" width="9.140625" style="19" hidden="1"/>
    <col min="376" max="376" width="9.140625" style="19" hidden="1"/>
    <col min="377" max="377" width="9.140625" style="19" hidden="1"/>
    <col min="378" max="378" width="9.140625" style="19" hidden="1"/>
    <col min="379" max="379" width="9.140625" style="19" hidden="1"/>
    <col min="380" max="380" width="9.140625" style="19" hidden="1"/>
    <col min="381" max="381" width="9.140625" style="19" hidden="1"/>
    <col min="382" max="382" width="9.140625" style="19" hidden="1"/>
    <col min="383" max="383" width="9.140625" style="19" hidden="1"/>
    <col min="384" max="384" width="9.140625" style="19" hidden="1"/>
    <col min="385" max="385" width="9.140625" style="19" hidden="1"/>
    <col min="386" max="386" width="9.140625" style="19" hidden="1"/>
    <col min="387" max="387" width="9.140625" style="19" hidden="1"/>
    <col min="388" max="388" width="9.140625" style="19" hidden="1"/>
    <col min="389" max="389" width="9.140625" style="19" hidden="1"/>
    <col min="390" max="390" width="9.140625" style="19" hidden="1"/>
    <col min="391" max="391" width="9.140625" style="19" hidden="1"/>
    <col min="392" max="392" width="9.140625" style="19" hidden="1"/>
    <col min="393" max="393" width="9.140625" style="19" hidden="1"/>
    <col min="394" max="394" width="9.140625" style="19" hidden="1"/>
    <col min="395" max="395" width="9.140625" style="19" hidden="1"/>
    <col min="396" max="396" width="9.140625" style="19" hidden="1"/>
    <col min="397" max="397" width="9.140625" style="19" hidden="1"/>
    <col min="398" max="398" width="9.140625" style="19" hidden="1"/>
    <col min="399" max="399" width="9.140625" style="19" hidden="1"/>
    <col min="400" max="400" width="9.140625" style="19" hidden="1"/>
    <col min="401" max="401" width="9.140625" style="19" hidden="1"/>
    <col min="402" max="402" width="9.140625" style="19" hidden="1"/>
    <col min="403" max="403" width="9.140625" style="19" hidden="1"/>
    <col min="404" max="404" width="9.140625" style="19" hidden="1"/>
    <col min="405" max="405" width="9.140625" style="19" hidden="1"/>
    <col min="406" max="406" width="9.140625" style="19" hidden="1"/>
    <col min="407" max="407" width="9.140625" style="19" hidden="1"/>
    <col min="408" max="408" width="9.140625" style="19" hidden="1"/>
    <col min="409" max="409" width="9.140625" style="19" hidden="1"/>
    <col min="410" max="410" width="9.140625" style="19" hidden="1"/>
    <col min="411" max="411" width="9.140625" style="19" hidden="1"/>
    <col min="412" max="412" width="9.140625" style="19" hidden="1"/>
    <col min="413" max="413" width="9.140625" style="19" hidden="1"/>
    <col min="414" max="414" width="9.140625" style="19" hidden="1"/>
    <col min="415" max="415" width="9.140625" style="19" hidden="1"/>
    <col min="416" max="416" width="9.140625" style="19" hidden="1"/>
    <col min="417" max="417" width="9.140625" style="19" hidden="1"/>
    <col min="418" max="418" width="9.140625" style="19" hidden="1"/>
    <col min="419" max="419" width="9.140625" style="19" hidden="1"/>
    <col min="420" max="420" width="9.140625" style="19" hidden="1"/>
    <col min="421" max="421" width="9.140625" style="19" hidden="1"/>
    <col min="422" max="422" width="9.140625" style="19" hidden="1"/>
    <col min="423" max="423" width="9.140625" style="19" hidden="1"/>
    <col min="424" max="424" width="9.140625" style="19" hidden="1"/>
    <col min="425" max="425" width="9.140625" style="19" hidden="1"/>
    <col min="426" max="426" width="9.140625" style="19" hidden="1"/>
    <col min="427" max="427" width="9.140625" style="19" hidden="1"/>
    <col min="428" max="428" width="9.140625" style="19" hidden="1"/>
    <col min="429" max="429" width="9.140625" style="19" hidden="1"/>
    <col min="430" max="430" width="9.140625" style="19" hidden="1"/>
    <col min="431" max="431" width="9.140625" style="19" hidden="1"/>
    <col min="432" max="432" width="9.140625" style="19" hidden="1"/>
    <col min="433" max="433" width="9.140625" style="19" hidden="1"/>
    <col min="434" max="434" width="9.140625" style="19" hidden="1"/>
    <col min="435" max="435" width="9.140625" style="19" hidden="1"/>
    <col min="436" max="436" width="9.140625" style="19" hidden="1"/>
    <col min="437" max="437" width="9.140625" style="19" hidden="1"/>
    <col min="438" max="438" width="9.140625" style="19" hidden="1"/>
    <col min="439" max="439" width="9.140625" style="19" hidden="1"/>
    <col min="440" max="440" width="9.140625" style="19" hidden="1"/>
    <col min="441" max="441" width="9.140625" style="19" hidden="1"/>
    <col min="442" max="442" width="9.140625" style="19" hidden="1"/>
    <col min="443" max="443" width="9.140625" style="19" hidden="1"/>
    <col min="444" max="444" width="9.140625" style="19" hidden="1"/>
    <col min="445" max="445" width="9.140625" style="19" hidden="1"/>
    <col min="446" max="446" width="9.140625" style="19" hidden="1"/>
    <col min="447" max="447" width="9.140625" style="19" hidden="1"/>
    <col min="448" max="448" width="9.140625" style="19" hidden="1"/>
    <col min="449" max="449" width="9.140625" style="19" hidden="1"/>
    <col min="450" max="450" width="9.140625" style="19" hidden="1"/>
    <col min="451" max="451" width="9.140625" style="19" hidden="1"/>
    <col min="452" max="452" width="9.140625" style="19" hidden="1"/>
    <col min="453" max="453" width="9.140625" style="19" hidden="1"/>
    <col min="454" max="454" width="9.140625" style="19" hidden="1"/>
    <col min="455" max="455" width="9.140625" style="19" hidden="1"/>
    <col min="456" max="456" width="9.140625" style="19" hidden="1"/>
    <col min="457" max="457" width="9.140625" style="19" hidden="1"/>
    <col min="458" max="458" width="9.140625" style="19" hidden="1"/>
    <col min="459" max="459" width="9.140625" style="19" hidden="1"/>
    <col min="460" max="460" width="9.140625" style="19" hidden="1"/>
    <col min="461" max="461" width="9.140625" style="19" hidden="1"/>
    <col min="462" max="462" width="9.140625" style="19" hidden="1"/>
    <col min="463" max="463" width="9.140625" style="19" hidden="1"/>
    <col min="464" max="464" width="9.140625" style="19" hidden="1"/>
    <col min="465" max="465" width="9.140625" style="19" hidden="1"/>
    <col min="466" max="466" width="9.140625" style="19" hidden="1"/>
    <col min="467" max="467" width="9.140625" style="19" hidden="1"/>
    <col min="468" max="468" width="9.140625" style="19" hidden="1"/>
    <col min="469" max="469" width="9.140625" style="19" hidden="1"/>
    <col min="470" max="470" width="9.140625" style="19" hidden="1"/>
    <col min="471" max="471" width="9.140625" style="19" hidden="1"/>
    <col min="472" max="472" width="9.140625" style="19" hidden="1"/>
    <col min="473" max="473" width="9.140625" style="19" hidden="1"/>
    <col min="474" max="474" width="9.140625" style="19" hidden="1"/>
    <col min="475" max="475" width="9.140625" style="19" hidden="1"/>
    <col min="476" max="476" width="9.140625" style="19" hidden="1"/>
    <col min="477" max="477" width="9.140625" style="19" hidden="1"/>
    <col min="478" max="478" width="9.140625" style="19" hidden="1"/>
    <col min="479" max="479" width="9.140625" style="19" hidden="1"/>
    <col min="480" max="480" width="9.140625" style="19" hidden="1"/>
    <col min="481" max="481" width="9.140625" style="19" hidden="1"/>
    <col min="482" max="482" width="9.140625" style="19" hidden="1"/>
    <col min="483" max="483" width="9.140625" style="19" hidden="1"/>
    <col min="484" max="484" width="9.140625" style="19" hidden="1"/>
    <col min="485" max="485" width="9.140625" style="19" hidden="1"/>
    <col min="486" max="486" width="9.140625" style="19" hidden="1"/>
    <col min="487" max="487" width="9.140625" style="19" hidden="1"/>
    <col min="488" max="488" width="9.140625" style="19" hidden="1"/>
    <col min="489" max="489" width="9.140625" style="19" hidden="1"/>
    <col min="490" max="490" width="9.140625" style="19" hidden="1"/>
    <col min="491" max="491" width="9.140625" style="19" hidden="1"/>
    <col min="492" max="492" width="9.140625" style="19" hidden="1"/>
    <col min="493" max="493" width="9.140625" style="19" hidden="1"/>
    <col min="494" max="494" width="9.140625" style="19" hidden="1"/>
    <col min="495" max="495" width="9.140625" style="19" hidden="1"/>
    <col min="496" max="496" width="9.140625" style="19" hidden="1"/>
    <col min="497" max="497" width="9.140625" style="19" hidden="1"/>
    <col min="498" max="498" width="9.140625" style="19" hidden="1"/>
    <col min="499" max="499" width="9.140625" style="19" hidden="1"/>
    <col min="500" max="500" width="9.140625" style="19" hidden="1"/>
    <col min="501" max="501" width="9.140625" style="19" hidden="1"/>
    <col min="502" max="502" width="9.140625" style="19" hidden="1"/>
    <col min="503" max="503" width="9.140625" style="19" hidden="1"/>
    <col min="504" max="504" width="9.140625" style="19" hidden="1"/>
    <col min="505" max="505" width="9.140625" style="19" hidden="1"/>
    <col min="506" max="506" width="9.140625" style="19" hidden="1"/>
    <col min="507" max="507" width="9.140625" style="19" hidden="1"/>
    <col min="508" max="508" width="9.140625" style="19" hidden="1"/>
    <col min="509" max="509" width="9.140625" style="19" hidden="1"/>
    <col min="510" max="510" width="9.140625" style="19" hidden="1"/>
    <col min="511" max="511" width="9.140625" style="19" hidden="1"/>
    <col min="512" max="512" width="9.140625" style="19" hidden="1"/>
    <col min="513" max="513" width="9.140625" style="19" hidden="1"/>
    <col min="514" max="514" width="9.140625" style="19" hidden="1"/>
    <col min="515" max="515" width="9.140625" style="19" hidden="1"/>
    <col min="516" max="516" width="9.140625" style="19" hidden="1"/>
    <col min="517" max="517" width="9.140625" style="19" hidden="1"/>
    <col min="518" max="518" width="9.140625" style="19" hidden="1"/>
    <col min="519" max="519" width="9.140625" style="19" hidden="1"/>
    <col min="520" max="520" width="9.140625" style="19" hidden="1"/>
    <col min="521" max="521" width="9.140625" style="19" hidden="1"/>
    <col min="522" max="522" width="9.140625" style="19" hidden="1"/>
    <col min="523" max="523" width="9.140625" style="19" hidden="1"/>
    <col min="524" max="524" width="9.140625" style="19" hidden="1"/>
    <col min="525" max="525" width="9.140625" style="19" hidden="1"/>
    <col min="526" max="526" width="9.140625" style="19" hidden="1"/>
    <col min="527" max="527" width="9.140625" style="19" hidden="1"/>
    <col min="528" max="528" width="9.140625" style="19" hidden="1"/>
    <col min="529" max="529" width="9.140625" style="19" hidden="1"/>
    <col min="530" max="530" width="9.140625" style="19" hidden="1"/>
    <col min="531" max="531" width="9.140625" style="19" hidden="1"/>
    <col min="532" max="532" width="9.140625" style="19" hidden="1"/>
    <col min="533" max="533" width="9.140625" style="19" hidden="1"/>
    <col min="534" max="534" width="9.140625" style="19" hidden="1"/>
    <col min="535" max="535" width="9.140625" style="19" hidden="1"/>
    <col min="536" max="536" width="9.140625" style="19" hidden="1"/>
    <col min="537" max="537" width="9.140625" style="19" hidden="1"/>
    <col min="538" max="538" width="9.140625" style="19" hidden="1"/>
    <col min="539" max="539" width="9.140625" style="19" hidden="1"/>
    <col min="540" max="540" width="9.140625" style="19" hidden="1"/>
    <col min="541" max="541" width="9.140625" style="19" hidden="1"/>
    <col min="542" max="542" width="9.140625" style="19" hidden="1"/>
    <col min="543" max="543" width="9.140625" style="19" hidden="1"/>
    <col min="544" max="544" width="9.140625" style="19" hidden="1"/>
    <col min="545" max="545" width="9.140625" style="19" hidden="1"/>
    <col min="546" max="546" width="9.140625" style="19" hidden="1"/>
    <col min="547" max="547" width="9.140625" style="19" hidden="1"/>
    <col min="548" max="548" width="9.140625" style="19" hidden="1"/>
    <col min="549" max="549" width="9.140625" style="19" hidden="1"/>
    <col min="550" max="550" width="9.140625" style="19" hidden="1"/>
    <col min="551" max="551" width="9.140625" style="19" hidden="1"/>
    <col min="552" max="552" width="9.140625" style="19" hidden="1"/>
    <col min="553" max="553" width="9.140625" style="19" hidden="1"/>
    <col min="554" max="554" width="9.140625" style="19" hidden="1"/>
    <col min="555" max="555" width="9.140625" style="19" hidden="1"/>
    <col min="556" max="556" width="9.140625" style="19" hidden="1"/>
    <col min="557" max="557" width="9.140625" style="19" hidden="1"/>
    <col min="558" max="558" width="9.140625" style="19" hidden="1"/>
    <col min="559" max="559" width="9.140625" style="19" hidden="1"/>
    <col min="560" max="560" width="9.140625" style="19" hidden="1"/>
    <col min="561" max="561" width="9.140625" style="19" hidden="1"/>
    <col min="562" max="562" width="9.140625" style="19" hidden="1"/>
    <col min="563" max="563" width="9.140625" style="19" hidden="1"/>
    <col min="564" max="564" width="9.140625" style="19" hidden="1"/>
    <col min="565" max="565" width="9.140625" style="19" hidden="1"/>
    <col min="566" max="566" width="9.140625" style="19" hidden="1"/>
    <col min="567" max="567" width="9.140625" style="19" hidden="1"/>
    <col min="568" max="568" width="9.140625" style="19" hidden="1"/>
    <col min="569" max="569" width="9.140625" style="19" hidden="1"/>
    <col min="570" max="570" width="9.140625" style="19" hidden="1"/>
    <col min="571" max="571" width="9.140625" style="19" hidden="1"/>
    <col min="572" max="572" width="9.140625" style="19" hidden="1"/>
    <col min="573" max="573" width="9.140625" style="19" hidden="1"/>
    <col min="574" max="574" width="9.140625" style="19" hidden="1"/>
    <col min="575" max="575" width="9.140625" style="19" hidden="1"/>
    <col min="576" max="576" width="9.140625" style="19" hidden="1"/>
    <col min="577" max="577" width="9.140625" style="19" hidden="1"/>
    <col min="578" max="578" width="9.140625" style="19" hidden="1"/>
    <col min="579" max="579" width="9.140625" style="19" hidden="1"/>
    <col min="580" max="580" width="9.140625" style="19" hidden="1"/>
    <col min="581" max="581" width="9.140625" style="19" hidden="1"/>
    <col min="582" max="582" width="9.140625" style="19" hidden="1"/>
    <col min="583" max="583" width="9.140625" style="19" hidden="1"/>
    <col min="584" max="584" width="9.140625" style="19" hidden="1"/>
    <col min="585" max="585" width="9.140625" style="19" hidden="1"/>
    <col min="586" max="586" width="9.140625" style="19" hidden="1"/>
    <col min="587" max="587" width="9.140625" style="19" hidden="1"/>
    <col min="588" max="588" width="9.140625" style="19" hidden="1"/>
    <col min="589" max="589" width="9.140625" style="19" hidden="1"/>
    <col min="590" max="590" width="9.140625" style="19" hidden="1"/>
    <col min="591" max="591" width="9.140625" style="19" hidden="1"/>
    <col min="592" max="592" width="9.140625" style="19" hidden="1"/>
    <col min="593" max="593" width="9.140625" style="19" hidden="1"/>
    <col min="594" max="594" width="9.140625" style="19" hidden="1"/>
    <col min="595" max="595" width="9.140625" style="19" hidden="1"/>
    <col min="596" max="596" width="9.140625" style="19" hidden="1"/>
    <col min="597" max="597" width="9.140625" style="19" hidden="1"/>
    <col min="598" max="598" width="9.140625" style="19" hidden="1"/>
    <col min="599" max="599" width="9.140625" style="19" hidden="1"/>
    <col min="600" max="600" width="9.140625" style="19" hidden="1"/>
    <col min="601" max="601" width="9.140625" style="19" hidden="1"/>
    <col min="602" max="602" width="9.140625" style="19" hidden="1"/>
    <col min="603" max="603" width="9.140625" style="19" hidden="1"/>
    <col min="604" max="604" width="9.140625" style="19" hidden="1"/>
    <col min="605" max="605" width="9.140625" style="19" hidden="1"/>
    <col min="606" max="606" width="9.140625" style="19" hidden="1"/>
    <col min="607" max="607" width="9.140625" style="19" hidden="1"/>
    <col min="608" max="608" width="9.140625" style="19" hidden="1"/>
    <col min="609" max="609" width="9.140625" style="19" hidden="1"/>
    <col min="610" max="610" width="9.140625" style="19" hidden="1"/>
    <col min="611" max="611" width="9.140625" style="19" hidden="1"/>
    <col min="612" max="612" width="9.140625" style="19" hidden="1"/>
    <col min="613" max="613" width="9.140625" style="19" hidden="1"/>
    <col min="614" max="614" width="9.140625" style="19" hidden="1"/>
    <col min="615" max="615" width="9.140625" style="19" hidden="1"/>
    <col min="616" max="616" width="9.140625" style="19" hidden="1"/>
    <col min="617" max="617" width="9.140625" style="19" hidden="1"/>
    <col min="618" max="618" width="9.140625" style="19" hidden="1"/>
    <col min="619" max="619" width="9.140625" style="19" hidden="1"/>
    <col min="620" max="620" width="9.140625" style="19" hidden="1"/>
    <col min="621" max="621" width="9.140625" style="19" hidden="1"/>
    <col min="622" max="622" width="9.140625" style="19" hidden="1"/>
    <col min="623" max="623" width="9.140625" style="19" hidden="1"/>
    <col min="624" max="624" width="9.140625" style="19" hidden="1"/>
    <col min="625" max="625" width="9.140625" style="19" hidden="1"/>
    <col min="626" max="626" width="9.140625" style="19" hidden="1"/>
    <col min="627" max="627" width="9.140625" style="19" hidden="1"/>
    <col min="628" max="628" width="9.140625" style="19" hidden="1"/>
    <col min="629" max="629" width="9.140625" style="19" hidden="1"/>
    <col min="630" max="630" width="9.140625" style="19" hidden="1"/>
    <col min="631" max="631" width="9.140625" style="19" hidden="1"/>
    <col min="632" max="632" width="9.140625" style="19" hidden="1"/>
    <col min="633" max="633" width="9.140625" style="19" hidden="1"/>
    <col min="634" max="634" width="9.140625" style="19" hidden="1"/>
    <col min="635" max="635" width="9.140625" style="19" hidden="1"/>
    <col min="636" max="636" width="9.140625" style="19" hidden="1"/>
    <col min="637" max="637" width="9.140625" style="19" hidden="1"/>
    <col min="638" max="638" width="9.140625" style="19" hidden="1"/>
    <col min="639" max="639" width="9.140625" style="19" hidden="1"/>
    <col min="640" max="640" width="9.140625" style="19" hidden="1"/>
    <col min="641" max="641" width="9.140625" style="19" hidden="1"/>
    <col min="642" max="642" width="9.140625" style="19" hidden="1"/>
    <col min="643" max="643" width="9.140625" style="19" hidden="1"/>
    <col min="644" max="644" width="9.140625" style="19" hidden="1"/>
    <col min="645" max="645" width="9.140625" style="19" hidden="1"/>
    <col min="646" max="646" width="9.140625" style="19" hidden="1"/>
    <col min="647" max="647" width="9.140625" style="19" hidden="1"/>
    <col min="648" max="648" width="9.140625" style="19" hidden="1"/>
    <col min="649" max="649" width="9.140625" style="19" hidden="1"/>
    <col min="650" max="650" width="9.140625" style="19" hidden="1"/>
    <col min="651" max="651" width="9.140625" style="19" hidden="1"/>
    <col min="652" max="652" width="9.140625" style="19" hidden="1"/>
    <col min="653" max="653" width="9.140625" style="19" hidden="1"/>
    <col min="654" max="654" width="9.140625" style="19" hidden="1"/>
    <col min="655" max="655" width="9.140625" style="19" hidden="1"/>
    <col min="656" max="656" width="9.140625" style="19" hidden="1"/>
    <col min="657" max="657" width="9.140625" style="19" hidden="1"/>
    <col min="658" max="658" width="9.140625" style="19" hidden="1"/>
    <col min="659" max="659" width="9.140625" style="19" hidden="1"/>
    <col min="660" max="660" width="9.140625" style="19" hidden="1"/>
    <col min="661" max="661" width="9.140625" style="19" hidden="1"/>
    <col min="662" max="662" width="9.140625" style="19" hidden="1"/>
    <col min="663" max="663" width="9.140625" style="19" hidden="1"/>
    <col min="664" max="664" width="9.140625" style="19" hidden="1"/>
    <col min="665" max="665" width="9.140625" style="19" hidden="1"/>
    <col min="666" max="666" width="9.140625" style="19" hidden="1"/>
    <col min="667" max="667" width="9.140625" style="19" hidden="1"/>
    <col min="668" max="668" width="9.140625" style="19" hidden="1"/>
    <col min="669" max="669" width="9.140625" style="19" hidden="1"/>
    <col min="670" max="670" width="9.140625" style="19" hidden="1"/>
    <col min="671" max="671" width="9.140625" style="19" hidden="1"/>
    <col min="672" max="672" width="9.140625" style="19" hidden="1"/>
    <col min="673" max="673" width="9.140625" style="19" hidden="1"/>
    <col min="674" max="674" width="9.140625" style="19" hidden="1"/>
    <col min="675" max="675" width="9.140625" style="19" hidden="1"/>
    <col min="676" max="676" width="9.140625" style="19" hidden="1"/>
    <col min="677" max="677" width="9.140625" style="19" hidden="1"/>
    <col min="678" max="678" width="9.140625" style="19" hidden="1"/>
    <col min="679" max="679" width="9.140625" style="19" hidden="1"/>
    <col min="680" max="680" width="9.140625" style="19" hidden="1"/>
    <col min="681" max="681" width="9.140625" style="19" hidden="1"/>
    <col min="682" max="682" width="9.140625" style="19" hidden="1"/>
    <col min="683" max="683" width="9.140625" style="19" hidden="1"/>
    <col min="684" max="684" width="9.140625" style="19" hidden="1"/>
    <col min="685" max="685" width="9.140625" style="19" hidden="1"/>
    <col min="686" max="686" width="9.140625" style="19" hidden="1"/>
    <col min="687" max="687" width="9.140625" style="19" hidden="1"/>
    <col min="688" max="688" width="9.140625" style="19" hidden="1"/>
    <col min="689" max="689" width="9.140625" style="19" hidden="1"/>
    <col min="690" max="690" width="9.140625" style="19" hidden="1"/>
    <col min="691" max="691" width="9.140625" style="19" hidden="1"/>
    <col min="692" max="692" width="9.140625" style="19" hidden="1"/>
    <col min="693" max="693" width="9.140625" style="19" hidden="1"/>
    <col min="694" max="694" width="9.140625" style="19" hidden="1"/>
    <col min="695" max="695" width="9.140625" style="19" hidden="1"/>
    <col min="696" max="696" width="9.140625" style="19" hidden="1"/>
    <col min="697" max="697" width="9.140625" style="19" hidden="1"/>
    <col min="698" max="698" width="9.140625" style="19" hidden="1"/>
    <col min="699" max="699" width="9.140625" style="19" hidden="1"/>
    <col min="700" max="700" width="9.140625" style="19" hidden="1"/>
    <col min="701" max="701" width="9.140625" style="19" hidden="1"/>
    <col min="702" max="702" width="9.140625" style="19" hidden="1"/>
    <col min="703" max="703" width="9.140625" style="19" hidden="1"/>
    <col min="704" max="704" width="9.140625" style="19" hidden="1"/>
    <col min="705" max="705" width="9.140625" style="19" hidden="1"/>
    <col min="706" max="706" width="9.140625" style="19" hidden="1"/>
    <col min="707" max="707" width="9.140625" style="19" hidden="1"/>
    <col min="708" max="708" width="9.140625" style="19" hidden="1"/>
    <col min="709" max="709" width="9.140625" style="19" hidden="1"/>
    <col min="710" max="710" width="9.140625" style="19" hidden="1"/>
    <col min="711" max="711" width="9.140625" style="19" hidden="1"/>
    <col min="712" max="712" width="9.140625" style="19" hidden="1"/>
    <col min="713" max="713" width="9.140625" style="19" hidden="1"/>
    <col min="714" max="714" width="9.140625" style="19" hidden="1"/>
    <col min="715" max="715" width="9.140625" style="19" hidden="1"/>
    <col min="716" max="716" width="9.140625" style="19" hidden="1"/>
    <col min="717" max="717" width="9.140625" style="19" hidden="1"/>
    <col min="718" max="718" width="9.140625" style="19" hidden="1"/>
    <col min="719" max="719" width="9.140625" style="19" hidden="1"/>
    <col min="720" max="720" width="9.140625" style="19" hidden="1"/>
    <col min="721" max="721" width="9.140625" style="19" hidden="1"/>
    <col min="722" max="722" width="9.140625" style="19" hidden="1"/>
    <col min="723" max="723" width="9.140625" style="19" hidden="1"/>
    <col min="724" max="724" width="9.140625" style="19" hidden="1"/>
    <col min="725" max="725" width="9.140625" style="19" hidden="1"/>
    <col min="726" max="726" width="9.140625" style="19" hidden="1"/>
    <col min="727" max="727" width="9.140625" style="19" hidden="1"/>
    <col min="728" max="728" width="9.140625" style="19" hidden="1"/>
    <col min="729" max="729" width="9.140625" style="19" hidden="1"/>
    <col min="730" max="730" width="9.140625" style="19" hidden="1"/>
    <col min="731" max="731" width="9.140625" style="19" hidden="1"/>
    <col min="732" max="732" width="9.140625" style="19" hidden="1"/>
    <col min="733" max="733" width="9.140625" style="19" hidden="1"/>
    <col min="734" max="734" width="9.140625" style="19" hidden="1"/>
    <col min="735" max="735" width="9.140625" style="19" hidden="1"/>
    <col min="736" max="736" width="9.140625" style="19" hidden="1"/>
    <col min="737" max="737" width="9.140625" style="19" hidden="1"/>
    <col min="738" max="738" width="9.140625" style="19" hidden="1"/>
    <col min="739" max="739" width="9.140625" style="19" hidden="1"/>
    <col min="740" max="740" width="9.140625" style="19" hidden="1"/>
    <col min="741" max="741" width="9.140625" style="19" hidden="1"/>
    <col min="742" max="742" width="9.140625" style="19" hidden="1"/>
    <col min="743" max="743" width="9.140625" style="19" hidden="1"/>
    <col min="744" max="744" width="9.140625" style="19" hidden="1"/>
    <col min="745" max="745" width="9.140625" style="19" hidden="1"/>
    <col min="746" max="746" width="9.140625" style="19" hidden="1"/>
    <col min="747" max="747" width="9.140625" style="19" hidden="1"/>
    <col min="748" max="748" width="9.140625" style="19" hidden="1"/>
    <col min="749" max="749" width="9.140625" style="19" hidden="1"/>
    <col min="750" max="750" width="9.140625" style="19" hidden="1"/>
    <col min="751" max="751" width="9.140625" style="19" hidden="1"/>
    <col min="752" max="752" width="9.140625" style="19" hidden="1"/>
    <col min="753" max="753" width="9.140625" style="19" hidden="1"/>
    <col min="754" max="754" width="9.140625" style="19" hidden="1"/>
    <col min="755" max="755" width="9.140625" style="19" hidden="1"/>
    <col min="756" max="756" width="9.140625" style="19" hidden="1"/>
    <col min="757" max="757" width="9.140625" style="19" hidden="1"/>
    <col min="758" max="758" width="9.140625" style="19" hidden="1"/>
    <col min="759" max="759" width="9.140625" style="19" hidden="1"/>
    <col min="760" max="760" width="9.140625" style="19" hidden="1"/>
    <col min="761" max="761" width="9.140625" style="19" hidden="1"/>
    <col min="762" max="762" width="9.140625" style="19" hidden="1"/>
    <col min="763" max="763" width="9.140625" style="19" hidden="1"/>
    <col min="764" max="764" width="9.140625" style="19" hidden="1"/>
    <col min="765" max="765" width="9.140625" style="19" hidden="1"/>
    <col min="766" max="766" width="9.140625" style="19" hidden="1"/>
    <col min="767" max="767" width="9.140625" style="19" hidden="1"/>
    <col min="768" max="768" width="9.140625" style="19" hidden="1"/>
    <col min="769" max="769" width="9.140625" style="19" hidden="1"/>
    <col min="770" max="770" width="9.140625" style="19" hidden="1"/>
    <col min="771" max="771" width="9.140625" style="19" hidden="1"/>
    <col min="772" max="772" width="9.140625" style="19" hidden="1"/>
    <col min="773" max="773" width="9.140625" style="19" hidden="1"/>
    <col min="774" max="774" width="9.140625" style="19" hidden="1"/>
    <col min="775" max="775" width="9.140625" style="19" hidden="1"/>
    <col min="776" max="776" width="9.140625" style="19" hidden="1"/>
    <col min="777" max="777" width="9.140625" style="19" hidden="1"/>
    <col min="778" max="778" width="9.140625" style="19" hidden="1"/>
    <col min="779" max="779" width="9.140625" style="19" hidden="1"/>
    <col min="780" max="780" width="9.140625" style="19" hidden="1"/>
    <col min="781" max="781" width="9.140625" style="19" hidden="1"/>
    <col min="782" max="782" width="9.140625" style="19" hidden="1"/>
    <col min="783" max="783" width="9.140625" style="19" hidden="1"/>
    <col min="784" max="784" width="9.140625" style="19" hidden="1"/>
    <col min="785" max="785" width="9.140625" style="19" hidden="1"/>
    <col min="786" max="786" width="9.140625" style="19" hidden="1"/>
    <col min="787" max="787" width="9.140625" style="19" hidden="1"/>
    <col min="788" max="788" width="9.140625" style="19" hidden="1"/>
    <col min="789" max="789" width="9.140625" style="19" hidden="1"/>
    <col min="790" max="790" width="9.140625" style="19" hidden="1"/>
    <col min="791" max="791" width="9.140625" style="19" hidden="1"/>
    <col min="792" max="792" width="9.140625" style="19" hidden="1"/>
    <col min="793" max="793" width="9.140625" style="19" hidden="1"/>
    <col min="794" max="794" width="9.140625" style="19" hidden="1"/>
    <col min="795" max="795" width="9.140625" style="19" hidden="1"/>
    <col min="796" max="796" width="9.140625" style="19" hidden="1"/>
    <col min="797" max="797" width="9.140625" style="19" hidden="1"/>
    <col min="798" max="798" width="9.140625" style="19" hidden="1"/>
    <col min="799" max="799" width="9.140625" style="19" hidden="1"/>
    <col min="800" max="800" width="9.140625" style="19" hidden="1"/>
    <col min="801" max="801" width="9.140625" style="19" hidden="1"/>
    <col min="802" max="802" width="9.140625" style="19" hidden="1"/>
    <col min="803" max="803" width="9.140625" style="19" hidden="1"/>
    <col min="804" max="804" width="9.140625" style="19" hidden="1"/>
    <col min="805" max="805" width="9.140625" style="19" hidden="1"/>
    <col min="806" max="806" width="9.140625" style="19" hidden="1"/>
    <col min="807" max="807" width="9.140625" style="19" hidden="1"/>
    <col min="808" max="808" width="9.140625" style="19" hidden="1"/>
    <col min="809" max="809" width="9.140625" style="19" hidden="1"/>
    <col min="810" max="810" width="9.140625" style="19" hidden="1"/>
    <col min="811" max="811" width="9.140625" style="19" hidden="1"/>
    <col min="812" max="812" width="9.140625" style="19" hidden="1"/>
    <col min="813" max="813" width="9.140625" style="19" hidden="1"/>
    <col min="814" max="814" width="9.140625" style="19" hidden="1"/>
    <col min="815" max="815" width="9.140625" style="19" hidden="1"/>
    <col min="816" max="816" width="9.140625" style="19" hidden="1"/>
    <col min="817" max="817" width="9.140625" style="19" hidden="1"/>
    <col min="818" max="818" width="9.140625" style="19" hidden="1"/>
    <col min="819" max="819" width="9.140625" style="19" hidden="1"/>
    <col min="820" max="820" width="9.140625" style="19" hidden="1"/>
    <col min="821" max="821" width="9.140625" style="19" hidden="1"/>
    <col min="822" max="822" width="9.140625" style="19" hidden="1"/>
    <col min="823" max="823" width="9.140625" style="19" hidden="1"/>
    <col min="824" max="824" width="9.140625" style="19" hidden="1"/>
    <col min="825" max="825" width="9.140625" style="19" hidden="1"/>
    <col min="826" max="826" width="9.140625" style="19" hidden="1"/>
    <col min="827" max="827" width="9.140625" style="19" hidden="1"/>
    <col min="828" max="828" width="9.140625" style="19" hidden="1"/>
    <col min="829" max="829" width="9.140625" style="19" hidden="1"/>
    <col min="830" max="830" width="9.140625" style="19" hidden="1"/>
    <col min="831" max="831" width="9.140625" style="19" hidden="1"/>
    <col min="832" max="832" width="9.140625" style="19" hidden="1"/>
    <col min="833" max="833" width="9.140625" style="19" hidden="1"/>
    <col min="834" max="834" width="9.140625" style="19" hidden="1"/>
    <col min="835" max="835" width="9.140625" style="19" hidden="1"/>
    <col min="836" max="836" width="9.140625" style="19" hidden="1"/>
    <col min="837" max="837" width="9.140625" style="19" hidden="1"/>
    <col min="838" max="838" width="9.140625" style="19" hidden="1"/>
    <col min="839" max="839" width="9.140625" style="19" hidden="1"/>
    <col min="840" max="840" width="9.140625" style="19" hidden="1"/>
    <col min="841" max="841" width="9.140625" style="19" hidden="1"/>
    <col min="842" max="842" width="9.140625" style="19" hidden="1"/>
    <col min="843" max="843" width="9.140625" style="19" hidden="1"/>
    <col min="844" max="844" width="9.140625" style="19" hidden="1"/>
    <col min="845" max="845" width="9.140625" style="19" hidden="1"/>
    <col min="846" max="846" width="9.140625" style="19" hidden="1"/>
    <col min="847" max="847" width="9.140625" style="19" hidden="1"/>
    <col min="848" max="848" width="9.140625" style="19" hidden="1"/>
    <col min="849" max="849" width="9.140625" style="19" hidden="1"/>
    <col min="850" max="850" width="9.140625" style="19" hidden="1"/>
    <col min="851" max="851" width="9.140625" style="19" hidden="1"/>
    <col min="852" max="852" width="9.140625" style="19" hidden="1"/>
    <col min="853" max="853" width="9.140625" style="19" hidden="1"/>
    <col min="854" max="854" width="9.140625" style="19" hidden="1"/>
    <col min="855" max="855" width="9.140625" style="19" hidden="1"/>
    <col min="856" max="856" width="9.140625" style="19" hidden="1"/>
    <col min="857" max="857" width="9.140625" style="19" hidden="1"/>
    <col min="858" max="858" width="9.140625" style="19" hidden="1"/>
    <col min="859" max="859" width="9.140625" style="19" hidden="1"/>
    <col min="860" max="860" width="9.140625" style="19" hidden="1"/>
    <col min="861" max="861" width="9.140625" style="19" hidden="1"/>
    <col min="862" max="862" width="9.140625" style="19" hidden="1"/>
    <col min="863" max="863" width="9.140625" style="19" hidden="1"/>
    <col min="864" max="864" width="9.140625" style="19" hidden="1"/>
    <col min="865" max="865" width="9.140625" style="19" hidden="1"/>
    <col min="866" max="866" width="9.140625" style="19" hidden="1"/>
    <col min="867" max="867" width="9.140625" style="19" hidden="1"/>
    <col min="868" max="868" width="9.140625" style="19" hidden="1"/>
    <col min="869" max="869" width="9.140625" style="19" hidden="1"/>
    <col min="870" max="870" width="9.140625" style="19" hidden="1"/>
    <col min="871" max="871" width="9.140625" style="19" hidden="1"/>
    <col min="872" max="872" width="9.140625" style="19" hidden="1"/>
    <col min="873" max="873" width="9.140625" style="19" hidden="1"/>
    <col min="874" max="874" width="9.140625" style="19" hidden="1"/>
    <col min="875" max="875" width="9.140625" style="19" hidden="1"/>
    <col min="876" max="876" width="9.140625" style="19" hidden="1"/>
    <col min="877" max="877" width="9.140625" style="19" hidden="1"/>
    <col min="878" max="878" width="9.140625" style="19" hidden="1"/>
    <col min="879" max="879" width="9.140625" style="19" hidden="1"/>
    <col min="880" max="880" width="9.140625" style="19" hidden="1"/>
    <col min="881" max="881" width="9.140625" style="19" hidden="1"/>
    <col min="882" max="882" width="9.140625" style="19" hidden="1"/>
    <col min="883" max="883" width="9.140625" style="19" hidden="1"/>
    <col min="884" max="884" width="9.140625" style="19" hidden="1"/>
    <col min="885" max="885" width="9.140625" style="19" hidden="1"/>
    <col min="886" max="886" width="9.140625" style="19" hidden="1"/>
    <col min="887" max="887" width="9.140625" style="19" hidden="1"/>
    <col min="888" max="888" width="9.140625" style="19" hidden="1"/>
    <col min="889" max="889" width="9.140625" style="19" hidden="1"/>
    <col min="890" max="890" width="9.140625" style="19" hidden="1"/>
    <col min="891" max="891" width="9.140625" style="19" hidden="1"/>
    <col min="892" max="892" width="9.140625" style="19" hidden="1"/>
    <col min="893" max="893" width="9.140625" style="19" hidden="1"/>
    <col min="894" max="894" width="9.140625" style="19" hidden="1"/>
    <col min="895" max="895" width="9.140625" style="19" hidden="1"/>
    <col min="896" max="896" width="9.140625" style="19" hidden="1"/>
    <col min="897" max="897" width="9.140625" style="19" hidden="1"/>
    <col min="898" max="898" width="9.140625" style="19" hidden="1"/>
    <col min="899" max="899" width="9.140625" style="19" hidden="1"/>
    <col min="900" max="900" width="9.140625" style="19" hidden="1"/>
    <col min="901" max="901" width="9.140625" style="19" hidden="1"/>
    <col min="902" max="902" width="9.140625" style="19" hidden="1"/>
    <col min="903" max="903" width="9.140625" style="19" hidden="1"/>
    <col min="904" max="904" width="9.140625" style="19" hidden="1"/>
    <col min="905" max="905" width="9.140625" style="19" hidden="1"/>
    <col min="906" max="906" width="9.140625" style="19" hidden="1"/>
    <col min="907" max="907" width="9.140625" style="19" hidden="1"/>
    <col min="908" max="908" width="9.140625" style="19" hidden="1"/>
    <col min="909" max="909" width="9.140625" style="19" hidden="1"/>
    <col min="910" max="910" width="9.140625" style="19" hidden="1"/>
    <col min="911" max="911" width="9.140625" style="19" hidden="1"/>
    <col min="912" max="912" width="9.140625" style="19" hidden="1"/>
    <col min="913" max="913" width="9.140625" style="19" hidden="1"/>
    <col min="914" max="914" width="9.140625" style="19" hidden="1"/>
    <col min="915" max="915" width="9.140625" style="19" hidden="1"/>
    <col min="916" max="916" width="9.140625" style="19" hidden="1"/>
    <col min="917" max="917" width="9.140625" style="19" hidden="1"/>
    <col min="918" max="918" width="9.140625" style="19" hidden="1"/>
    <col min="919" max="919" width="9.140625" style="19" hidden="1"/>
    <col min="920" max="920" width="9.140625" style="19" hidden="1"/>
    <col min="921" max="921" width="9.140625" style="19" hidden="1"/>
    <col min="922" max="922" width="9.140625" style="19" hidden="1"/>
    <col min="923" max="923" width="9.140625" style="19" hidden="1"/>
    <col min="924" max="924" width="9.140625" style="19" hidden="1"/>
    <col min="925" max="925" width="9.140625" style="19" hidden="1"/>
    <col min="926" max="926" width="9.140625" style="19" hidden="1"/>
    <col min="927" max="927" width="9.140625" style="19" hidden="1"/>
    <col min="928" max="928" width="9.140625" style="19" hidden="1"/>
    <col min="929" max="929" width="9.140625" style="19" hidden="1"/>
    <col min="930" max="930" width="9.140625" style="19" hidden="1"/>
    <col min="931" max="931" width="9.140625" style="19" hidden="1"/>
    <col min="932" max="932" width="9.140625" style="19" hidden="1"/>
    <col min="933" max="933" width="9.140625" style="19" hidden="1"/>
    <col min="934" max="934" width="9.140625" style="19" hidden="1"/>
    <col min="935" max="935" width="9.140625" style="19" hidden="1"/>
    <col min="936" max="936" width="9.140625" style="19" hidden="1"/>
    <col min="937" max="937" width="9.140625" style="19" hidden="1"/>
    <col min="938" max="938" width="9.140625" style="19" hidden="1"/>
    <col min="939" max="939" width="9.140625" style="19" hidden="1"/>
    <col min="940" max="940" width="9.140625" style="19" hidden="1"/>
    <col min="941" max="941" width="9.140625" style="19" hidden="1"/>
    <col min="942" max="942" width="9.140625" style="19" hidden="1"/>
    <col min="943" max="943" width="9.140625" style="19" hidden="1"/>
    <col min="944" max="944" width="9.140625" style="19" hidden="1"/>
    <col min="945" max="945" width="9.140625" style="19" hidden="1"/>
    <col min="946" max="946" width="9.140625" style="19" hidden="1"/>
    <col min="947" max="947" width="9.140625" style="19" hidden="1"/>
    <col min="948" max="948" width="9.140625" style="19" hidden="1"/>
    <col min="949" max="949" width="9.140625" style="19" hidden="1"/>
    <col min="950" max="950" width="9.140625" style="19" hidden="1"/>
    <col min="951" max="951" width="9.140625" style="19" hidden="1"/>
    <col min="952" max="952" width="9.140625" style="19" hidden="1"/>
    <col min="953" max="953" width="9.140625" style="19" hidden="1"/>
    <col min="954" max="954" width="9.140625" style="19" hidden="1"/>
    <col min="955" max="955" width="9.140625" style="19" hidden="1"/>
    <col min="956" max="956" width="9.140625" style="19" hidden="1"/>
    <col min="957" max="957" width="9.140625" style="19" hidden="1"/>
    <col min="958" max="958" width="9.140625" style="19" hidden="1"/>
    <col min="959" max="959" width="9.140625" style="19" hidden="1"/>
    <col min="960" max="960" width="9.140625" style="19" hidden="1"/>
    <col min="961" max="961" width="9.140625" style="19" hidden="1"/>
    <col min="962" max="962" width="9.140625" style="19" hidden="1"/>
    <col min="963" max="963" width="9.140625" style="19" hidden="1"/>
    <col min="964" max="964" width="9.140625" style="19" hidden="1"/>
    <col min="965" max="965" width="9.140625" style="19" hidden="1"/>
    <col min="966" max="966" width="9.140625" style="19" hidden="1"/>
    <col min="967" max="967" width="9.140625" style="19" hidden="1"/>
    <col min="968" max="968" width="9.140625" style="19" hidden="1"/>
    <col min="969" max="969" width="9.140625" style="19" hidden="1"/>
    <col min="970" max="970" width="9.140625" style="19" hidden="1"/>
    <col min="971" max="971" width="9.140625" style="19" hidden="1"/>
    <col min="972" max="972" width="9.140625" style="19" hidden="1"/>
    <col min="973" max="973" width="9.140625" style="19" hidden="1"/>
    <col min="974" max="974" width="9.140625" style="19" hidden="1"/>
    <col min="975" max="975" width="9.140625" style="19" hidden="1"/>
    <col min="976" max="976" width="9.140625" style="19" hidden="1"/>
    <col min="977" max="977" width="9.140625" style="19" hidden="1"/>
    <col min="978" max="978" width="9.140625" style="19" hidden="1"/>
    <col min="979" max="979" width="9.140625" style="19" hidden="1"/>
    <col min="980" max="980" width="9.140625" style="19" hidden="1"/>
    <col min="981" max="981" width="9.140625" style="19" hidden="1"/>
    <col min="982" max="982" width="9.140625" style="19" hidden="1"/>
    <col min="983" max="983" width="9.140625" style="19" hidden="1"/>
    <col min="984" max="984" width="9.140625" style="19" hidden="1"/>
    <col min="985" max="985" width="9.140625" style="19" hidden="1"/>
    <col min="986" max="986" width="9.140625" style="19" hidden="1"/>
    <col min="987" max="987" width="9.140625" style="19" hidden="1"/>
    <col min="988" max="988" width="9.140625" style="19" hidden="1"/>
    <col min="989" max="989" width="9.140625" style="19" hidden="1"/>
    <col min="990" max="990" width="9.140625" style="19" hidden="1"/>
    <col min="991" max="991" width="9.140625" style="19" hidden="1"/>
    <col min="992" max="992" width="9.140625" style="19" hidden="1"/>
    <col min="993" max="993" width="9.140625" style="19" hidden="1"/>
    <col min="994" max="994" width="9.140625" style="19" hidden="1"/>
    <col min="995" max="995" width="9.140625" style="19" hidden="1"/>
    <col min="996" max="996" width="9.140625" style="19" hidden="1"/>
    <col min="997" max="997" width="9.140625" style="19" hidden="1"/>
    <col min="998" max="998" width="9.140625" style="19" hidden="1"/>
    <col min="999" max="999" width="9.140625" style="19" hidden="1"/>
    <col min="1000" max="1000" width="9.140625" style="19" hidden="1"/>
    <col min="1001" max="1001" width="9.140625" style="19" hidden="1"/>
    <col min="1002" max="1002" width="9.140625" style="19" hidden="1"/>
    <col min="1003" max="1003" width="9.140625" style="19" hidden="1"/>
    <col min="1004" max="1004" width="9.140625" style="19" hidden="1"/>
    <col min="1005" max="1005" width="9.140625" style="19" hidden="1"/>
    <col min="1006" max="1006" width="9.140625" style="19" hidden="1"/>
    <col min="1007" max="1007" width="9.140625" style="19" hidden="1"/>
    <col min="1008" max="1008" width="9.140625" style="19" hidden="1"/>
    <col min="1009" max="1009" width="9.140625" style="19" hidden="1"/>
    <col min="1010" max="1010" width="9.140625" style="19" hidden="1"/>
    <col min="1011" max="1011" width="9.140625" style="19" hidden="1"/>
    <col min="1012" max="1012" width="9.140625" style="19" hidden="1"/>
    <col min="1013" max="1013" width="9.140625" style="19" hidden="1"/>
    <col min="1014" max="1014" width="9.140625" style="19" hidden="1"/>
    <col min="1015" max="1015" width="9.140625" style="19" hidden="1"/>
    <col min="1016" max="1016" width="9.140625" style="19" hidden="1"/>
    <col min="1017" max="1017" width="9.140625" style="19" hidden="1"/>
    <col min="1018" max="1018" width="9.140625" style="19" hidden="1"/>
    <col min="1019" max="1019" width="9.140625" style="19" hidden="1"/>
    <col min="1020" max="1020" width="9.140625" style="19" hidden="1"/>
    <col min="1021" max="1021" width="9.140625" style="19" hidden="1"/>
    <col min="1022" max="1022" width="9.140625" style="19" hidden="1"/>
    <col min="1023" max="1023" width="9.140625" style="19" hidden="1"/>
    <col min="1024" max="1024" width="9.140625" style="19" hidden="1"/>
    <col min="1025" max="1025" width="9.140625" style="19" hidden="1"/>
    <col min="1026" max="1026" width="9.140625" style="19" hidden="1"/>
    <col min="1027" max="1027" width="9.140625" style="19" hidden="1"/>
    <col min="1028" max="1028" width="9.140625" style="19" hidden="1"/>
    <col min="1029" max="1029" width="9.140625" style="19" hidden="1"/>
    <col min="1030" max="1030" width="9.140625" style="19" hidden="1"/>
    <col min="1031" max="1031" width="9.140625" style="19" hidden="1"/>
    <col min="1032" max="1032" width="9.140625" style="19" hidden="1"/>
    <col min="1033" max="1033" width="9.140625" style="19" hidden="1"/>
    <col min="1034" max="1034" width="9.140625" style="19" hidden="1"/>
    <col min="1035" max="1035" width="9.140625" style="19" hidden="1"/>
    <col min="1036" max="1036" width="9.140625" style="19" hidden="1"/>
    <col min="1037" max="1037" width="9.140625" style="19" hidden="1"/>
    <col min="1038" max="1038" width="9.140625" style="19" hidden="1"/>
    <col min="1039" max="1039" width="9.140625" style="19" hidden="1"/>
    <col min="1040" max="1040" width="9.140625" style="19" hidden="1"/>
    <col min="1041" max="1041" width="9.140625" style="19" hidden="1"/>
    <col min="1042" max="1042" width="9.140625" style="19" hidden="1"/>
    <col min="1043" max="1043" width="9.140625" style="19" hidden="1"/>
    <col min="1044" max="1044" width="9.140625" style="19" hidden="1"/>
    <col min="1045" max="1045" width="9.140625" style="19" hidden="1"/>
    <col min="1046" max="1046" width="9.140625" style="19" hidden="1"/>
    <col min="1047" max="1047" width="9.140625" style="19" hidden="1"/>
    <col min="1048" max="1048" width="9.140625" style="19" hidden="1"/>
    <col min="1049" max="1049" width="9.140625" style="19" hidden="1"/>
    <col min="1050" max="1050" width="9.140625" style="19" hidden="1"/>
    <col min="1051" max="1051" width="9.140625" style="19" hidden="1"/>
    <col min="1052" max="1052" width="9.140625" style="19" hidden="1"/>
    <col min="1053" max="1053" width="9.140625" style="19" hidden="1"/>
    <col min="1054" max="1054" width="9.140625" style="19" hidden="1"/>
    <col min="1055" max="1055" width="9.140625" style="19" hidden="1"/>
    <col min="1056" max="1056" width="9.140625" style="19" hidden="1"/>
    <col min="1057" max="1057" width="9.140625" style="19" hidden="1"/>
    <col min="1058" max="1058" width="9.140625" style="19" hidden="1"/>
    <col min="1059" max="1059" width="9.140625" style="19" hidden="1"/>
    <col min="1060" max="1060" width="9.140625" style="19" hidden="1"/>
    <col min="1061" max="1061" width="9.140625" style="19" hidden="1"/>
    <col min="1062" max="1062" width="9.140625" style="19" hidden="1"/>
    <col min="1063" max="1063" width="9.140625" style="19" hidden="1"/>
    <col min="1064" max="1064" width="9.140625" style="19" hidden="1"/>
    <col min="1065" max="1065" width="9.140625" style="19" hidden="1"/>
    <col min="1066" max="1066" width="9.140625" style="19" hidden="1"/>
    <col min="1067" max="1067" width="9.140625" style="19" hidden="1"/>
    <col min="1068" max="1068" width="9.140625" style="19" hidden="1"/>
    <col min="1069" max="1069" width="9.140625" style="19" hidden="1"/>
    <col min="1070" max="1070" width="9.140625" style="19" hidden="1"/>
    <col min="1071" max="1071" width="9.140625" style="19" hidden="1"/>
    <col min="1072" max="1072" width="9.140625" style="19" hidden="1"/>
    <col min="1073" max="1073" width="9.140625" style="19" hidden="1"/>
    <col min="1074" max="1074" width="9.140625" style="19" hidden="1"/>
    <col min="1075" max="1075" width="9.140625" style="19" hidden="1"/>
    <col min="1076" max="1076" width="9.140625" style="19" hidden="1"/>
    <col min="1077" max="1077" width="9.140625" style="19" hidden="1"/>
    <col min="1078" max="1078" width="9.140625" style="19" hidden="1"/>
    <col min="1079" max="1079" width="9.140625" style="19" hidden="1"/>
    <col min="1080" max="1080" width="9.140625" style="19" hidden="1"/>
    <col min="1081" max="1081" width="9.140625" style="19" hidden="1"/>
    <col min="1082" max="1082" width="9.140625" style="19" hidden="1"/>
    <col min="1083" max="1083" width="9.140625" style="19" hidden="1"/>
    <col min="1084" max="1084" width="9.140625" style="19" hidden="1"/>
    <col min="1085" max="1085" width="9.140625" style="19" hidden="1"/>
    <col min="1086" max="1086" width="9.140625" style="19" hidden="1"/>
    <col min="1087" max="1087" width="9.140625" style="19" hidden="1"/>
    <col min="1088" max="1088" width="9.140625" style="19" hidden="1"/>
    <col min="1089" max="1089" width="9.140625" style="19" hidden="1"/>
    <col min="1090" max="1090" width="9.140625" style="19" hidden="1"/>
    <col min="1091" max="1091" width="9.140625" style="19" hidden="1"/>
    <col min="1092" max="1092" width="9.140625" style="19" hidden="1"/>
    <col min="1093" max="1093" width="9.140625" style="19" hidden="1"/>
    <col min="1094" max="1094" width="9.140625" style="19" hidden="1"/>
    <col min="1095" max="1095" width="9.140625" style="19" hidden="1"/>
    <col min="1096" max="1096" width="9.140625" style="19" hidden="1"/>
    <col min="1097" max="1097" width="9.140625" style="19" hidden="1"/>
    <col min="1098" max="1098" width="9.140625" style="19" hidden="1"/>
    <col min="1099" max="1099" width="9.140625" style="19" hidden="1"/>
    <col min="1100" max="1100" width="9.140625" style="19" hidden="1"/>
    <col min="1101" max="1101" width="9.140625" style="19" hidden="1"/>
    <col min="1102" max="1102" width="9.140625" style="19" hidden="1"/>
    <col min="1103" max="1103" width="9.140625" style="19" hidden="1"/>
    <col min="1104" max="1104" width="9.140625" style="19" hidden="1"/>
    <col min="1105" max="1105" width="9.140625" style="19" hidden="1"/>
    <col min="1106" max="1106" width="9.140625" style="19" hidden="1"/>
    <col min="1107" max="1107" width="9.140625" style="19" hidden="1"/>
    <col min="1108" max="1108" width="9.140625" style="19" hidden="1"/>
    <col min="1109" max="1109" width="9.140625" style="19" hidden="1"/>
    <col min="1110" max="1110" width="9.140625" style="19" hidden="1"/>
    <col min="1111" max="1111" width="9.140625" style="19" hidden="1"/>
    <col min="1112" max="1112" width="9.140625" style="19" hidden="1"/>
    <col min="1113" max="1113" width="9.140625" style="19" hidden="1"/>
    <col min="1114" max="1114" width="9.140625" style="19" hidden="1"/>
    <col min="1115" max="1115" width="9.140625" style="19" hidden="1"/>
    <col min="1116" max="1116" width="9.140625" style="19" hidden="1"/>
    <col min="1117" max="1117" width="9.140625" style="19" hidden="1"/>
    <col min="1118" max="1118" width="9.140625" style="19" hidden="1"/>
    <col min="1119" max="1119" width="9.140625" style="19" hidden="1"/>
    <col min="1120" max="1120" width="9.140625" style="19" hidden="1"/>
    <col min="1121" max="1121" width="9.140625" style="19" hidden="1"/>
    <col min="1122" max="1122" width="9.140625" style="19" hidden="1"/>
    <col min="1123" max="1123" width="9.140625" style="19" hidden="1"/>
    <col min="1124" max="1124" width="9.140625" style="19" hidden="1"/>
    <col min="1125" max="1125" width="9.140625" style="19" hidden="1"/>
    <col min="1126" max="1126" width="9.140625" style="19" hidden="1"/>
    <col min="1127" max="1127" width="9.140625" style="19" hidden="1"/>
    <col min="1128" max="1128" width="9.140625" style="19" hidden="1"/>
    <col min="1129" max="1129" width="9.140625" style="19" hidden="1"/>
    <col min="1130" max="1130" width="9.140625" style="19" hidden="1"/>
    <col min="1131" max="1131" width="9.140625" style="19" hidden="1"/>
    <col min="1132" max="1132" width="9.140625" style="19" hidden="1"/>
    <col min="1133" max="1133" width="9.140625" style="19" hidden="1"/>
    <col min="1134" max="1134" width="9.140625" style="19" hidden="1"/>
    <col min="1135" max="1135" width="9.140625" style="19" hidden="1"/>
    <col min="1136" max="1136" width="9.140625" style="19" hidden="1"/>
    <col min="1137" max="1137" width="9.140625" style="19" hidden="1"/>
    <col min="1138" max="1138" width="9.140625" style="19" hidden="1"/>
    <col min="1139" max="1139" width="9.140625" style="19" hidden="1"/>
    <col min="1140" max="1140" width="9.140625" style="19" hidden="1"/>
    <col min="1141" max="1141" width="9.140625" style="19" hidden="1"/>
    <col min="1142" max="1142" width="9.140625" style="19" hidden="1"/>
    <col min="1143" max="1143" width="9.140625" style="19" hidden="1"/>
    <col min="1144" max="1144" width="9.140625" style="19" hidden="1"/>
    <col min="1145" max="1145" width="9.140625" style="19" hidden="1"/>
    <col min="1146" max="1146" width="9.140625" style="19" hidden="1"/>
    <col min="1147" max="1147" width="9.140625" style="19" hidden="1"/>
    <col min="1148" max="1148" width="9.140625" style="19" hidden="1"/>
    <col min="1149" max="1149" width="9.140625" style="19" hidden="1"/>
    <col min="1150" max="1150" width="9.140625" style="19" hidden="1"/>
    <col min="1151" max="1151" width="9.140625" style="19" hidden="1"/>
    <col min="1152" max="1152" width="9.140625" style="19" hidden="1"/>
    <col min="1153" max="1153" width="9.140625" style="19" hidden="1"/>
    <col min="1154" max="1154" width="9.140625" style="19" hidden="1"/>
    <col min="1155" max="1155" width="9.140625" style="19" hidden="1"/>
    <col min="1156" max="1156" width="9.140625" style="19" hidden="1"/>
    <col min="1157" max="1157" width="9.140625" style="19" hidden="1"/>
    <col min="1158" max="1158" width="9.140625" style="19" hidden="1"/>
    <col min="1159" max="1159" width="9.140625" style="19" hidden="1"/>
    <col min="1160" max="1160" width="9.140625" style="19" hidden="1"/>
    <col min="1161" max="1161" width="9.140625" style="19" hidden="1"/>
    <col min="1162" max="1162" width="9.140625" style="19" hidden="1"/>
    <col min="1163" max="1163" width="9.140625" style="19" hidden="1"/>
    <col min="1164" max="1164" width="9.140625" style="19" hidden="1"/>
    <col min="1165" max="1165" width="9.140625" style="19" hidden="1"/>
    <col min="1166" max="1166" width="9.140625" style="19" hidden="1"/>
    <col min="1167" max="1167" width="9.140625" style="19" hidden="1"/>
    <col min="1168" max="1168" width="9.140625" style="19" hidden="1"/>
    <col min="1169" max="1169" width="9.140625" style="19" hidden="1"/>
    <col min="1170" max="1170" width="9.140625" style="19" hidden="1"/>
    <col min="1171" max="1171" width="9.140625" style="19" hidden="1"/>
    <col min="1172" max="1172" width="9.140625" style="19" hidden="1"/>
    <col min="1173" max="1173" width="9.140625" style="19" hidden="1"/>
    <col min="1174" max="1174" width="9.140625" style="19" hidden="1"/>
    <col min="1175" max="1175" width="9.140625" style="19" hidden="1"/>
    <col min="1176" max="1176" width="9.140625" style="19" hidden="1"/>
    <col min="1177" max="1177" width="9.140625" style="19" hidden="1"/>
    <col min="1178" max="1178" width="9.140625" style="19" hidden="1"/>
    <col min="1179" max="1179" width="9.140625" style="19" hidden="1"/>
    <col min="1180" max="1180" width="9.140625" style="19" hidden="1"/>
    <col min="1181" max="1181" width="9.140625" style="19" hidden="1"/>
    <col min="1182" max="1182" width="9.140625" style="19" hidden="1"/>
    <col min="1183" max="1183" width="9.140625" style="19" hidden="1"/>
    <col min="1184" max="1184" width="9.140625" style="19" hidden="1"/>
    <col min="1185" max="1185" width="9.140625" style="19" hidden="1"/>
    <col min="1186" max="1186" width="9.140625" style="19" hidden="1"/>
    <col min="1187" max="1187" width="9.140625" style="19" hidden="1"/>
    <col min="1188" max="1188" width="9.140625" style="19" hidden="1"/>
    <col min="1189" max="1189" width="9.140625" style="19" hidden="1"/>
    <col min="1190" max="1190" width="9.140625" style="19" hidden="1"/>
    <col min="1191" max="1191" width="9.140625" style="19" hidden="1"/>
    <col min="1192" max="1192" width="9.140625" style="19" hidden="1"/>
    <col min="1193" max="1193" width="9.140625" style="19" hidden="1"/>
    <col min="1194" max="1194" width="9.140625" style="19" hidden="1"/>
    <col min="1195" max="1195" width="9.140625" style="19" hidden="1"/>
    <col min="1196" max="1196" width="9.140625" style="19" hidden="1"/>
    <col min="1197" max="1197" width="9.140625" style="19" hidden="1"/>
    <col min="1198" max="1198" width="9.140625" style="19" hidden="1"/>
    <col min="1199" max="1199" width="9.140625" style="19" hidden="1"/>
    <col min="1200" max="1200" width="9.140625" style="19" hidden="1"/>
    <col min="1201" max="1201" width="9.140625" style="19" hidden="1"/>
    <col min="1202" max="1202" width="9.140625" style="19" hidden="1"/>
    <col min="1203" max="1203" width="9.140625" style="19" hidden="1"/>
    <col min="1204" max="1204" width="9.140625" style="19" hidden="1"/>
    <col min="1205" max="1205" width="9.140625" style="19" hidden="1"/>
    <col min="1206" max="1206" width="9.140625" style="19" hidden="1"/>
    <col min="1207" max="1207" width="9.140625" style="19" hidden="1"/>
    <col min="1208" max="1208" width="9.140625" style="19" hidden="1"/>
    <col min="1209" max="1209" width="9.140625" style="19" hidden="1"/>
    <col min="1210" max="1210" width="9.140625" style="19" hidden="1"/>
    <col min="1211" max="1211" width="9.140625" style="19" hidden="1"/>
    <col min="1212" max="1212" width="9.140625" style="19" hidden="1"/>
    <col min="1213" max="1213" width="9.140625" style="19" hidden="1"/>
    <col min="1214" max="1214" width="9.140625" style="19" hidden="1"/>
    <col min="1215" max="1215" width="9.140625" style="19" hidden="1"/>
    <col min="1216" max="1216" width="9.140625" style="19" hidden="1"/>
    <col min="1217" max="1217" width="9.140625" style="19" hidden="1"/>
    <col min="1218" max="1218" width="9.140625" style="19" hidden="1"/>
    <col min="1219" max="1219" width="9.140625" style="19" hidden="1"/>
    <col min="1220" max="1220" width="9.140625" style="19" hidden="1"/>
    <col min="1221" max="1221" width="9.140625" style="19" hidden="1"/>
    <col min="1222" max="1222" width="9.140625" style="19" hidden="1"/>
    <col min="1223" max="1223" width="9.140625" style="19" hidden="1"/>
    <col min="1224" max="1224" width="9.140625" style="19" hidden="1"/>
    <col min="1225" max="1225" width="9.140625" style="19" hidden="1"/>
    <col min="1226" max="1226" width="9.140625" style="19" hidden="1"/>
    <col min="1227" max="1227" width="9.140625" style="19" hidden="1"/>
    <col min="1228" max="1228" width="9.140625" style="19" hidden="1"/>
    <col min="1229" max="1229" width="9.140625" style="19" hidden="1"/>
    <col min="1230" max="1230" width="9.140625" style="19" hidden="1"/>
    <col min="1231" max="1231" width="9.140625" style="19" hidden="1"/>
    <col min="1232" max="1232" width="9.140625" style="19" hidden="1"/>
    <col min="1233" max="1233" width="9.140625" style="19" hidden="1"/>
    <col min="1234" max="1234" width="9.140625" style="19" hidden="1"/>
    <col min="1235" max="1235" width="9.140625" style="19" hidden="1"/>
    <col min="1236" max="1236" width="9.140625" style="19" hidden="1"/>
    <col min="1237" max="1237" width="9.140625" style="19" hidden="1"/>
    <col min="1238" max="1238" width="9.140625" style="19" hidden="1"/>
    <col min="1239" max="1239" width="9.140625" style="19" hidden="1"/>
    <col min="1240" max="1240" width="9.140625" style="19" hidden="1"/>
    <col min="1241" max="1241" width="9.140625" style="19" hidden="1"/>
    <col min="1242" max="1242" width="9.140625" style="19" hidden="1"/>
    <col min="1243" max="1243" width="9.140625" style="19" hidden="1"/>
    <col min="1244" max="1244" width="9.140625" style="19" hidden="1"/>
    <col min="1245" max="1245" width="9.140625" style="19" hidden="1"/>
    <col min="1246" max="1246" width="9.140625" style="19" hidden="1"/>
    <col min="1247" max="1247" width="9.140625" style="19" hidden="1"/>
    <col min="1248" max="1248" width="9.140625" style="19" hidden="1"/>
    <col min="1249" max="1249" width="9.140625" style="19" hidden="1"/>
    <col min="1250" max="1250" width="9.140625" style="19" hidden="1"/>
    <col min="1251" max="1251" width="9.140625" style="19" hidden="1"/>
    <col min="1252" max="1252" width="9.140625" style="19" hidden="1"/>
    <col min="1253" max="1253" width="9.140625" style="19" hidden="1"/>
    <col min="1254" max="1254" width="9.140625" style="19" hidden="1"/>
    <col min="1255" max="1255" width="9.140625" style="19" hidden="1"/>
    <col min="1256" max="1256" width="9.140625" style="19" hidden="1"/>
    <col min="1257" max="1257" width="9.140625" style="19" hidden="1"/>
    <col min="1258" max="1258" width="9.140625" style="19" hidden="1"/>
    <col min="1259" max="1259" width="9.140625" style="19" hidden="1"/>
    <col min="1260" max="1260" width="9.140625" style="19" hidden="1"/>
    <col min="1261" max="1261" width="9.140625" style="19" hidden="1"/>
    <col min="1262" max="1262" width="9.140625" style="19" hidden="1"/>
    <col min="1263" max="1263" width="9.140625" style="19" hidden="1"/>
    <col min="1264" max="1264" width="9.140625" style="19" hidden="1"/>
    <col min="1265" max="1265" width="9.140625" style="19" hidden="1"/>
    <col min="1266" max="1266" width="9.140625" style="19" hidden="1"/>
    <col min="1267" max="1267" width="9.140625" style="19" hidden="1"/>
    <col min="1268" max="1268" width="9.140625" style="19" hidden="1"/>
    <col min="1269" max="1269" width="9.140625" style="19" hidden="1"/>
    <col min="1270" max="1270" width="9.140625" style="19" hidden="1"/>
    <col min="1271" max="1271" width="9.140625" style="19" hidden="1"/>
    <col min="1272" max="1272" width="9.140625" style="19" hidden="1"/>
    <col min="1273" max="1273" width="9.140625" style="19" hidden="1"/>
    <col min="1274" max="1274" width="9.140625" style="19" hidden="1"/>
    <col min="1275" max="1275" width="9.140625" style="19" hidden="1"/>
    <col min="1276" max="1276" width="9.140625" style="19" hidden="1"/>
    <col min="1277" max="1277" width="9.140625" style="19" hidden="1"/>
    <col min="1278" max="1278" width="9.140625" style="19" hidden="1"/>
    <col min="1279" max="1279" width="9.140625" style="19" hidden="1"/>
    <col min="1280" max="1280" width="9.140625" style="19" hidden="1"/>
    <col min="1281" max="1281" width="9.140625" style="19" hidden="1"/>
    <col min="1282" max="1282" width="9.140625" style="19" hidden="1"/>
    <col min="1283" max="1283" width="9.140625" style="19" hidden="1"/>
    <col min="1284" max="1284" width="9.140625" style="19" hidden="1"/>
    <col min="1285" max="1285" width="9.140625" style="19" hidden="1"/>
    <col min="1286" max="1286" width="9.140625" style="19" hidden="1"/>
    <col min="1287" max="1287" width="9.140625" style="19" hidden="1"/>
    <col min="1288" max="1288" width="9.140625" style="19" hidden="1"/>
    <col min="1289" max="1289" width="9.140625" style="19" hidden="1"/>
    <col min="1290" max="1290" width="9.140625" style="19" hidden="1"/>
    <col min="1291" max="1291" width="9.140625" style="19" hidden="1"/>
    <col min="1292" max="1292" width="9.140625" style="19" hidden="1"/>
    <col min="1293" max="1293" width="9.140625" style="19" hidden="1"/>
    <col min="1294" max="1294" width="9.140625" style="19" hidden="1"/>
    <col min="1295" max="1295" width="9.140625" style="19" hidden="1"/>
    <col min="1296" max="1296" width="9.140625" style="19" hidden="1"/>
    <col min="1297" max="1297" width="9.140625" style="19" hidden="1"/>
    <col min="1298" max="1298" width="9.140625" style="19" hidden="1"/>
    <col min="1299" max="1299" width="9.140625" style="19" hidden="1"/>
    <col min="1300" max="1300" width="9.140625" style="19" hidden="1"/>
    <col min="1301" max="1301" width="9.140625" style="19" hidden="1"/>
    <col min="1302" max="1302" width="9.140625" style="19" hidden="1"/>
    <col min="1303" max="1303" width="9.140625" style="19" hidden="1"/>
    <col min="1304" max="1304" width="9.140625" style="19" hidden="1"/>
    <col min="1305" max="1305" width="9.140625" style="19" hidden="1"/>
    <col min="1306" max="1306" width="9.140625" style="19" hidden="1"/>
    <col min="1307" max="1307" width="9.140625" style="19" hidden="1"/>
    <col min="1308" max="1308" width="9.140625" style="19" hidden="1"/>
    <col min="1309" max="1309" width="9.140625" style="19" hidden="1"/>
    <col min="1310" max="1310" width="9.140625" style="19" hidden="1"/>
    <col min="1311" max="1311" width="9.140625" style="19" hidden="1"/>
    <col min="1312" max="1312" width="9.140625" style="19" hidden="1"/>
    <col min="1313" max="1313" width="9.140625" style="19" hidden="1"/>
    <col min="1314" max="1314" width="9.140625" style="19" hidden="1"/>
    <col min="1315" max="1315" width="9.140625" style="19" hidden="1"/>
    <col min="1316" max="1316" width="9.140625" style="19" hidden="1"/>
    <col min="1317" max="1317" width="9.140625" style="19" hidden="1"/>
    <col min="1318" max="1318" width="9.140625" style="19" hidden="1"/>
    <col min="1319" max="1319" width="9.140625" style="19" hidden="1"/>
    <col min="1320" max="1320" width="9.140625" style="19" hidden="1"/>
    <col min="1321" max="1321" width="9.140625" style="19" hidden="1"/>
    <col min="1322" max="1322" width="9.140625" style="19" hidden="1"/>
    <col min="1323" max="1323" width="9.140625" style="19" hidden="1"/>
    <col min="1324" max="1324" width="9.140625" style="19" hidden="1"/>
    <col min="1325" max="1325" width="9.140625" style="19" hidden="1"/>
    <col min="1326" max="1326" width="9.140625" style="19" hidden="1"/>
    <col min="1327" max="1327" width="9.140625" style="19" hidden="1"/>
    <col min="1328" max="1328" width="9.140625" style="19" hidden="1"/>
    <col min="1329" max="1329" width="9.140625" style="19" hidden="1"/>
    <col min="1330" max="1330" width="9.140625" style="19" hidden="1"/>
    <col min="1331" max="1331" width="9.140625" style="19" hidden="1"/>
    <col min="1332" max="1332" width="9.140625" style="19" hidden="1"/>
    <col min="1333" max="1333" width="9.140625" style="19" hidden="1"/>
    <col min="1334" max="1334" width="9.140625" style="19" hidden="1"/>
    <col min="1335" max="1335" width="9.140625" style="19" hidden="1"/>
    <col min="1336" max="1336" width="9.140625" style="19" hidden="1"/>
    <col min="1337" max="1337" width="9.140625" style="19" hidden="1"/>
    <col min="1338" max="1338" width="9.140625" style="19" hidden="1"/>
    <col min="1339" max="1339" width="9.140625" style="19" hidden="1"/>
    <col min="1340" max="1340" width="9.140625" style="19" hidden="1"/>
    <col min="1341" max="1341" width="9.140625" style="19" hidden="1"/>
    <col min="1342" max="1342" width="9.140625" style="19" hidden="1"/>
    <col min="1343" max="1343" width="9.140625" style="19" hidden="1"/>
    <col min="1344" max="1344" width="9.140625" style="19" hidden="1"/>
    <col min="1345" max="1345" width="9.140625" style="19" hidden="1"/>
    <col min="1346" max="1346" width="9.140625" style="19" hidden="1"/>
    <col min="1347" max="1347" width="9.140625" style="19" hidden="1"/>
    <col min="1348" max="1348" width="9.140625" style="19" hidden="1"/>
    <col min="1349" max="1349" width="9.140625" style="19" hidden="1"/>
    <col min="1350" max="1350" width="9.140625" style="19" hidden="1"/>
    <col min="1351" max="1351" width="9.140625" style="19" hidden="1"/>
    <col min="1352" max="1352" width="9.140625" style="19" hidden="1"/>
    <col min="1353" max="1353" width="9.140625" style="19" hidden="1"/>
    <col min="1354" max="1354" width="9.140625" style="19" hidden="1"/>
    <col min="1355" max="1355" width="9.140625" style="19" hidden="1"/>
    <col min="1356" max="1356" width="9.140625" style="19" hidden="1"/>
    <col min="1357" max="1357" width="9.140625" style="19" hidden="1"/>
    <col min="1358" max="1358" width="9.140625" style="19" hidden="1"/>
    <col min="1359" max="1359" width="9.140625" style="19" hidden="1"/>
    <col min="1360" max="1360" width="9.140625" style="19" hidden="1"/>
    <col min="1361" max="1361" width="9.140625" style="19" hidden="1"/>
    <col min="1362" max="1362" width="9.140625" style="19" hidden="1"/>
    <col min="1363" max="1363" width="9.140625" style="19" hidden="1"/>
    <col min="1364" max="1364" width="9.140625" style="19" hidden="1"/>
    <col min="1365" max="1365" width="9.140625" style="19" hidden="1"/>
    <col min="1366" max="1366" width="9.140625" style="19" hidden="1"/>
    <col min="1367" max="1367" width="9.140625" style="19" hidden="1"/>
    <col min="1368" max="1368" width="9.140625" style="19" hidden="1"/>
    <col min="1369" max="1369" width="9.140625" style="19" hidden="1"/>
    <col min="1370" max="1370" width="9.140625" style="19" hidden="1"/>
    <col min="1371" max="1371" width="9.140625" style="19" hidden="1"/>
    <col min="1372" max="1372" width="9.140625" style="19" hidden="1"/>
    <col min="1373" max="1373" width="9.140625" style="19" hidden="1"/>
    <col min="1374" max="1374" width="9.140625" style="19" hidden="1"/>
    <col min="1375" max="1375" width="9.140625" style="19" hidden="1"/>
    <col min="1376" max="1376" width="9.140625" style="19" hidden="1"/>
    <col min="1377" max="1377" width="9.140625" style="19" hidden="1"/>
    <col min="1378" max="1378" width="9.140625" style="19" hidden="1"/>
    <col min="1379" max="1379" width="9.140625" style="19" hidden="1"/>
    <col min="1380" max="1380" width="9.140625" style="19" hidden="1"/>
    <col min="1381" max="1381" width="9.140625" style="19" hidden="1"/>
    <col min="1382" max="1382" width="9.140625" style="19" hidden="1"/>
    <col min="1383" max="1383" width="9.140625" style="19" hidden="1"/>
    <col min="1384" max="1384" width="9.140625" style="19" hidden="1"/>
    <col min="1385" max="1385" width="9.140625" style="19" hidden="1"/>
    <col min="1386" max="1386" width="9.140625" style="19" hidden="1"/>
    <col min="1387" max="1387" width="9.140625" style="19" hidden="1"/>
    <col min="1388" max="1388" width="9.140625" style="19" hidden="1"/>
    <col min="1389" max="1389" width="9.140625" style="19" hidden="1"/>
    <col min="1390" max="1390" width="9.140625" style="19" hidden="1"/>
    <col min="1391" max="1391" width="9.140625" style="19" hidden="1"/>
    <col min="1392" max="1392" width="9.140625" style="19" hidden="1"/>
    <col min="1393" max="1393" width="9.140625" style="19" hidden="1"/>
    <col min="1394" max="1394" width="9.140625" style="19" hidden="1"/>
    <col min="1395" max="1395" width="9.140625" style="19" hidden="1"/>
    <col min="1396" max="1396" width="9.140625" style="19" hidden="1"/>
    <col min="1397" max="1397" width="9.140625" style="19" hidden="1"/>
    <col min="1398" max="1398" width="9.140625" style="19" hidden="1"/>
    <col min="1399" max="1399" width="9.140625" style="19" hidden="1"/>
    <col min="1400" max="1400" width="9.140625" style="19" hidden="1"/>
    <col min="1401" max="1401" width="9.140625" style="19" hidden="1"/>
    <col min="1402" max="1402" width="9.140625" style="19" hidden="1"/>
    <col min="1403" max="1403" width="9.140625" style="19" hidden="1"/>
    <col min="1404" max="1404" width="9.140625" style="19" hidden="1"/>
    <col min="1405" max="1405" width="9.140625" style="19" hidden="1"/>
    <col min="1406" max="1406" width="9.140625" style="19" hidden="1"/>
    <col min="1407" max="1407" width="9.140625" style="19" hidden="1"/>
    <col min="1408" max="1408" width="9.140625" style="19" hidden="1"/>
    <col min="1409" max="1409" width="9.140625" style="19" hidden="1"/>
    <col min="1410" max="1410" width="9.140625" style="19" hidden="1"/>
    <col min="1411" max="1411" width="9.140625" style="19" hidden="1"/>
    <col min="1412" max="1412" width="9.140625" style="19" hidden="1"/>
    <col min="1413" max="1413" width="9.140625" style="19" hidden="1"/>
    <col min="1414" max="1414" width="9.140625" style="19" hidden="1"/>
    <col min="1415" max="1415" width="9.140625" style="19" hidden="1"/>
    <col min="1416" max="1416" width="9.140625" style="19" hidden="1"/>
    <col min="1417" max="1417" width="9.140625" style="19" hidden="1"/>
    <col min="1418" max="1418" width="9.140625" style="19" hidden="1"/>
    <col min="1419" max="1419" width="9.140625" style="19" hidden="1"/>
    <col min="1420" max="1420" width="9.140625" style="19" hidden="1"/>
    <col min="1421" max="1421" width="9.140625" style="19" hidden="1"/>
    <col min="1422" max="1422" width="9.140625" style="19" hidden="1"/>
    <col min="1423" max="1423" width="9.140625" style="19" hidden="1"/>
    <col min="1424" max="1424" width="9.140625" style="19" hidden="1"/>
    <col min="1425" max="1425" width="9.140625" style="19" hidden="1"/>
    <col min="1426" max="1426" width="9.140625" style="19" hidden="1"/>
    <col min="1427" max="1427" width="9.140625" style="19" hidden="1"/>
    <col min="1428" max="1428" width="9.140625" style="19" hidden="1"/>
    <col min="1429" max="1429" width="9.140625" style="19" hidden="1"/>
    <col min="1430" max="1430" width="9.140625" style="19" hidden="1"/>
    <col min="1431" max="1431" width="9.140625" style="19" hidden="1"/>
    <col min="1432" max="1432" width="9.140625" style="19" hidden="1"/>
    <col min="1433" max="1433" width="9.140625" style="19" hidden="1"/>
    <col min="1434" max="1434" width="9.140625" style="19" hidden="1"/>
    <col min="1435" max="1435" width="9.140625" style="19" hidden="1"/>
    <col min="1436" max="1436" width="9.140625" style="19" hidden="1"/>
    <col min="1437" max="1437" width="9.140625" style="19" hidden="1"/>
    <col min="1438" max="1438" width="9.140625" style="19" hidden="1"/>
    <col min="1439" max="1439" width="9.140625" style="19" hidden="1"/>
    <col min="1440" max="1440" width="9.140625" style="19" hidden="1"/>
    <col min="1441" max="1441" width="9.140625" style="19" hidden="1"/>
    <col min="1442" max="1442" width="9.140625" style="19" hidden="1"/>
    <col min="1443" max="1443" width="9.140625" style="19" hidden="1"/>
    <col min="1444" max="1444" width="9.140625" style="19" hidden="1"/>
    <col min="1445" max="1445" width="9.140625" style="19" hidden="1"/>
    <col min="1446" max="1446" width="9.140625" style="19" hidden="1"/>
    <col min="1447" max="1447" width="9.140625" style="19" hidden="1"/>
    <col min="1448" max="1448" width="9.140625" style="19" hidden="1"/>
    <col min="1449" max="1449" width="9.140625" style="19" hidden="1"/>
    <col min="1450" max="1450" width="9.140625" style="19" hidden="1"/>
    <col min="1451" max="1451" width="9.140625" style="19" hidden="1"/>
    <col min="1452" max="1452" width="9.140625" style="19" hidden="1"/>
    <col min="1453" max="1453" width="9.140625" style="19" hidden="1"/>
    <col min="1454" max="1454" width="9.140625" style="19" hidden="1"/>
    <col min="1455" max="1455" width="9.140625" style="19" hidden="1"/>
    <col min="1456" max="1456" width="9.140625" style="19" hidden="1"/>
    <col min="1457" max="1457" width="9.140625" style="19" hidden="1"/>
    <col min="1458" max="1458" width="9.140625" style="19" hidden="1"/>
    <col min="1459" max="1459" width="9.140625" style="19" hidden="1"/>
    <col min="1460" max="1460" width="9.140625" style="19" hidden="1"/>
    <col min="1461" max="1461" width="9.140625" style="19" hidden="1"/>
    <col min="1462" max="1462" width="9.140625" style="19" hidden="1"/>
    <col min="1463" max="1463" width="9.140625" style="19" hidden="1"/>
    <col min="1464" max="1464" width="9.140625" style="19" hidden="1"/>
    <col min="1465" max="1465" width="9.140625" style="19" hidden="1"/>
    <col min="1466" max="1466" width="9.140625" style="19" hidden="1"/>
    <col min="1467" max="1467" width="9.140625" style="19" hidden="1"/>
    <col min="1468" max="1468" width="9.140625" style="19" hidden="1"/>
    <col min="1469" max="1469" width="9.140625" style="19" hidden="1"/>
    <col min="1470" max="1470" width="9.140625" style="19" hidden="1"/>
    <col min="1471" max="1471" width="9.140625" style="19" hidden="1"/>
    <col min="1472" max="1472" width="9.140625" style="19" hidden="1"/>
    <col min="1473" max="1473" width="9.140625" style="19" hidden="1"/>
    <col min="1474" max="1474" width="9.140625" style="19" hidden="1"/>
    <col min="1475" max="1475" width="9.140625" style="19" hidden="1"/>
    <col min="1476" max="1476" width="9.140625" style="19" hidden="1"/>
    <col min="1477" max="1477" width="9.140625" style="19" hidden="1"/>
    <col min="1478" max="1478" width="9.140625" style="19" hidden="1"/>
    <col min="1479" max="1479" width="9.140625" style="19" hidden="1"/>
    <col min="1480" max="1480" width="9.140625" style="19" hidden="1"/>
    <col min="1481" max="1481" width="9.140625" style="19" hidden="1"/>
    <col min="1482" max="1482" width="9.140625" style="19" hidden="1"/>
    <col min="1483" max="1483" width="9.140625" style="19" hidden="1"/>
    <col min="1484" max="1484" width="9.140625" style="19" hidden="1"/>
    <col min="1485" max="1485" width="9.140625" style="19" hidden="1"/>
    <col min="1486" max="1486" width="9.140625" style="19" hidden="1"/>
    <col min="1487" max="1487" width="9.140625" style="19" hidden="1"/>
    <col min="1488" max="1488" width="9.140625" style="19" hidden="1"/>
    <col min="1489" max="1489" width="9.140625" style="19" hidden="1"/>
    <col min="1490" max="1490" width="9.140625" style="19" hidden="1"/>
    <col min="1491" max="1491" width="9.140625" style="19" hidden="1"/>
    <col min="1492" max="1492" width="9.140625" style="19" hidden="1"/>
    <col min="1493" max="1493" width="9.140625" style="19" hidden="1"/>
    <col min="1494" max="1494" width="9.140625" style="19" hidden="1"/>
    <col min="1495" max="1495" width="9.140625" style="19" hidden="1"/>
    <col min="1496" max="1496" width="9.140625" style="19" hidden="1"/>
    <col min="1497" max="1497" width="9.140625" style="19" hidden="1"/>
    <col min="1498" max="1498" width="9.140625" style="19" hidden="1"/>
    <col min="1499" max="1499" width="9.140625" style="19" hidden="1"/>
    <col min="1500" max="1500" width="9.140625" style="19" hidden="1"/>
    <col min="1501" max="1501" width="9.140625" style="19" hidden="1"/>
    <col min="1502" max="1502" width="9.140625" style="19" hidden="1"/>
    <col min="1503" max="1503" width="9.140625" style="19" hidden="1"/>
    <col min="1504" max="1504" width="9.140625" style="19" hidden="1"/>
    <col min="1505" max="1505" width="9.140625" style="19" hidden="1"/>
    <col min="1506" max="1506" width="9.140625" style="19" hidden="1"/>
    <col min="1507" max="1507" width="9.140625" style="19" hidden="1"/>
    <col min="1508" max="1508" width="9.140625" style="19" hidden="1"/>
    <col min="1509" max="1509" width="9.140625" style="19" hidden="1"/>
    <col min="1510" max="1510" width="9.140625" style="19" hidden="1"/>
    <col min="1511" max="1511" width="9.140625" style="19" hidden="1"/>
    <col min="1512" max="1512" width="9.140625" style="19" hidden="1"/>
    <col min="1513" max="1513" width="9.140625" style="19" hidden="1"/>
    <col min="1514" max="1514" width="9.140625" style="19" hidden="1"/>
    <col min="1515" max="1515" width="9.140625" style="19" hidden="1"/>
    <col min="1516" max="1516" width="9.140625" style="19" hidden="1"/>
    <col min="1517" max="1517" width="9.140625" style="19" hidden="1"/>
    <col min="1518" max="1518" width="9.140625" style="19" hidden="1"/>
    <col min="1519" max="1519" width="9.140625" style="19" hidden="1"/>
    <col min="1520" max="1520" width="9.140625" style="19" hidden="1"/>
    <col min="1521" max="1521" width="9.140625" style="19" hidden="1"/>
    <col min="1522" max="1522" width="9.140625" style="19" hidden="1"/>
    <col min="1523" max="1523" width="9.140625" style="19" hidden="1"/>
    <col min="1524" max="1524" width="9.140625" style="19" hidden="1"/>
    <col min="1525" max="1525" width="9.140625" style="19" hidden="1"/>
    <col min="1526" max="1526" width="9.140625" style="19" hidden="1"/>
    <col min="1527" max="1527" width="9.140625" style="19" hidden="1"/>
    <col min="1528" max="1528" width="9.140625" style="19" hidden="1"/>
    <col min="1529" max="1529" width="9.140625" style="19" hidden="1"/>
    <col min="1530" max="1530" width="9.140625" style="19" hidden="1"/>
    <col min="1531" max="1531" width="9.140625" style="19" hidden="1"/>
    <col min="1532" max="1532" width="9.140625" style="19" hidden="1"/>
    <col min="1533" max="1533" width="9.140625" style="19" hidden="1"/>
    <col min="1534" max="1534" width="9.140625" style="19" hidden="1"/>
    <col min="1535" max="1535" width="9.140625" style="19" hidden="1"/>
    <col min="1536" max="1536" width="9.140625" style="19" hidden="1"/>
    <col min="1537" max="1537" width="9.140625" style="19" hidden="1"/>
    <col min="1538" max="1538" width="9.140625" style="19" hidden="1"/>
    <col min="1539" max="1539" width="9.140625" style="19" hidden="1"/>
    <col min="1540" max="1540" width="9.140625" style="19" hidden="1"/>
    <col min="1541" max="1541" width="9.140625" style="19" hidden="1"/>
    <col min="1542" max="1542" width="9.140625" style="19" hidden="1"/>
    <col min="1543" max="1543" width="9.140625" style="19" hidden="1"/>
    <col min="1544" max="1544" width="9.140625" style="19" hidden="1"/>
    <col min="1545" max="1545" width="9.140625" style="19" hidden="1"/>
    <col min="1546" max="1546" width="9.140625" style="19" hidden="1"/>
    <col min="1547" max="1547" width="9.140625" style="19" hidden="1"/>
    <col min="1548" max="1548" width="9.140625" style="19" hidden="1"/>
    <col min="1549" max="1549" width="9.140625" style="19" hidden="1"/>
    <col min="1550" max="1550" width="9.140625" style="19" hidden="1"/>
    <col min="1551" max="1551" width="9.140625" style="19" hidden="1"/>
    <col min="1552" max="1552" width="9.140625" style="19" hidden="1"/>
    <col min="1553" max="1553" width="9.140625" style="19" hidden="1"/>
    <col min="1554" max="1554" width="9.140625" style="19" hidden="1"/>
    <col min="1555" max="1555" width="9.140625" style="19" hidden="1"/>
    <col min="1556" max="1556" width="9.140625" style="19" hidden="1"/>
    <col min="1557" max="1557" width="9.140625" style="19" hidden="1"/>
    <col min="1558" max="1558" width="9.140625" style="19" hidden="1"/>
    <col min="1559" max="1559" width="9.140625" style="19" hidden="1"/>
    <col min="1560" max="1560" width="9.140625" style="19" hidden="1"/>
    <col min="1561" max="1561" width="9.140625" style="19" hidden="1"/>
    <col min="1562" max="1562" width="9.140625" style="19" hidden="1"/>
    <col min="1563" max="1563" width="9.140625" style="19" hidden="1"/>
    <col min="1564" max="1564" width="9.140625" style="19" hidden="1"/>
    <col min="1565" max="1565" width="9.140625" style="19" hidden="1"/>
    <col min="1566" max="1566" width="9.140625" style="19" hidden="1"/>
    <col min="1567" max="1567" width="9.140625" style="19" hidden="1"/>
    <col min="1568" max="1568" width="9.140625" style="19" hidden="1"/>
    <col min="1569" max="1569" width="9.140625" style="19" hidden="1"/>
    <col min="1570" max="1570" width="9.140625" style="19" hidden="1"/>
    <col min="1571" max="1571" width="9.140625" style="19" hidden="1"/>
    <col min="1572" max="1572" width="9.140625" style="19" hidden="1"/>
    <col min="1573" max="1573" width="9.140625" style="19" hidden="1"/>
    <col min="1574" max="1574" width="9.140625" style="19" hidden="1"/>
    <col min="1575" max="1575" width="9.140625" style="19" hidden="1"/>
    <col min="1576" max="1576" width="9.140625" style="19" hidden="1"/>
    <col min="1577" max="1577" width="9.140625" style="19" hidden="1"/>
    <col min="1578" max="1578" width="9.140625" style="19" hidden="1"/>
    <col min="1579" max="1579" width="9.140625" style="19" hidden="1"/>
    <col min="1580" max="1580" width="9.140625" style="19" hidden="1"/>
    <col min="1581" max="1581" width="9.140625" style="19" hidden="1"/>
    <col min="1582" max="1582" width="9.140625" style="19" hidden="1"/>
    <col min="1583" max="1583" width="9.140625" style="19" hidden="1"/>
    <col min="1584" max="1584" width="9.140625" style="19" hidden="1"/>
    <col min="1585" max="1585" width="9.140625" style="19" hidden="1"/>
    <col min="1586" max="1586" width="9.140625" style="19" hidden="1"/>
    <col min="1587" max="1587" width="9.140625" style="19" hidden="1"/>
    <col min="1588" max="1588" width="9.140625" style="19" hidden="1"/>
    <col min="1589" max="1589" width="9.140625" style="19" hidden="1"/>
    <col min="1590" max="1590" width="9.140625" style="19" hidden="1"/>
    <col min="1591" max="1591" width="9.140625" style="19" hidden="1"/>
    <col min="1592" max="1592" width="9.140625" style="19" hidden="1"/>
    <col min="1593" max="1593" width="9.140625" style="19" hidden="1"/>
    <col min="1594" max="1594" width="9.140625" style="19" hidden="1"/>
    <col min="1595" max="1595" width="9.140625" style="19" hidden="1"/>
    <col min="1596" max="1596" width="9.140625" style="19" hidden="1"/>
    <col min="1597" max="1597" width="9.140625" style="19" hidden="1"/>
    <col min="1598" max="1598" width="9.140625" style="19" hidden="1"/>
    <col min="1599" max="1599" width="9.140625" style="19" hidden="1"/>
    <col min="1600" max="1600" width="9.140625" style="19" hidden="1"/>
    <col min="1601" max="1601" width="9.140625" style="19" hidden="1"/>
    <col min="1602" max="1602" width="9.140625" style="19" hidden="1"/>
    <col min="1603" max="1603" width="9.140625" style="19" hidden="1"/>
    <col min="1604" max="1604" width="9.140625" style="19" hidden="1"/>
    <col min="1605" max="1605" width="9.140625" style="19" hidden="1"/>
    <col min="1606" max="1606" width="9.140625" style="19" hidden="1"/>
    <col min="1607" max="1607" width="9.140625" style="19" hidden="1"/>
    <col min="1608" max="1608" width="9.140625" style="19" hidden="1"/>
    <col min="1609" max="1609" width="9.140625" style="19" hidden="1"/>
    <col min="1610" max="1610" width="9.140625" style="19" hidden="1"/>
    <col min="1611" max="1611" width="9.140625" style="19" hidden="1"/>
    <col min="1612" max="1612" width="9.140625" style="19" hidden="1"/>
    <col min="1613" max="1613" width="9.140625" style="19" hidden="1"/>
    <col min="1614" max="1614" width="9.140625" style="19" hidden="1"/>
    <col min="1615" max="1615" width="9.140625" style="19" hidden="1"/>
    <col min="1616" max="1616" width="9.140625" style="19" hidden="1"/>
    <col min="1617" max="1617" width="9.140625" style="19" hidden="1"/>
    <col min="1618" max="1618" width="9.140625" style="19" hidden="1"/>
    <col min="1619" max="1619" width="9.140625" style="19" hidden="1"/>
    <col min="1620" max="1620" width="9.140625" style="19" hidden="1"/>
    <col min="1621" max="1621" width="9.140625" style="19" hidden="1"/>
    <col min="1622" max="1622" width="9.140625" style="19" hidden="1"/>
    <col min="1623" max="1623" width="9.140625" style="19" hidden="1"/>
    <col min="1624" max="1624" width="9.140625" style="19" hidden="1"/>
    <col min="1625" max="1625" width="9.140625" style="19" hidden="1"/>
    <col min="1626" max="1626" width="9.140625" style="19" hidden="1"/>
    <col min="1627" max="1627" width="9.140625" style="19" hidden="1"/>
    <col min="1628" max="1628" width="9.140625" style="19" hidden="1"/>
    <col min="1629" max="1629" width="9.140625" style="19" hidden="1"/>
    <col min="1630" max="1630" width="9.140625" style="19" hidden="1"/>
    <col min="1631" max="1631" width="9.140625" style="19" hidden="1"/>
    <col min="1632" max="1632" width="9.140625" style="19" hidden="1"/>
    <col min="1633" max="1633" width="9.140625" style="19" hidden="1"/>
    <col min="1634" max="1634" width="9.140625" style="19" hidden="1"/>
    <col min="1635" max="1635" width="9.140625" style="19" hidden="1"/>
    <col min="1636" max="1636" width="9.140625" style="19" hidden="1"/>
    <col min="1637" max="1637" width="9.140625" style="19" hidden="1"/>
    <col min="1638" max="1638" width="9.140625" style="19" hidden="1"/>
    <col min="1639" max="1639" width="9.140625" style="19" hidden="1"/>
    <col min="1640" max="1640" width="9.140625" style="19" hidden="1"/>
    <col min="1641" max="1641" width="9.140625" style="19" hidden="1"/>
    <col min="1642" max="1642" width="9.140625" style="19" hidden="1"/>
    <col min="1643" max="1643" width="9.140625" style="19" hidden="1"/>
    <col min="1644" max="1644" width="9.140625" style="19" hidden="1"/>
    <col min="1645" max="1645" width="9.140625" style="19" hidden="1"/>
    <col min="1646" max="1646" width="9.140625" style="19" hidden="1"/>
    <col min="1647" max="1647" width="9.140625" style="19" hidden="1"/>
    <col min="1648" max="1648" width="9.140625" style="19" hidden="1"/>
    <col min="1649" max="1649" width="9.140625" style="19" hidden="1"/>
    <col min="1650" max="1650" width="9.140625" style="19" hidden="1"/>
    <col min="1651" max="1651" width="9.140625" style="19" hidden="1"/>
    <col min="1652" max="1652" width="9.140625" style="19" hidden="1"/>
    <col min="1653" max="1653" width="9.140625" style="19" hidden="1"/>
    <col min="1654" max="1654" width="9.140625" style="19" hidden="1"/>
    <col min="1655" max="1655" width="9.140625" style="19" hidden="1"/>
    <col min="1656" max="1656" width="9.140625" style="19" hidden="1"/>
    <col min="1657" max="1657" width="9.140625" style="19" hidden="1"/>
    <col min="1658" max="1658" width="9.140625" style="19" hidden="1"/>
    <col min="1659" max="1659" width="9.140625" style="19" hidden="1"/>
    <col min="1660" max="1660" width="9.140625" style="19" hidden="1"/>
    <col min="1661" max="1661" width="9.140625" style="19" hidden="1"/>
    <col min="1662" max="1662" width="9.140625" style="19" hidden="1"/>
    <col min="1663" max="1663" width="9.140625" style="19" hidden="1"/>
    <col min="1664" max="1664" width="9.140625" style="19" hidden="1"/>
    <col min="1665" max="1665" width="9.140625" style="19" hidden="1"/>
    <col min="1666" max="1666" width="9.140625" style="19" hidden="1"/>
    <col min="1667" max="1667" width="9.140625" style="19" hidden="1"/>
    <col min="1668" max="1668" width="9.140625" style="19" hidden="1"/>
    <col min="1669" max="1669" width="9.140625" style="19" hidden="1"/>
    <col min="1670" max="1670" width="9.140625" style="19" hidden="1"/>
    <col min="1671" max="1671" width="9.140625" style="19" hidden="1"/>
    <col min="1672" max="1672" width="9.140625" style="19" hidden="1"/>
    <col min="1673" max="1673" width="9.140625" style="19" hidden="1"/>
    <col min="1674" max="1674" width="9.140625" style="19" hidden="1"/>
    <col min="1675" max="1675" width="9.140625" style="19" hidden="1"/>
    <col min="1676" max="1676" width="9.140625" style="19" hidden="1"/>
    <col min="1677" max="1677" width="9.140625" style="19" hidden="1"/>
    <col min="1678" max="1678" width="9.140625" style="19" hidden="1"/>
    <col min="1679" max="1679" width="9.140625" style="19" hidden="1"/>
    <col min="1680" max="1680" width="9.140625" style="19" hidden="1"/>
    <col min="1681" max="1681" width="9.140625" style="19" hidden="1"/>
    <col min="1682" max="1682" width="9.140625" style="19" hidden="1"/>
    <col min="1683" max="1683" width="9.140625" style="19" hidden="1"/>
    <col min="1684" max="1684" width="9.140625" style="19" hidden="1"/>
    <col min="1685" max="1685" width="9.140625" style="19" hidden="1"/>
    <col min="1686" max="1686" width="9.140625" style="19" hidden="1"/>
    <col min="1687" max="1687" width="9.140625" style="19" hidden="1"/>
    <col min="1688" max="1688" width="9.140625" style="19" hidden="1"/>
    <col min="1689" max="1689" width="9.140625" style="19" hidden="1"/>
    <col min="1690" max="1690" width="9.140625" style="19" hidden="1"/>
    <col min="1691" max="1691" width="9.140625" style="19" hidden="1"/>
    <col min="1692" max="1692" width="9.140625" style="19" hidden="1"/>
    <col min="1693" max="1693" width="9.140625" style="19" hidden="1"/>
    <col min="1694" max="1694" width="9.140625" style="19" hidden="1"/>
    <col min="1695" max="1695" width="9.140625" style="19" hidden="1"/>
    <col min="1696" max="1696" width="9.140625" style="19" hidden="1"/>
    <col min="1697" max="1697" width="9.140625" style="19" hidden="1"/>
    <col min="1698" max="1698" width="9.140625" style="19" hidden="1"/>
    <col min="1699" max="1699" width="9.140625" style="19" hidden="1"/>
    <col min="1700" max="1700" width="9.140625" style="19" hidden="1"/>
    <col min="1701" max="1701" width="9.140625" style="19" hidden="1"/>
    <col min="1702" max="1702" width="9.140625" style="19" hidden="1"/>
    <col min="1703" max="1703" width="9.140625" style="19" hidden="1"/>
    <col min="1704" max="1704" width="9.140625" style="19" hidden="1"/>
    <col min="1705" max="1705" width="9.140625" style="19" hidden="1"/>
    <col min="1706" max="1706" width="9.140625" style="19" hidden="1"/>
    <col min="1707" max="1707" width="9.140625" style="19" hidden="1"/>
    <col min="1708" max="1708" width="9.140625" style="19" hidden="1"/>
    <col min="1709" max="1709" width="9.140625" style="19" hidden="1"/>
    <col min="1710" max="1710" width="9.140625" style="19" hidden="1"/>
    <col min="1711" max="1711" width="9.140625" style="19" hidden="1"/>
    <col min="1712" max="1712" width="9.140625" style="19" hidden="1"/>
    <col min="1713" max="1713" width="9.140625" style="19" hidden="1"/>
    <col min="1714" max="1714" width="9.140625" style="19" hidden="1"/>
    <col min="1715" max="1715" width="9.140625" style="19" hidden="1"/>
    <col min="1716" max="1716" width="9.140625" style="19" hidden="1"/>
    <col min="1717" max="1717" width="9.140625" style="19" hidden="1"/>
    <col min="1718" max="1718" width="9.140625" style="19" hidden="1"/>
    <col min="1719" max="1719" width="9.140625" style="19" hidden="1"/>
    <col min="1720" max="1720" width="9.140625" style="19" hidden="1"/>
    <col min="1721" max="1721" width="9.140625" style="19" hidden="1"/>
    <col min="1722" max="1722" width="9.140625" style="19" hidden="1"/>
    <col min="1723" max="1723" width="9.140625" style="19" hidden="1"/>
    <col min="1724" max="1724" width="9.140625" style="19" hidden="1"/>
    <col min="1725" max="1725" width="9.140625" style="19" hidden="1"/>
    <col min="1726" max="1726" width="9.140625" style="19" hidden="1"/>
    <col min="1727" max="1727" width="9.140625" style="19" hidden="1"/>
    <col min="1728" max="1728" width="9.140625" style="19" hidden="1"/>
    <col min="1729" max="1729" width="9.140625" style="19" hidden="1"/>
    <col min="1730" max="1730" width="9.140625" style="19" hidden="1"/>
    <col min="1731" max="1731" width="9.140625" style="19" hidden="1"/>
    <col min="1732" max="1732" width="9.140625" style="19" hidden="1"/>
    <col min="1733" max="1733" width="9.140625" style="19" hidden="1"/>
    <col min="1734" max="1734" width="9.140625" style="19" hidden="1"/>
    <col min="1735" max="1735" width="9.140625" style="19" hidden="1"/>
    <col min="1736" max="1736" width="9.140625" style="19" hidden="1"/>
    <col min="1737" max="1737" width="9.140625" style="19" hidden="1"/>
    <col min="1738" max="1738" width="9.140625" style="19" hidden="1"/>
    <col min="1739" max="1739" width="9.140625" style="19" hidden="1"/>
    <col min="1740" max="1740" width="9.140625" style="19" hidden="1"/>
    <col min="1741" max="1741" width="9.140625" style="19" hidden="1"/>
    <col min="1742" max="1742" width="9.140625" style="19" hidden="1"/>
    <col min="1743" max="1743" width="9.140625" style="19" hidden="1"/>
    <col min="1744" max="1744" width="9.140625" style="19" hidden="1"/>
    <col min="1745" max="1745" width="9.140625" style="19" hidden="1"/>
    <col min="1746" max="1746" width="9.140625" style="19" hidden="1"/>
    <col min="1747" max="1747" width="9.140625" style="19" hidden="1"/>
    <col min="1748" max="1748" width="9.140625" style="19" hidden="1"/>
    <col min="1749" max="1749" width="9.140625" style="19" hidden="1"/>
    <col min="1750" max="1750" width="9.140625" style="19" hidden="1"/>
    <col min="1751" max="1751" width="9.140625" style="19" hidden="1"/>
    <col min="1752" max="1752" width="9.140625" style="19" hidden="1"/>
    <col min="1753" max="1753" width="9.140625" style="19" hidden="1"/>
    <col min="1754" max="1754" width="9.140625" style="19" hidden="1"/>
    <col min="1755" max="1755" width="9.140625" style="19" hidden="1"/>
    <col min="1756" max="1756" width="9.140625" style="19" hidden="1"/>
    <col min="1757" max="1757" width="9.140625" style="19" hidden="1"/>
    <col min="1758" max="1758" width="9.140625" style="19" hidden="1"/>
    <col min="1759" max="1759" width="9.140625" style="19" hidden="1"/>
    <col min="1760" max="1760" width="9.140625" style="19" hidden="1"/>
    <col min="1761" max="1761" width="9.140625" style="19" hidden="1"/>
    <col min="1762" max="1762" width="9.140625" style="19" hidden="1"/>
    <col min="1763" max="1763" width="9.140625" style="19" hidden="1"/>
    <col min="1764" max="1764" width="9.140625" style="19" hidden="1"/>
    <col min="1765" max="1765" width="9.140625" style="19" hidden="1"/>
    <col min="1766" max="1766" width="9.140625" style="19" hidden="1"/>
    <col min="1767" max="1767" width="9.140625" style="19" hidden="1"/>
    <col min="1768" max="1768" width="9.140625" style="19" hidden="1"/>
    <col min="1769" max="1769" width="9.140625" style="19" hidden="1"/>
    <col min="1770" max="1770" width="9.140625" style="19" hidden="1"/>
    <col min="1771" max="1771" width="9.140625" style="19" hidden="1"/>
    <col min="1772" max="1772" width="9.140625" style="19" hidden="1"/>
    <col min="1773" max="1773" width="9.140625" style="19" hidden="1"/>
    <col min="1774" max="1774" width="9.140625" style="19" hidden="1"/>
    <col min="1775" max="1775" width="9.140625" style="19" hidden="1"/>
    <col min="1776" max="1776" width="9.140625" style="19" hidden="1"/>
    <col min="1777" max="1777" width="9.140625" style="19" hidden="1"/>
    <col min="1778" max="1778" width="9.140625" style="19" hidden="1"/>
    <col min="1779" max="1779" width="9.140625" style="19" hidden="1"/>
    <col min="1780" max="1780" width="9.140625" style="19" hidden="1"/>
    <col min="1781" max="1781" width="9.140625" style="19" hidden="1"/>
    <col min="1782" max="1782" width="9.140625" style="19" hidden="1"/>
    <col min="1783" max="1783" width="9.140625" style="19" hidden="1"/>
    <col min="1784" max="1784" width="9.140625" style="19" hidden="1"/>
    <col min="1785" max="1785" width="9.140625" style="19" hidden="1"/>
    <col min="1786" max="1786" width="9.140625" style="19" hidden="1"/>
    <col min="1787" max="1787" width="9.140625" style="19" hidden="1"/>
    <col min="1788" max="1788" width="9.140625" style="19" hidden="1"/>
    <col min="1789" max="1789" width="9.140625" style="19" hidden="1"/>
    <col min="1790" max="1790" width="9.140625" style="19" hidden="1"/>
    <col min="1791" max="1791" width="9.140625" style="19" hidden="1"/>
    <col min="1792" max="1792" width="9.140625" style="19" hidden="1"/>
    <col min="1793" max="1793" width="9.140625" style="19" hidden="1"/>
    <col min="1794" max="1794" width="9.140625" style="19" hidden="1"/>
    <col min="1795" max="1795" width="9.140625" style="19" hidden="1"/>
    <col min="1796" max="1796" width="9.140625" style="19" hidden="1"/>
    <col min="1797" max="1797" width="9.140625" style="19" hidden="1"/>
    <col min="1798" max="1798" width="9.140625" style="19" hidden="1"/>
    <col min="1799" max="1799" width="9.140625" style="19" hidden="1"/>
    <col min="1800" max="1800" width="9.140625" style="19" hidden="1"/>
    <col min="1801" max="1801" width="9.140625" style="19" hidden="1"/>
    <col min="1802" max="1802" width="9.140625" style="19" hidden="1"/>
    <col min="1803" max="1803" width="9.140625" style="19" hidden="1"/>
    <col min="1804" max="1804" width="9.140625" style="19" hidden="1"/>
    <col min="1805" max="1805" width="9.140625" style="19" hidden="1"/>
    <col min="1806" max="1806" width="9.140625" style="19" hidden="1"/>
    <col min="1807" max="1807" width="9.140625" style="19" hidden="1"/>
    <col min="1808" max="1808" width="9.140625" style="19" hidden="1"/>
    <col min="1809" max="1809" width="9.140625" style="19" hidden="1"/>
    <col min="1810" max="1810" width="9.140625" style="19" hidden="1"/>
    <col min="1811" max="1811" width="9.140625" style="19" hidden="1"/>
    <col min="1812" max="1812" width="9.140625" style="19" hidden="1"/>
    <col min="1813" max="1813" width="9.140625" style="19" hidden="1"/>
    <col min="1814" max="1814" width="9.140625" style="19" hidden="1"/>
    <col min="1815" max="1815" width="9.140625" style="19" hidden="1"/>
    <col min="1816" max="1816" width="9.140625" style="19" hidden="1"/>
    <col min="1817" max="1817" width="9.140625" style="19" hidden="1"/>
    <col min="1818" max="1818" width="9.140625" style="19" hidden="1"/>
    <col min="1819" max="1819" width="9.140625" style="19" hidden="1"/>
    <col min="1820" max="1820" width="9.140625" style="19" hidden="1"/>
    <col min="1821" max="1821" width="9.140625" style="19" hidden="1"/>
    <col min="1822" max="1822" width="9.140625" style="19" hidden="1"/>
    <col min="1823" max="1823" width="9.140625" style="19" hidden="1"/>
    <col min="1824" max="1824" width="9.140625" style="19" hidden="1"/>
    <col min="1825" max="1825" width="9.140625" style="19" hidden="1"/>
    <col min="1826" max="1826" width="9.140625" style="19" hidden="1"/>
    <col min="1827" max="1827" width="9.140625" style="19" hidden="1"/>
    <col min="1828" max="1828" width="9.140625" style="19" hidden="1"/>
    <col min="1829" max="1829" width="9.140625" style="19" hidden="1"/>
    <col min="1830" max="1830" width="9.140625" style="19" hidden="1"/>
    <col min="1831" max="1831" width="9.140625" style="19" hidden="1"/>
    <col min="1832" max="1832" width="9.140625" style="19" hidden="1"/>
    <col min="1833" max="1833" width="9.140625" style="19" hidden="1"/>
    <col min="1834" max="1834" width="9.140625" style="19" hidden="1"/>
    <col min="1835" max="1835" width="9.140625" style="19" hidden="1"/>
    <col min="1836" max="1836" width="9.140625" style="19" hidden="1"/>
    <col min="1837" max="1837" width="9.140625" style="19" hidden="1"/>
    <col min="1838" max="1838" width="9.140625" style="19" hidden="1"/>
    <col min="1839" max="1839" width="9.140625" style="19" hidden="1"/>
    <col min="1840" max="1840" width="9.140625" style="19" hidden="1"/>
    <col min="1841" max="1841" width="9.140625" style="19" hidden="1"/>
    <col min="1842" max="1842" width="9.140625" style="19" hidden="1"/>
    <col min="1843" max="1843" width="9.140625" style="19" hidden="1"/>
    <col min="1844" max="1844" width="9.140625" style="19" hidden="1"/>
    <col min="1845" max="1845" width="9.140625" style="19" hidden="1"/>
    <col min="1846" max="1846" width="9.140625" style="19" hidden="1"/>
    <col min="1847" max="1847" width="9.140625" style="19" hidden="1"/>
    <col min="1848" max="1848" width="9.140625" style="19" hidden="1"/>
    <col min="1849" max="1849" width="9.140625" style="19" hidden="1"/>
    <col min="1850" max="1850" width="9.140625" style="19" hidden="1"/>
    <col min="1851" max="1851" width="9.140625" style="19" hidden="1"/>
    <col min="1852" max="1852" width="9.140625" style="19" hidden="1"/>
    <col min="1853" max="1853" width="9.140625" style="19" hidden="1"/>
    <col min="1854" max="1854" width="9.140625" style="19" hidden="1"/>
    <col min="1855" max="1855" width="9.140625" style="19" hidden="1"/>
    <col min="1856" max="1856" width="9.140625" style="19" hidden="1"/>
    <col min="1857" max="1857" width="9.140625" style="19" hidden="1"/>
    <col min="1858" max="1858" width="9.140625" style="19" hidden="1"/>
    <col min="1859" max="1859" width="9.140625" style="19" hidden="1"/>
    <col min="1860" max="1860" width="9.140625" style="19" hidden="1"/>
    <col min="1861" max="1861" width="9.140625" style="19" hidden="1"/>
    <col min="1862" max="1862" width="9.140625" style="19" hidden="1"/>
    <col min="1863" max="1863" width="9.140625" style="19" hidden="1"/>
    <col min="1864" max="1864" width="9.140625" style="19" hidden="1"/>
    <col min="1865" max="1865" width="9.140625" style="19" hidden="1"/>
    <col min="1866" max="1866" width="9.140625" style="19" hidden="1"/>
    <col min="1867" max="1867" width="9.140625" style="19" hidden="1"/>
    <col min="1868" max="1868" width="9.140625" style="19" hidden="1"/>
    <col min="1869" max="1869" width="9.140625" style="19" hidden="1"/>
    <col min="1870" max="1870" width="9.140625" style="19" hidden="1"/>
    <col min="1871" max="1871" width="9.140625" style="19" hidden="1"/>
    <col min="1872" max="1872" width="9.140625" style="19" hidden="1"/>
    <col min="1873" max="1873" width="9.140625" style="19" hidden="1"/>
    <col min="1874" max="1874" width="9.140625" style="19" hidden="1"/>
    <col min="1875" max="1875" width="9.140625" style="19" hidden="1"/>
    <col min="1876" max="1876" width="9.140625" style="19" hidden="1"/>
    <col min="1877" max="1877" width="9.140625" style="19" hidden="1"/>
    <col min="1878" max="1878" width="9.140625" style="19" hidden="1"/>
    <col min="1879" max="1879" width="9.140625" style="19" hidden="1"/>
    <col min="1880" max="1880" width="9.140625" style="19" hidden="1"/>
    <col min="1881" max="1881" width="9.140625" style="19" hidden="1"/>
    <col min="1882" max="1882" width="9.140625" style="19" hidden="1"/>
    <col min="1883" max="1883" width="9.140625" style="19" hidden="1"/>
    <col min="1884" max="1884" width="9.140625" style="19" hidden="1"/>
    <col min="1885" max="1885" width="9.140625" style="19" hidden="1"/>
    <col min="1886" max="1886" width="9.140625" style="19" hidden="1"/>
    <col min="1887" max="1887" width="9.140625" style="19" hidden="1"/>
    <col min="1888" max="1888" width="9.140625" style="19" hidden="1"/>
    <col min="1889" max="1889" width="9.140625" style="19" hidden="1"/>
    <col min="1890" max="1890" width="9.140625" style="19" hidden="1"/>
    <col min="1891" max="1891" width="9.140625" style="19" hidden="1"/>
    <col min="1892" max="1892" width="9.140625" style="19" hidden="1"/>
    <col min="1893" max="1893" width="9.140625" style="19" hidden="1"/>
    <col min="1894" max="1894" width="9.140625" style="19" hidden="1"/>
    <col min="1895" max="1895" width="9.140625" style="19" hidden="1"/>
    <col min="1896" max="1896" width="9.140625" style="19" hidden="1"/>
    <col min="1897" max="1897" width="9.140625" style="19" hidden="1"/>
    <col min="1898" max="1898" width="9.140625" style="19" hidden="1"/>
    <col min="1899" max="1899" width="9.140625" style="19" hidden="1"/>
    <col min="1900" max="1900" width="9.140625" style="19" hidden="1"/>
    <col min="1901" max="1901" width="9.140625" style="19" hidden="1"/>
    <col min="1902" max="1902" width="9.140625" style="19" hidden="1"/>
    <col min="1903" max="1903" width="9.140625" style="19" hidden="1"/>
    <col min="1904" max="1904" width="9.140625" style="19" hidden="1"/>
    <col min="1905" max="1905" width="9.140625" style="19" hidden="1"/>
    <col min="1906" max="1906" width="9.140625" style="19" hidden="1"/>
    <col min="1907" max="1907" width="9.140625" style="19" hidden="1"/>
    <col min="1908" max="1908" width="9.140625" style="19" hidden="1"/>
    <col min="1909" max="1909" width="9.140625" style="19" hidden="1"/>
    <col min="1910" max="1910" width="9.140625" style="19" hidden="1"/>
    <col min="1911" max="1911" width="9.140625" style="19" hidden="1"/>
    <col min="1912" max="1912" width="9.140625" style="19" hidden="1"/>
    <col min="1913" max="1913" width="9.140625" style="19" hidden="1"/>
    <col min="1914" max="1914" width="9.140625" style="19" hidden="1"/>
    <col min="1915" max="1915" width="9.140625" style="19" hidden="1"/>
    <col min="1916" max="1916" width="9.140625" style="19" hidden="1"/>
    <col min="1917" max="1917" width="9.140625" style="19" hidden="1"/>
    <col min="1918" max="1918" width="9.140625" style="19" hidden="1"/>
    <col min="1919" max="1919" width="9.140625" style="19" hidden="1"/>
    <col min="1920" max="1920" width="9.140625" style="19" hidden="1"/>
    <col min="1921" max="1921" width="9.140625" style="19" hidden="1"/>
    <col min="1922" max="1922" width="9.140625" style="19" hidden="1"/>
    <col min="1923" max="1923" width="9.140625" style="19" hidden="1"/>
    <col min="1924" max="1924" width="9.140625" style="19" hidden="1"/>
    <col min="1925" max="1925" width="9.140625" style="19" hidden="1"/>
    <col min="1926" max="1926" width="9.140625" style="19" hidden="1"/>
    <col min="1927" max="1927" width="9.140625" style="19" hidden="1"/>
    <col min="1928" max="1928" width="9.140625" style="19" hidden="1"/>
    <col min="1929" max="1929" width="9.140625" style="19" hidden="1"/>
    <col min="1930" max="1930" width="9.140625" style="19" hidden="1"/>
    <col min="1931" max="1931" width="9.140625" style="19" hidden="1"/>
    <col min="1932" max="1932" width="9.140625" style="19" hidden="1"/>
    <col min="1933" max="1933" width="9.140625" style="19" hidden="1"/>
    <col min="1934" max="1934" width="9.140625" style="19" hidden="1"/>
    <col min="1935" max="1935" width="9.140625" style="19" hidden="1"/>
    <col min="1936" max="1936" width="9.140625" style="19" hidden="1"/>
    <col min="1937" max="1937" width="9.140625" style="19" hidden="1"/>
    <col min="1938" max="1938" width="9.140625" style="19" hidden="1"/>
    <col min="1939" max="1939" width="9.140625" style="19" hidden="1"/>
    <col min="1940" max="1940" width="9.140625" style="19" hidden="1"/>
    <col min="1941" max="1941" width="9.140625" style="19" hidden="1"/>
    <col min="1942" max="1942" width="9.140625" style="19" hidden="1"/>
    <col min="1943" max="1943" width="9.140625" style="19" hidden="1"/>
    <col min="1944" max="1944" width="9.140625" style="19" hidden="1"/>
    <col min="1945" max="1945" width="9.140625" style="19" hidden="1"/>
    <col min="1946" max="1946" width="9.140625" style="19" hidden="1"/>
    <col min="1947" max="1947" width="9.140625" style="19" hidden="1"/>
    <col min="1948" max="1948" width="9.140625" style="19" hidden="1"/>
    <col min="1949" max="1949" width="9.140625" style="19" hidden="1"/>
    <col min="1950" max="1950" width="9.140625" style="19" hidden="1"/>
    <col min="1951" max="1951" width="9.140625" style="19" hidden="1"/>
    <col min="1952" max="1952" width="9.140625" style="19" hidden="1"/>
    <col min="1953" max="1953" width="9.140625" style="19" hidden="1"/>
    <col min="1954" max="1954" width="9.140625" style="19" hidden="1"/>
    <col min="1955" max="1955" width="9.140625" style="19" hidden="1"/>
    <col min="1956" max="1956" width="9.140625" style="19" hidden="1"/>
    <col min="1957" max="1957" width="9.140625" style="19" hidden="1"/>
    <col min="1958" max="1958" width="9.140625" style="19" hidden="1"/>
    <col min="1959" max="1959" width="9.140625" style="19" hidden="1"/>
    <col min="1960" max="1960" width="9.140625" style="19" hidden="1"/>
    <col min="1961" max="1961" width="9.140625" style="19" hidden="1"/>
    <col min="1962" max="1962" width="9.140625" style="19" hidden="1"/>
    <col min="1963" max="1963" width="9.140625" style="19" hidden="1"/>
    <col min="1964" max="1964" width="9.140625" style="19" hidden="1"/>
    <col min="1965" max="1965" width="9.140625" style="19" hidden="1"/>
    <col min="1966" max="1966" width="9.140625" style="19" hidden="1"/>
    <col min="1967" max="1967" width="9.140625" style="19" hidden="1"/>
    <col min="1968" max="1968" width="9.140625" style="19" hidden="1"/>
    <col min="1969" max="1969" width="9.140625" style="19" hidden="1"/>
    <col min="1970" max="1970" width="9.140625" style="19" hidden="1"/>
    <col min="1971" max="1971" width="9.140625" style="19" hidden="1"/>
    <col min="1972" max="1972" width="9.140625" style="19" hidden="1"/>
    <col min="1973" max="1973" width="9.140625" style="19" hidden="1"/>
    <col min="1974" max="1974" width="9.140625" style="19" hidden="1"/>
    <col min="1975" max="1975" width="9.140625" style="19" hidden="1"/>
    <col min="1976" max="1976" width="9.140625" style="19" hidden="1"/>
    <col min="1977" max="1977" width="9.140625" style="19" hidden="1"/>
    <col min="1978" max="1978" width="9.140625" style="19" hidden="1"/>
    <col min="1979" max="1979" width="9.140625" style="19" hidden="1"/>
    <col min="1980" max="1980" width="9.140625" style="19" hidden="1"/>
    <col min="1981" max="1981" width="9.140625" style="19" hidden="1"/>
    <col min="1982" max="1982" width="9.140625" style="19" hidden="1"/>
    <col min="1983" max="1983" width="9.140625" style="19" hidden="1"/>
    <col min="1984" max="1984" width="9.140625" style="19" hidden="1"/>
    <col min="1985" max="1985" width="9.140625" style="19" hidden="1"/>
    <col min="1986" max="1986" width="9.140625" style="19" hidden="1"/>
    <col min="1987" max="1987" width="9.140625" style="19" hidden="1"/>
    <col min="1988" max="1988" width="9.140625" style="19" hidden="1"/>
    <col min="1989" max="1989" width="9.140625" style="19" hidden="1"/>
    <col min="1990" max="1990" width="9.140625" style="19" hidden="1"/>
    <col min="1991" max="1991" width="9.140625" style="19" hidden="1"/>
    <col min="1992" max="1992" width="9.140625" style="19" hidden="1"/>
    <col min="1993" max="1993" width="9.140625" style="19" hidden="1"/>
    <col min="1994" max="1994" width="9.140625" style="19" hidden="1"/>
    <col min="1995" max="1995" width="9.140625" style="19" hidden="1"/>
    <col min="1996" max="1996" width="9.140625" style="19" hidden="1"/>
    <col min="1997" max="1997" width="9.140625" style="19" hidden="1"/>
    <col min="1998" max="1998" width="9.140625" style="19" hidden="1"/>
    <col min="1999" max="1999" width="9.140625" style="19" hidden="1"/>
    <col min="2000" max="2000" width="9.140625" style="19" hidden="1"/>
    <col min="2001" max="2001" width="9.140625" style="19" hidden="1"/>
    <col min="2002" max="2002" width="9.140625" style="19" hidden="1"/>
    <col min="2003" max="2003" width="9.140625" style="19" hidden="1"/>
    <col min="2004" max="2004" width="9.140625" style="19" hidden="1"/>
    <col min="2005" max="2005" width="9.140625" style="19" hidden="1"/>
    <col min="2006" max="2006" width="9.140625" style="19" hidden="1"/>
    <col min="2007" max="2007" width="9.140625" style="19" hidden="1"/>
    <col min="2008" max="2008" width="9.140625" style="19" hidden="1"/>
    <col min="2009" max="2009" width="9.140625" style="19" hidden="1"/>
    <col min="2010" max="2010" width="9.140625" style="19" hidden="1"/>
    <col min="2011" max="2011" width="9.140625" style="19" hidden="1"/>
    <col min="2012" max="2012" width="9.140625" style="19" hidden="1"/>
    <col min="2013" max="2013" width="9.140625" style="19" hidden="1"/>
    <col min="2014" max="2014" width="9.140625" style="19" hidden="1"/>
    <col min="2015" max="2015" width="9.140625" style="19" hidden="1"/>
    <col min="2016" max="2016" width="9.140625" style="19" hidden="1"/>
    <col min="2017" max="2017" width="9.140625" style="19" hidden="1"/>
    <col min="2018" max="2018" width="9.140625" style="19" hidden="1"/>
    <col min="2019" max="2019" width="9.140625" style="19" hidden="1"/>
    <col min="2020" max="2020" width="9.140625" style="19" hidden="1"/>
    <col min="2021" max="2021" width="9.140625" style="19" hidden="1"/>
    <col min="2022" max="2022" width="9.140625" style="19" hidden="1"/>
    <col min="2023" max="2023" width="9.140625" style="19" hidden="1"/>
    <col min="2024" max="2024" width="9.140625" style="19" hidden="1"/>
    <col min="2025" max="2025" width="9.140625" style="19" hidden="1"/>
    <col min="2026" max="2026" width="9.140625" style="19" hidden="1"/>
    <col min="2027" max="2027" width="9.140625" style="19" hidden="1"/>
    <col min="2028" max="2028" width="9.140625" style="19" hidden="1"/>
    <col min="2029" max="2029" width="9.140625" style="19" hidden="1"/>
    <col min="2030" max="2030" width="9.140625" style="19" hidden="1"/>
    <col min="2031" max="2031" width="9.140625" style="19" hidden="1"/>
    <col min="2032" max="2032" width="9.140625" style="19" hidden="1"/>
    <col min="2033" max="2033" width="9.140625" style="19" hidden="1"/>
    <col min="2034" max="2034" width="9.140625" style="19" hidden="1"/>
    <col min="2035" max="2035" width="9.140625" style="19" hidden="1"/>
    <col min="2036" max="2036" width="9.140625" style="19" hidden="1"/>
    <col min="2037" max="2037" width="9.140625" style="19" hidden="1"/>
    <col min="2038" max="2038" width="9.140625" style="19" hidden="1"/>
    <col min="2039" max="2039" width="9.140625" style="19" hidden="1"/>
    <col min="2040" max="2040" width="9.140625" style="19" hidden="1"/>
    <col min="2041" max="2041" width="9.140625" style="19" hidden="1"/>
    <col min="2042" max="2042" width="9.140625" style="19" hidden="1"/>
    <col min="2043" max="2043" width="9.140625" style="19" hidden="1"/>
    <col min="2044" max="2044" width="9.140625" style="19" hidden="1"/>
    <col min="2045" max="2045" width="9.140625" style="19" hidden="1"/>
    <col min="2046" max="2046" width="9.140625" style="19" hidden="1"/>
    <col min="2047" max="2047" width="9.140625" style="19" hidden="1"/>
    <col min="2048" max="2048" width="9.140625" style="19" hidden="1"/>
    <col min="2049" max="2049" width="9.140625" style="19" hidden="1"/>
    <col min="2050" max="2050" width="9.140625" style="19" hidden="1"/>
    <col min="2051" max="2051" width="9.140625" style="19" hidden="1"/>
    <col min="2052" max="2052" width="9.140625" style="19" hidden="1"/>
    <col min="2053" max="2053" width="9.140625" style="19" hidden="1"/>
    <col min="2054" max="2054" width="9.140625" style="19" hidden="1"/>
    <col min="2055" max="2055" width="9.140625" style="19" hidden="1"/>
    <col min="2056" max="2056" width="9.140625" style="19" hidden="1"/>
    <col min="2057" max="2057" width="9.140625" style="19" hidden="1"/>
    <col min="2058" max="2058" width="9.140625" style="19" hidden="1"/>
    <col min="2059" max="2059" width="9.140625" style="19" hidden="1"/>
    <col min="2060" max="2060" width="9.140625" style="19" hidden="1"/>
    <col min="2061" max="2061" width="9.140625" style="19" hidden="1"/>
    <col min="2062" max="2062" width="9.140625" style="19" hidden="1"/>
    <col min="2063" max="2063" width="9.140625" style="19" hidden="1"/>
    <col min="2064" max="2064" width="9.140625" style="19" hidden="1"/>
    <col min="2065" max="2065" width="9.140625" style="19" hidden="1"/>
    <col min="2066" max="2066" width="9.140625" style="19" hidden="1"/>
    <col min="2067" max="2067" width="9.140625" style="19" hidden="1"/>
    <col min="2068" max="2068" width="9.140625" style="19" hidden="1"/>
    <col min="2069" max="2069" width="9.140625" style="19" hidden="1"/>
    <col min="2070" max="2070" width="9.140625" style="19" hidden="1"/>
    <col min="2071" max="2071" width="9.140625" style="19" hidden="1"/>
    <col min="2072" max="2072" width="9.140625" style="19" hidden="1"/>
    <col min="2073" max="2073" width="9.140625" style="19" hidden="1"/>
    <col min="2074" max="2074" width="9.140625" style="19" hidden="1"/>
    <col min="2075" max="2075" width="9.140625" style="19" hidden="1"/>
    <col min="2076" max="2076" width="9.140625" style="19" hidden="1"/>
    <col min="2077" max="2077" width="9.140625" style="19" hidden="1"/>
    <col min="2078" max="2078" width="9.140625" style="19" hidden="1"/>
    <col min="2079" max="2079" width="9.140625" style="19" hidden="1"/>
    <col min="2080" max="2080" width="9.140625" style="19" hidden="1"/>
    <col min="2081" max="2081" width="9.140625" style="19" hidden="1"/>
    <col min="2082" max="2082" width="9.140625" style="19" hidden="1"/>
    <col min="2083" max="2083" width="9.140625" style="19" hidden="1"/>
    <col min="2084" max="2084" width="9.140625" style="19" hidden="1"/>
    <col min="2085" max="2085" width="9.140625" style="19" hidden="1"/>
    <col min="2086" max="2086" width="9.140625" style="19" hidden="1"/>
    <col min="2087" max="2087" width="9.140625" style="19" hidden="1"/>
    <col min="2088" max="2088" width="9.140625" style="19" hidden="1"/>
    <col min="2089" max="2089" width="9.140625" style="19" hidden="1"/>
    <col min="2090" max="2090" width="9.140625" style="19" hidden="1"/>
    <col min="2091" max="2091" width="9.140625" style="19" hidden="1"/>
    <col min="2092" max="2092" width="9.140625" style="19" hidden="1"/>
    <col min="2093" max="2093" width="9.140625" style="19" hidden="1"/>
    <col min="2094" max="2094" width="9.140625" style="19" hidden="1"/>
    <col min="2095" max="2095" width="9.140625" style="19" hidden="1"/>
    <col min="2096" max="2096" width="9.140625" style="19" hidden="1"/>
    <col min="2097" max="2097" width="9.140625" style="19" hidden="1"/>
    <col min="2098" max="2098" width="9.140625" style="19" hidden="1"/>
    <col min="2099" max="2099" width="9.140625" style="19" hidden="1"/>
    <col min="2100" max="2100" width="9.140625" style="19" hidden="1"/>
    <col min="2101" max="2101" width="9.140625" style="19" hidden="1"/>
    <col min="2102" max="2102" width="9.140625" style="19" hidden="1"/>
    <col min="2103" max="2103" width="9.140625" style="19" hidden="1"/>
    <col min="2104" max="2104" width="9.140625" style="19" hidden="1"/>
    <col min="2105" max="2105" width="9.140625" style="19" hidden="1"/>
    <col min="2106" max="2106" width="9.140625" style="19" hidden="1"/>
    <col min="2107" max="2107" width="9.140625" style="19" hidden="1"/>
    <col min="2108" max="2108" width="9.140625" style="19" hidden="1"/>
    <col min="2109" max="2109" width="9.140625" style="19" hidden="1"/>
    <col min="2110" max="2110" width="9.140625" style="19" hidden="1"/>
    <col min="2111" max="2111" width="9.140625" style="19" hidden="1"/>
    <col min="2112" max="2112" width="9.140625" style="19" hidden="1"/>
    <col min="2113" max="2113" width="9.140625" style="19" hidden="1"/>
    <col min="2114" max="2114" width="9.140625" style="19" hidden="1"/>
    <col min="2115" max="2115" width="9.140625" style="19" hidden="1"/>
    <col min="2116" max="2116" width="9.140625" style="19" hidden="1"/>
    <col min="2117" max="2117" width="9.140625" style="19" hidden="1"/>
    <col min="2118" max="2118" width="9.140625" style="19" hidden="1"/>
    <col min="2119" max="2119" width="9.140625" style="19" hidden="1"/>
    <col min="2120" max="2120" width="9.140625" style="19" hidden="1"/>
    <col min="2121" max="2121" width="9.140625" style="19" hidden="1"/>
    <col min="2122" max="2122" width="9.140625" style="19" hidden="1"/>
    <col min="2123" max="2123" width="9.140625" style="19" hidden="1"/>
    <col min="2124" max="2124" width="9.140625" style="19" hidden="1"/>
    <col min="2125" max="2125" width="9.140625" style="19" hidden="1"/>
    <col min="2126" max="2126" width="9.140625" style="19" hidden="1"/>
    <col min="2127" max="2127" width="9.140625" style="19" hidden="1"/>
    <col min="2128" max="2128" width="9.140625" style="19" hidden="1"/>
    <col min="2129" max="2129" width="9.140625" style="19" hidden="1"/>
    <col min="2130" max="2130" width="9.140625" style="19" hidden="1"/>
    <col min="2131" max="2131" width="9.140625" style="19" hidden="1"/>
    <col min="2132" max="2132" width="9.140625" style="19" hidden="1"/>
    <col min="2133" max="2133" width="9.140625" style="19" hidden="1"/>
    <col min="2134" max="2134" width="9.140625" style="19" hidden="1"/>
    <col min="2135" max="2135" width="9.140625" style="19" hidden="1"/>
    <col min="2136" max="2136" width="9.140625" style="19" hidden="1"/>
    <col min="2137" max="2137" width="9.140625" style="19" hidden="1"/>
    <col min="2138" max="2138" width="9.140625" style="19" hidden="1"/>
    <col min="2139" max="2139" width="9.140625" style="19" hidden="1"/>
    <col min="2140" max="2140" width="9.140625" style="19" hidden="1"/>
    <col min="2141" max="2141" width="9.140625" style="19" hidden="1"/>
    <col min="2142" max="2142" width="9.140625" style="19" hidden="1"/>
    <col min="2143" max="2143" width="9.140625" style="19" hidden="1"/>
    <col min="2144" max="2144" width="9.140625" style="19" hidden="1"/>
    <col min="2145" max="2145" width="9.140625" style="19" hidden="1"/>
    <col min="2146" max="2146" width="9.140625" style="19" hidden="1"/>
    <col min="2147" max="2147" width="9.140625" style="19" hidden="1"/>
    <col min="2148" max="2148" width="9.140625" style="19" hidden="1"/>
    <col min="2149" max="2149" width="9.140625" style="19" hidden="1"/>
    <col min="2150" max="2150" width="9.140625" style="19" hidden="1"/>
    <col min="2151" max="2151" width="9.140625" style="19" hidden="1"/>
    <col min="2152" max="2152" width="9.140625" style="19" hidden="1"/>
    <col min="2153" max="2153" width="9.140625" style="19" hidden="1"/>
    <col min="2154" max="2154" width="9.140625" style="19" hidden="1"/>
    <col min="2155" max="2155" width="9.140625" style="19" hidden="1"/>
    <col min="2156" max="2156" width="9.140625" style="19" hidden="1"/>
    <col min="2157" max="2157" width="9.140625" style="19" hidden="1"/>
    <col min="2158" max="2158" width="9.140625" style="19" hidden="1"/>
    <col min="2159" max="2159" width="9.140625" style="19" hidden="1"/>
    <col min="2160" max="2160" width="9.140625" style="19" hidden="1"/>
    <col min="2161" max="2161" width="9.140625" style="19" hidden="1"/>
    <col min="2162" max="2162" width="9.140625" style="19" hidden="1"/>
    <col min="2163" max="2163" width="9.140625" style="19" hidden="1"/>
    <col min="2164" max="2164" width="9.140625" style="19" hidden="1"/>
    <col min="2165" max="2165" width="9.140625" style="19" hidden="1"/>
    <col min="2166" max="2166" width="9.140625" style="19" hidden="1"/>
    <col min="2167" max="2167" width="9.140625" style="19" hidden="1"/>
    <col min="2168" max="2168" width="9.140625" style="19" hidden="1"/>
    <col min="2169" max="2169" width="9.140625" style="19" hidden="1"/>
    <col min="2170" max="2170" width="9.140625" style="19" hidden="1"/>
    <col min="2171" max="2171" width="9.140625" style="19" hidden="1"/>
    <col min="2172" max="2172" width="9.140625" style="19" hidden="1"/>
    <col min="2173" max="2173" width="9.140625" style="19" hidden="1"/>
    <col min="2174" max="2174" width="9.140625" style="19" hidden="1"/>
    <col min="2175" max="2175" width="9.140625" style="19" hidden="1"/>
    <col min="2176" max="2176" width="9.140625" style="19" hidden="1"/>
    <col min="2177" max="2177" width="9.140625" style="19" hidden="1"/>
    <col min="2178" max="2178" width="9.140625" style="19" hidden="1"/>
    <col min="2179" max="2179" width="9.140625" style="19" hidden="1"/>
    <col min="2180" max="2180" width="9.140625" style="19" hidden="1"/>
    <col min="2181" max="2181" width="9.140625" style="19" hidden="1"/>
    <col min="2182" max="2182" width="9.140625" style="19" hidden="1"/>
    <col min="2183" max="2183" width="9.140625" style="19" hidden="1"/>
    <col min="2184" max="2184" width="9.140625" style="19" hidden="1"/>
    <col min="2185" max="2185" width="9.140625" style="19" hidden="1"/>
    <col min="2186" max="2186" width="9.140625" style="19" hidden="1"/>
    <col min="2187" max="2187" width="9.140625" style="19" hidden="1"/>
    <col min="2188" max="2188" width="9.140625" style="19" hidden="1"/>
    <col min="2189" max="2189" width="9.140625" style="19" hidden="1"/>
    <col min="2190" max="2190" width="9.140625" style="19" hidden="1"/>
    <col min="2191" max="2191" width="9.140625" style="19" hidden="1"/>
    <col min="2192" max="2192" width="9.140625" style="19" hidden="1"/>
    <col min="2193" max="2193" width="9.140625" style="19" hidden="1"/>
    <col min="2194" max="2194" width="9.140625" style="19" hidden="1"/>
    <col min="2195" max="2195" width="9.140625" style="19" hidden="1"/>
    <col min="2196" max="2196" width="9.140625" style="19" hidden="1"/>
    <col min="2197" max="2197" width="9.140625" style="19" hidden="1"/>
    <col min="2198" max="2198" width="9.140625" style="19" hidden="1"/>
    <col min="2199" max="2199" width="9.140625" style="19" hidden="1"/>
    <col min="2200" max="2200" width="9.140625" style="19" hidden="1"/>
    <col min="2201" max="2201" width="9.140625" style="19" hidden="1"/>
    <col min="2202" max="2202" width="9.140625" style="19" hidden="1"/>
    <col min="2203" max="2203" width="9.140625" style="19" hidden="1"/>
    <col min="2204" max="2204" width="9.140625" style="19" hidden="1"/>
    <col min="2205" max="2205" width="9.140625" style="19" hidden="1"/>
    <col min="2206" max="2206" width="9.140625" style="19" hidden="1"/>
    <col min="2207" max="2207" width="9.140625" style="19" hidden="1"/>
    <col min="2208" max="2208" width="9.140625" style="19" hidden="1"/>
    <col min="2209" max="2209" width="9.140625" style="19" hidden="1"/>
    <col min="2210" max="2210" width="9.140625" style="19" hidden="1"/>
    <col min="2211" max="2211" width="9.140625" style="19" hidden="1"/>
    <col min="2212" max="2212" width="9.140625" style="19" hidden="1"/>
    <col min="2213" max="2213" width="9.140625" style="19" hidden="1"/>
    <col min="2214" max="2214" width="9.140625" style="19" hidden="1"/>
    <col min="2215" max="2215" width="9.140625" style="19" hidden="1"/>
    <col min="2216" max="2216" width="9.140625" style="19" hidden="1"/>
    <col min="2217" max="2217" width="9.140625" style="19" hidden="1"/>
    <col min="2218" max="2218" width="9.140625" style="19" hidden="1"/>
    <col min="2219" max="2219" width="9.140625" style="19" hidden="1"/>
    <col min="2220" max="2220" width="9.140625" style="19" hidden="1"/>
    <col min="2221" max="2221" width="9.140625" style="19" hidden="1"/>
    <col min="2222" max="2222" width="9.140625" style="19" hidden="1"/>
    <col min="2223" max="2223" width="9.140625" style="19" hidden="1"/>
    <col min="2224" max="2224" width="9.140625" style="19" hidden="1"/>
    <col min="2225" max="2225" width="9.140625" style="19" hidden="1"/>
    <col min="2226" max="2226" width="9.140625" style="19" hidden="1"/>
    <col min="2227" max="2227" width="9.140625" style="19" hidden="1"/>
    <col min="2228" max="2228" width="9.140625" style="19" hidden="1"/>
    <col min="2229" max="2229" width="9.140625" style="19" hidden="1"/>
    <col min="2230" max="2230" width="9.140625" style="19" hidden="1"/>
    <col min="2231" max="2231" width="9.140625" style="19" hidden="1"/>
    <col min="2232" max="2232" width="9.140625" style="19" hidden="1"/>
    <col min="2233" max="2233" width="9.140625" style="19" hidden="1"/>
    <col min="2234" max="2234" width="9.140625" style="19" hidden="1"/>
    <col min="2235" max="2235" width="9.140625" style="19" hidden="1"/>
    <col min="2236" max="2236" width="9.140625" style="19" hidden="1"/>
    <col min="2237" max="2237" width="9.140625" style="19" hidden="1"/>
    <col min="2238" max="2238" width="9.140625" style="19" hidden="1"/>
    <col min="2239" max="2239" width="9.140625" style="19" hidden="1"/>
    <col min="2240" max="2240" width="9.140625" style="19" hidden="1"/>
    <col min="2241" max="2241" width="9.140625" style="19" hidden="1"/>
    <col min="2242" max="2242" width="9.140625" style="19" hidden="1"/>
    <col min="2243" max="2243" width="9.140625" style="19" hidden="1"/>
    <col min="2244" max="2244" width="9.140625" style="19" hidden="1"/>
    <col min="2245" max="2245" width="9.140625" style="19" hidden="1"/>
    <col min="2246" max="2246" width="9.140625" style="19" hidden="1"/>
    <col min="2247" max="2247" width="9.140625" style="19" hidden="1"/>
    <col min="2248" max="2248" width="9.140625" style="19" hidden="1"/>
    <col min="2249" max="2249" width="9.140625" style="19" hidden="1"/>
    <col min="2250" max="2250" width="9.140625" style="19" hidden="1"/>
    <col min="2251" max="2251" width="9.140625" style="19" hidden="1"/>
    <col min="2252" max="2252" width="9.140625" style="19" hidden="1"/>
    <col min="2253" max="2253" width="9.140625" style="19" hidden="1"/>
    <col min="2254" max="2254" width="9.140625" style="19" hidden="1"/>
    <col min="2255" max="2255" width="9.140625" style="19" hidden="1"/>
    <col min="2256" max="2256" width="9.140625" style="19" hidden="1"/>
    <col min="2257" max="2257" width="9.140625" style="19" hidden="1"/>
    <col min="2258" max="2258" width="9.140625" style="19" hidden="1"/>
    <col min="2259" max="2259" width="9.140625" style="19" hidden="1"/>
    <col min="2260" max="2260" width="9.140625" style="19" hidden="1"/>
    <col min="2261" max="2261" width="9.140625" style="19" hidden="1"/>
    <col min="2262" max="2262" width="9.140625" style="19" hidden="1"/>
    <col min="2263" max="2263" width="9.140625" style="19" hidden="1"/>
    <col min="2264" max="2264" width="9.140625" style="19" hidden="1"/>
    <col min="2265" max="2265" width="9.140625" style="19" hidden="1"/>
    <col min="2266" max="2266" width="9.140625" style="19" hidden="1"/>
    <col min="2267" max="2267" width="9.140625" style="19" hidden="1"/>
    <col min="2268" max="2268" width="9.140625" style="19" hidden="1"/>
    <col min="2269" max="2269" width="9.140625" style="19" hidden="1"/>
    <col min="2270" max="2270" width="9.140625" style="19" hidden="1"/>
    <col min="2271" max="2271" width="9.140625" style="19" hidden="1"/>
    <col min="2272" max="2272" width="9.140625" style="19" hidden="1"/>
    <col min="2273" max="2273" width="9.140625" style="19" hidden="1"/>
    <col min="2274" max="2274" width="9.140625" style="19" hidden="1"/>
    <col min="2275" max="2275" width="9.140625" style="19" hidden="1"/>
    <col min="2276" max="2276" width="9.140625" style="19" hidden="1"/>
    <col min="2277" max="2277" width="9.140625" style="19" hidden="1"/>
    <col min="2278" max="2278" width="9.140625" style="19" hidden="1"/>
    <col min="2279" max="2279" width="9.140625" style="19" hidden="1"/>
    <col min="2280" max="2280" width="9.140625" style="19" hidden="1"/>
    <col min="2281" max="2281" width="9.140625" style="19" hidden="1"/>
    <col min="2282" max="2282" width="9.140625" style="19" hidden="1"/>
    <col min="2283" max="2283" width="9.140625" style="19" hidden="1"/>
    <col min="2284" max="2284" width="9.140625" style="19" hidden="1"/>
    <col min="2285" max="2285" width="9.140625" style="19" hidden="1"/>
    <col min="2286" max="2286" width="9.140625" style="19" hidden="1"/>
    <col min="2287" max="2287" width="9.140625" style="19" hidden="1"/>
    <col min="2288" max="2288" width="9.140625" style="19" hidden="1"/>
    <col min="2289" max="2289" width="9.140625" style="19" hidden="1"/>
    <col min="2290" max="2290" width="9.140625" style="19" hidden="1"/>
    <col min="2291" max="2291" width="9.140625" style="19" hidden="1"/>
    <col min="2292" max="2292" width="9.140625" style="19" hidden="1"/>
    <col min="2293" max="2293" width="9.140625" style="19" hidden="1"/>
    <col min="2294" max="2294" width="9.140625" style="19" hidden="1"/>
    <col min="2295" max="2295" width="9.140625" style="19" hidden="1"/>
    <col min="2296" max="2296" width="9.140625" style="19" hidden="1"/>
    <col min="2297" max="2297" width="9.140625" style="19" hidden="1"/>
    <col min="2298" max="2298" width="9.140625" style="19" hidden="1"/>
    <col min="2299" max="2299" width="9.140625" style="19" hidden="1"/>
    <col min="2300" max="2300" width="9.140625" style="19" hidden="1"/>
    <col min="2301" max="2301" width="9.140625" style="19" hidden="1"/>
    <col min="2302" max="2302" width="9.140625" style="19" hidden="1"/>
    <col min="2303" max="2303" width="9.140625" style="19" hidden="1"/>
    <col min="2304" max="2304" width="9.140625" style="19" hidden="1"/>
    <col min="2305" max="2305" width="9.140625" style="19" hidden="1"/>
    <col min="2306" max="2306" width="9.140625" style="19" hidden="1"/>
    <col min="2307" max="2307" width="9.140625" style="19" hidden="1"/>
    <col min="2308" max="2308" width="9.140625" style="19" hidden="1"/>
    <col min="2309" max="2309" width="9.140625" style="19" hidden="1"/>
    <col min="2310" max="2310" width="9.140625" style="19" hidden="1"/>
    <col min="2311" max="2311" width="9.140625" style="19" hidden="1"/>
    <col min="2312" max="2312" width="9.140625" style="19" hidden="1"/>
    <col min="2313" max="2313" width="9.140625" style="19" hidden="1"/>
    <col min="2314" max="2314" width="9.140625" style="19" hidden="1"/>
    <col min="2315" max="2315" width="9.140625" style="19" hidden="1"/>
    <col min="2316" max="2316" width="9.140625" style="19" hidden="1"/>
    <col min="2317" max="2317" width="9.140625" style="19" hidden="1"/>
    <col min="2318" max="2318" width="9.140625" style="19" hidden="1"/>
    <col min="2319" max="2319" width="9.140625" style="19" hidden="1"/>
    <col min="2320" max="2320" width="9.140625" style="19" hidden="1"/>
    <col min="2321" max="2321" width="9.140625" style="19" hidden="1"/>
    <col min="2322" max="2322" width="9.140625" style="19" hidden="1"/>
    <col min="2323" max="2323" width="9.140625" style="19" hidden="1"/>
    <col min="2324" max="2324" width="9.140625" style="19" hidden="1"/>
    <col min="2325" max="2325" width="9.140625" style="19" hidden="1"/>
    <col min="2326" max="2326" width="9.140625" style="19" hidden="1"/>
    <col min="2327" max="2327" width="9.140625" style="19" hidden="1"/>
    <col min="2328" max="2328" width="9.140625" style="19" hidden="1"/>
    <col min="2329" max="2329" width="9.140625" style="19" hidden="1"/>
    <col min="2330" max="2330" width="9.140625" style="19" hidden="1"/>
    <col min="2331" max="2331" width="9.140625" style="19" hidden="1"/>
    <col min="2332" max="2332" width="9.140625" style="19" hidden="1"/>
    <col min="2333" max="2333" width="9.140625" style="19" hidden="1"/>
    <col min="2334" max="2334" width="9.140625" style="19" hidden="1"/>
    <col min="2335" max="2335" width="9.140625" style="19" hidden="1"/>
    <col min="2336" max="2336" width="9.140625" style="19" hidden="1"/>
    <col min="2337" max="2337" width="9.140625" style="19" hidden="1"/>
    <col min="2338" max="2338" width="9.140625" style="19" hidden="1"/>
    <col min="2339" max="2339" width="9.140625" style="19" hidden="1"/>
    <col min="2340" max="2340" width="9.140625" style="19" hidden="1"/>
    <col min="2341" max="2341" width="9.140625" style="19" hidden="1"/>
    <col min="2342" max="2342" width="9.140625" style="19" hidden="1"/>
    <col min="2343" max="2343" width="9.140625" style="19" hidden="1"/>
    <col min="2344" max="2344" width="9.140625" style="19" hidden="1"/>
    <col min="2345" max="2345" width="9.140625" style="19" hidden="1"/>
    <col min="2346" max="2346" width="9.140625" style="19" hidden="1"/>
    <col min="2347" max="2347" width="9.140625" style="19" hidden="1"/>
    <col min="2348" max="2348" width="9.140625" style="19" hidden="1"/>
    <col min="2349" max="2349" width="9.140625" style="19" hidden="1"/>
    <col min="2350" max="2350" width="9.140625" style="19" hidden="1"/>
    <col min="2351" max="2351" width="9.140625" style="19" hidden="1"/>
    <col min="2352" max="2352" width="9.140625" style="19" hidden="1"/>
    <col min="2353" max="2353" width="9.140625" style="19" hidden="1"/>
    <col min="2354" max="2354" width="9.140625" style="19" hidden="1"/>
    <col min="2355" max="2355" width="9.140625" style="19" hidden="1"/>
    <col min="2356" max="2356" width="9.140625" style="19" hidden="1"/>
    <col min="2357" max="2357" width="9.140625" style="19" hidden="1"/>
    <col min="2358" max="2358" width="9.140625" style="19" hidden="1"/>
    <col min="2359" max="2359" width="9.140625" style="19" hidden="1"/>
    <col min="2360" max="2360" width="9.140625" style="19" hidden="1"/>
    <col min="2361" max="2361" width="9.140625" style="19" hidden="1"/>
    <col min="2362" max="2362" width="9.140625" style="19" hidden="1"/>
    <col min="2363" max="2363" width="9.140625" style="19" hidden="1"/>
    <col min="2364" max="2364" width="9.140625" style="19" hidden="1"/>
    <col min="2365" max="2365" width="9.140625" style="19" hidden="1"/>
    <col min="2366" max="2366" width="9.140625" style="19" hidden="1"/>
    <col min="2367" max="2367" width="9.140625" style="19" hidden="1"/>
    <col min="2368" max="2368" width="9.140625" style="19" hidden="1"/>
    <col min="2369" max="2369" width="9.140625" style="19" hidden="1"/>
    <col min="2370" max="2370" width="9.140625" style="19" hidden="1"/>
    <col min="2371" max="2371" width="9.140625" style="19" hidden="1"/>
    <col min="2372" max="2372" width="9.140625" style="19" hidden="1"/>
    <col min="2373" max="2373" width="9.140625" style="19" hidden="1"/>
    <col min="2374" max="2374" width="9.140625" style="19" hidden="1"/>
    <col min="2375" max="2375" width="9.140625" style="19" hidden="1"/>
    <col min="2376" max="2376" width="9.140625" style="19" hidden="1"/>
    <col min="2377" max="2377" width="9.140625" style="19" hidden="1"/>
    <col min="2378" max="2378" width="9.140625" style="19" hidden="1"/>
    <col min="2379" max="2379" width="9.140625" style="19" hidden="1"/>
    <col min="2380" max="2380" width="9.140625" style="19" hidden="1"/>
    <col min="2381" max="2381" width="9.140625" style="19" hidden="1"/>
    <col min="2382" max="2382" width="9.140625" style="19" hidden="1"/>
    <col min="2383" max="2383" width="9.140625" style="19" hidden="1"/>
    <col min="2384" max="2384" width="9.140625" style="19" hidden="1"/>
    <col min="2385" max="2385" width="9.140625" style="19" hidden="1"/>
    <col min="2386" max="2386" width="9.140625" style="19" hidden="1"/>
    <col min="2387" max="2387" width="9.140625" style="19" hidden="1"/>
    <col min="2388" max="2388" width="9.140625" style="19" hidden="1"/>
    <col min="2389" max="2389" width="9.140625" style="19" hidden="1"/>
    <col min="2390" max="2390" width="9.140625" style="19" hidden="1"/>
    <col min="2391" max="2391" width="9.140625" style="19" hidden="1"/>
    <col min="2392" max="2392" width="9.140625" style="19" hidden="1"/>
    <col min="2393" max="2393" width="9.140625" style="19" hidden="1"/>
    <col min="2394" max="2394" width="9.140625" style="19" hidden="1"/>
    <col min="2395" max="2395" width="9.140625" style="19" hidden="1"/>
    <col min="2396" max="2396" width="9.140625" style="19" hidden="1"/>
    <col min="2397" max="2397" width="9.140625" style="19" hidden="1"/>
    <col min="2398" max="2398" width="9.140625" style="19" hidden="1"/>
    <col min="2399" max="2399" width="9.140625" style="19" hidden="1"/>
    <col min="2400" max="2400" width="9.140625" style="19" hidden="1"/>
    <col min="2401" max="2401" width="9.140625" style="19" hidden="1"/>
    <col min="2402" max="2402" width="9.140625" style="19" hidden="1"/>
    <col min="2403" max="2403" width="9.140625" style="19" hidden="1"/>
    <col min="2404" max="2404" width="9.140625" style="19" hidden="1"/>
    <col min="2405" max="2405" width="9.140625" style="19" hidden="1"/>
    <col min="2406" max="2406" width="9.140625" style="19" hidden="1"/>
    <col min="2407" max="2407" width="9.140625" style="19" hidden="1"/>
    <col min="2408" max="2408" width="9.140625" style="19" hidden="1"/>
    <col min="2409" max="2409" width="9.140625" style="19" hidden="1"/>
    <col min="2410" max="2410" width="9.140625" style="19" hidden="1"/>
    <col min="2411" max="2411" width="9.140625" style="19" hidden="1"/>
    <col min="2412" max="2412" width="9.140625" style="19" hidden="1"/>
    <col min="2413" max="2413" width="9.140625" style="19" hidden="1"/>
    <col min="2414" max="2414" width="9.140625" style="19" hidden="1"/>
    <col min="2415" max="2415" width="9.140625" style="19" hidden="1"/>
    <col min="2416" max="2416" width="9.140625" style="19" hidden="1"/>
    <col min="2417" max="2417" width="9.140625" style="19" hidden="1"/>
    <col min="2418" max="2418" width="9.140625" style="19" hidden="1"/>
    <col min="2419" max="2419" width="9.140625" style="19" hidden="1"/>
    <col min="2420" max="2420" width="9.140625" style="19" hidden="1"/>
    <col min="2421" max="2421" width="9.140625" style="19" hidden="1"/>
    <col min="2422" max="2422" width="9.140625" style="19" hidden="1"/>
    <col min="2423" max="2423" width="9.140625" style="19" hidden="1"/>
    <col min="2424" max="2424" width="9.140625" style="19" hidden="1"/>
    <col min="2425" max="2425" width="9.140625" style="19" hidden="1"/>
    <col min="2426" max="2426" width="9.140625" style="19" hidden="1"/>
    <col min="2427" max="2427" width="9.140625" style="19" hidden="1"/>
    <col min="2428" max="2428" width="9.140625" style="19" hidden="1"/>
    <col min="2429" max="2429" width="9.140625" style="19" hidden="1"/>
    <col min="2430" max="2430" width="9.140625" style="19" hidden="1"/>
    <col min="2431" max="2431" width="9.140625" style="19" hidden="1"/>
    <col min="2432" max="2432" width="9.140625" style="19" hidden="1"/>
    <col min="2433" max="2433" width="9.140625" style="19" hidden="1"/>
    <col min="2434" max="2434" width="9.140625" style="19" hidden="1"/>
    <col min="2435" max="2435" width="9.140625" style="19" hidden="1"/>
    <col min="2436" max="2436" width="9.140625" style="19" hidden="1"/>
    <col min="2437" max="2437" width="9.140625" style="19" hidden="1"/>
    <col min="2438" max="2438" width="9.140625" style="19" hidden="1"/>
    <col min="2439" max="2439" width="9.140625" style="19" hidden="1"/>
    <col min="2440" max="2440" width="9.140625" style="19" hidden="1"/>
    <col min="2441" max="2441" width="9.140625" style="19" hidden="1"/>
    <col min="2442" max="2442" width="9.140625" style="19" hidden="1"/>
    <col min="2443" max="2443" width="9.140625" style="19" hidden="1"/>
    <col min="2444" max="2444" width="9.140625" style="19" hidden="1"/>
    <col min="2445" max="2445" width="9.140625" style="19" hidden="1"/>
    <col min="2446" max="2446" width="9.140625" style="19" hidden="1"/>
    <col min="2447" max="2447" width="9.140625" style="19" hidden="1"/>
    <col min="2448" max="2448" width="9.140625" style="19" hidden="1"/>
    <col min="2449" max="2449" width="9.140625" style="19" hidden="1"/>
    <col min="2450" max="2450" width="9.140625" style="19" hidden="1"/>
    <col min="2451" max="2451" width="9.140625" style="19" hidden="1"/>
    <col min="2452" max="2452" width="9.140625" style="19" hidden="1"/>
    <col min="2453" max="2453" width="9.140625" style="19" hidden="1"/>
    <col min="2454" max="2454" width="9.140625" style="19" hidden="1"/>
    <col min="2455" max="2455" width="9.140625" style="19" hidden="1"/>
    <col min="2456" max="2456" width="9.140625" style="19" hidden="1"/>
    <col min="2457" max="2457" width="9.140625" style="19" hidden="1"/>
    <col min="2458" max="2458" width="9.140625" style="19" hidden="1"/>
    <col min="2459" max="2459" width="9.140625" style="19" hidden="1"/>
    <col min="2460" max="2460" width="9.140625" style="19" hidden="1"/>
    <col min="2461" max="2461" width="9.140625" style="19" hidden="1"/>
    <col min="2462" max="2462" width="9.140625" style="19" hidden="1"/>
    <col min="2463" max="2463" width="9.140625" style="19" hidden="1"/>
    <col min="2464" max="2464" width="9.140625" style="19" hidden="1"/>
    <col min="2465" max="2465" width="9.140625" style="19" hidden="1"/>
    <col min="2466" max="2466" width="9.140625" style="19" hidden="1"/>
    <col min="2467" max="2467" width="9.140625" style="19" hidden="1"/>
    <col min="2468" max="2468" width="9.140625" style="19" hidden="1"/>
    <col min="2469" max="2469" width="9.140625" style="19" hidden="1"/>
    <col min="2470" max="2470" width="9.140625" style="19" hidden="1"/>
    <col min="2471" max="2471" width="9.140625" style="19" hidden="1"/>
    <col min="2472" max="2472" width="9.140625" style="19" hidden="1"/>
    <col min="2473" max="2473" width="9.140625" style="19" hidden="1"/>
    <col min="2474" max="2474" width="9.140625" style="19" hidden="1"/>
    <col min="2475" max="2475" width="9.140625" style="19" hidden="1"/>
    <col min="2476" max="2476" width="9.140625" style="19" hidden="1"/>
    <col min="2477" max="2477" width="9.140625" style="19" hidden="1"/>
    <col min="2478" max="2478" width="9.140625" style="19" hidden="1"/>
    <col min="2479" max="2479" width="9.140625" style="19" hidden="1"/>
    <col min="2480" max="2480" width="9.140625" style="19" hidden="1"/>
    <col min="2481" max="2481" width="9.140625" style="19" hidden="1"/>
    <col min="2482" max="2482" width="9.140625" style="19" hidden="1"/>
    <col min="2483" max="2483" width="9.140625" style="19" hidden="1"/>
    <col min="2484" max="2484" width="9.140625" style="19" hidden="1"/>
    <col min="2485" max="2485" width="9.140625" style="19" hidden="1"/>
    <col min="2486" max="2486" width="9.140625" style="19" hidden="1"/>
    <col min="2487" max="2487" width="9.140625" style="19" hidden="1"/>
    <col min="2488" max="2488" width="9.140625" style="19" hidden="1"/>
    <col min="2489" max="2489" width="9.140625" style="19" hidden="1"/>
    <col min="2490" max="2490" width="9.140625" style="19" hidden="1"/>
    <col min="2491" max="2491" width="9.140625" style="19" hidden="1"/>
    <col min="2492" max="2492" width="9.140625" style="19" hidden="1"/>
    <col min="2493" max="2493" width="9.140625" style="19" hidden="1"/>
    <col min="2494" max="2494" width="9.140625" style="19" hidden="1"/>
    <col min="2495" max="2495" width="9.140625" style="19" hidden="1"/>
    <col min="2496" max="2496" width="9.140625" style="19" hidden="1"/>
    <col min="2497" max="2497" width="9.140625" style="19" hidden="1"/>
    <col min="2498" max="2498" width="9.140625" style="19" hidden="1"/>
    <col min="2499" max="2499" width="9.140625" style="19" hidden="1"/>
    <col min="2500" max="2500" width="9.140625" style="19" hidden="1"/>
    <col min="2501" max="2501" width="9.140625" style="19" hidden="1"/>
    <col min="2502" max="2502" width="9.140625" style="19" hidden="1"/>
    <col min="2503" max="2503" width="9.140625" style="19" hidden="1"/>
    <col min="2504" max="2504" width="9.140625" style="19" hidden="1"/>
    <col min="2505" max="2505" width="9.140625" style="19" hidden="1"/>
    <col min="2506" max="2506" width="9.140625" style="19" hidden="1"/>
    <col min="2507" max="2507" width="9.140625" style="19" hidden="1"/>
    <col min="2508" max="2508" width="9.140625" style="19" hidden="1"/>
    <col min="2509" max="2509" width="9.140625" style="19" hidden="1"/>
    <col min="2510" max="2510" width="9.140625" style="19" hidden="1"/>
    <col min="2511" max="2511" width="9.140625" style="19" hidden="1"/>
    <col min="2512" max="2512" width="9.140625" style="19" hidden="1"/>
    <col min="2513" max="2513" width="9.140625" style="19" hidden="1"/>
    <col min="2514" max="2514" width="9.140625" style="19" hidden="1"/>
    <col min="2515" max="2515" width="9.140625" style="19" hidden="1"/>
    <col min="2516" max="2516" width="9.140625" style="19" hidden="1"/>
    <col min="2517" max="2517" width="9.140625" style="19" hidden="1"/>
    <col min="2518" max="2518" width="9.140625" style="19" hidden="1"/>
    <col min="2519" max="2519" width="9.140625" style="19" hidden="1"/>
    <col min="2520" max="2520" width="9.140625" style="19" hidden="1"/>
    <col min="2521" max="2521" width="9.140625" style="19" hidden="1"/>
    <col min="2522" max="2522" width="9.140625" style="19" hidden="1"/>
    <col min="2523" max="2523" width="9.140625" style="19" hidden="1"/>
    <col min="2524" max="2524" width="9.140625" style="19" hidden="1"/>
    <col min="2525" max="2525" width="9.140625" style="19" hidden="1"/>
    <col min="2526" max="2526" width="9.140625" style="19" hidden="1"/>
    <col min="2527" max="2527" width="9.140625" style="19" hidden="1"/>
    <col min="2528" max="2528" width="9.140625" style="19" hidden="1"/>
    <col min="2529" max="2529" width="9.140625" style="19" hidden="1"/>
    <col min="2530" max="2530" width="9.140625" style="19" hidden="1"/>
    <col min="2531" max="2531" width="9.140625" style="19" hidden="1"/>
    <col min="2532" max="2532" width="9.140625" style="19" hidden="1"/>
    <col min="2533" max="2533" width="9.140625" style="19" hidden="1"/>
    <col min="2534" max="2534" width="9.140625" style="19" hidden="1"/>
    <col min="2535" max="2535" width="9.140625" style="19" hidden="1"/>
    <col min="2536" max="2536" width="9.140625" style="19" hidden="1"/>
    <col min="2537" max="2537" width="9.140625" style="19" hidden="1"/>
    <col min="2538" max="2538" width="9.140625" style="19" hidden="1"/>
    <col min="2539" max="2539" width="9.140625" style="19" hidden="1"/>
    <col min="2540" max="2540" width="9.140625" style="19" hidden="1"/>
    <col min="2541" max="2541" width="9.140625" style="19" hidden="1"/>
    <col min="2542" max="2542" width="9.140625" style="19" hidden="1"/>
    <col min="2543" max="2543" width="9.140625" style="19" hidden="1"/>
    <col min="2544" max="2544" width="9.140625" style="19" hidden="1"/>
    <col min="2545" max="2545" width="9.140625" style="19" hidden="1"/>
    <col min="2546" max="2546" width="9.140625" style="19" hidden="1"/>
    <col min="2547" max="2547" width="9.140625" style="19" hidden="1"/>
    <col min="2548" max="2548" width="9.140625" style="19" hidden="1"/>
    <col min="2549" max="2549" width="9.140625" style="19" hidden="1"/>
    <col min="2550" max="2550" width="9.140625" style="19" hidden="1"/>
    <col min="2551" max="2551" width="9.140625" style="19" hidden="1"/>
    <col min="2552" max="2552" width="9.140625" style="19" hidden="1"/>
    <col min="2553" max="2553" width="9.140625" style="19" hidden="1"/>
    <col min="2554" max="2554" width="9.140625" style="19" hidden="1"/>
    <col min="2555" max="2555" width="9.140625" style="19" hidden="1"/>
    <col min="2556" max="2556" width="9.140625" style="19" hidden="1"/>
    <col min="2557" max="2557" width="9.140625" style="19" hidden="1"/>
    <col min="2558" max="2558" width="9.140625" style="19" hidden="1"/>
    <col min="2559" max="2559" width="9.140625" style="19" hidden="1"/>
    <col min="2560" max="2560" width="9.140625" style="19" hidden="1"/>
    <col min="2561" max="2561" width="9.140625" style="19" hidden="1"/>
    <col min="2562" max="2562" width="9.140625" style="19" hidden="1"/>
    <col min="2563" max="2563" width="9.140625" style="19" hidden="1"/>
    <col min="2564" max="2564" width="9.140625" style="19" hidden="1"/>
    <col min="2565" max="2565" width="9.140625" style="19" hidden="1"/>
    <col min="2566" max="2566" width="9.140625" style="19" hidden="1"/>
    <col min="2567" max="2567" width="9.140625" style="19" hidden="1"/>
    <col min="2568" max="2568" width="9.140625" style="19" hidden="1"/>
    <col min="2569" max="2569" width="9.140625" style="19" hidden="1"/>
    <col min="2570" max="2570" width="9.140625" style="19" hidden="1"/>
    <col min="2571" max="2571" width="9.140625" style="19" hidden="1"/>
    <col min="2572" max="2572" width="9.140625" style="19" hidden="1"/>
    <col min="2573" max="2573" width="9.140625" style="19" hidden="1"/>
    <col min="2574" max="2574" width="9.140625" style="19" hidden="1"/>
    <col min="2575" max="2575" width="9.140625" style="19" hidden="1"/>
    <col min="2576" max="2576" width="9.140625" style="19" hidden="1"/>
    <col min="2577" max="2577" width="9.140625" style="19" hidden="1"/>
    <col min="2578" max="2578" width="9.140625" style="19" hidden="1"/>
    <col min="2579" max="2579" width="9.140625" style="19" hidden="1"/>
    <col min="2580" max="2580" width="9.140625" style="19" hidden="1"/>
    <col min="2581" max="2581" width="9.140625" style="19" hidden="1"/>
    <col min="2582" max="2582" width="9.140625" style="19" hidden="1"/>
    <col min="2583" max="2583" width="9.140625" style="19" hidden="1"/>
    <col min="2584" max="2584" width="9.140625" style="19" hidden="1"/>
    <col min="2585" max="2585" width="9.140625" style="19" hidden="1"/>
    <col min="2586" max="2586" width="9.140625" style="19" hidden="1"/>
    <col min="2587" max="2587" width="9.140625" style="19" hidden="1"/>
    <col min="2588" max="2588" width="9.140625" style="19" hidden="1"/>
    <col min="2589" max="2589" width="9.140625" style="19" hidden="1"/>
    <col min="2590" max="2590" width="9.140625" style="19" hidden="1"/>
    <col min="2591" max="2591" width="9.140625" style="19" hidden="1"/>
    <col min="2592" max="2592" width="9.140625" style="19" hidden="1"/>
    <col min="2593" max="2593" width="9.140625" style="19" hidden="1"/>
    <col min="2594" max="2594" width="9.140625" style="19" hidden="1"/>
    <col min="2595" max="2595" width="9.140625" style="19" hidden="1"/>
    <col min="2596" max="2596" width="9.140625" style="19" hidden="1"/>
    <col min="2597" max="2597" width="9.140625" style="19" hidden="1"/>
    <col min="2598" max="2598" width="9.140625" style="19" hidden="1"/>
    <col min="2599" max="2599" width="9.140625" style="19" hidden="1"/>
    <col min="2600" max="2600" width="9.140625" style="19" hidden="1"/>
    <col min="2601" max="2601" width="9.140625" style="19" hidden="1"/>
    <col min="2602" max="2602" width="9.140625" style="19" hidden="1"/>
    <col min="2603" max="2603" width="9.140625" style="19" hidden="1"/>
    <col min="2604" max="2604" width="9.140625" style="19" hidden="1"/>
    <col min="2605" max="2605" width="9.140625" style="19" hidden="1"/>
    <col min="2606" max="2606" width="9.140625" style="19" hidden="1"/>
    <col min="2607" max="2607" width="9.140625" style="19" hidden="1"/>
    <col min="2608" max="2608" width="9.140625" style="19" hidden="1"/>
    <col min="2609" max="2609" width="9.140625" style="19" hidden="1"/>
    <col min="2610" max="2610" width="9.140625" style="19" hidden="1"/>
    <col min="2611" max="2611" width="9.140625" style="19" hidden="1"/>
    <col min="2612" max="2612" width="9.140625" style="19" hidden="1"/>
    <col min="2613" max="2613" width="9.140625" style="19" hidden="1"/>
    <col min="2614" max="2614" width="9.140625" style="19" hidden="1"/>
    <col min="2615" max="2615" width="9.140625" style="19" hidden="1"/>
    <col min="2616" max="2616" width="9.140625" style="19" hidden="1"/>
    <col min="2617" max="2617" width="9.140625" style="19" hidden="1"/>
    <col min="2618" max="2618" width="9.140625" style="19" hidden="1"/>
    <col min="2619" max="2619" width="9.140625" style="19" hidden="1"/>
    <col min="2620" max="2620" width="9.140625" style="19" hidden="1"/>
    <col min="2621" max="2621" width="9.140625" style="19" hidden="1"/>
    <col min="2622" max="2622" width="9.140625" style="19" hidden="1"/>
    <col min="2623" max="2623" width="9.140625" style="19" hidden="1"/>
    <col min="2624" max="2624" width="9.140625" style="19" hidden="1"/>
    <col min="2625" max="2625" width="9.140625" style="19" hidden="1"/>
    <col min="2626" max="2626" width="9.140625" style="19" hidden="1"/>
    <col min="2627" max="2627" width="9.140625" style="19" hidden="1"/>
    <col min="2628" max="2628" width="9.140625" style="19" hidden="1"/>
    <col min="2629" max="2629" width="9.140625" style="19" hidden="1"/>
    <col min="2630" max="2630" width="9.140625" style="19" hidden="1"/>
    <col min="2631" max="2631" width="9.140625" style="19" hidden="1"/>
    <col min="2632" max="2632" width="9.140625" style="19" hidden="1"/>
    <col min="2633" max="2633" width="9.140625" style="19" hidden="1"/>
    <col min="2634" max="2634" width="9.140625" style="19" hidden="1"/>
    <col min="2635" max="2635" width="9.140625" style="19" hidden="1"/>
    <col min="2636" max="2636" width="9.140625" style="19" hidden="1"/>
    <col min="2637" max="2637" width="9.140625" style="19" hidden="1"/>
    <col min="2638" max="2638" width="9.140625" style="19" hidden="1"/>
    <col min="2639" max="2639" width="9.140625" style="19" hidden="1"/>
    <col min="2640" max="2640" width="9.140625" style="19" hidden="1"/>
    <col min="2641" max="2641" width="9.140625" style="19" hidden="1"/>
    <col min="2642" max="2642" width="9.140625" style="19" hidden="1"/>
    <col min="2643" max="2643" width="9.140625" style="19" hidden="1"/>
    <col min="2644" max="2644" width="9.140625" style="19" hidden="1"/>
    <col min="2645" max="2645" width="9.140625" style="19" hidden="1"/>
    <col min="2646" max="2646" width="9.140625" style="19" hidden="1"/>
    <col min="2647" max="2647" width="9.140625" style="19" hidden="1"/>
    <col min="2648" max="2648" width="9.140625" style="19" hidden="1"/>
    <col min="2649" max="2649" width="9.140625" style="19" hidden="1"/>
    <col min="2650" max="2650" width="9.140625" style="19" hidden="1"/>
    <col min="2651" max="2651" width="9.140625" style="19" hidden="1"/>
    <col min="2652" max="2652" width="9.140625" style="19" hidden="1"/>
    <col min="2653" max="2653" width="9.140625" style="19" hidden="1"/>
    <col min="2654" max="2654" width="9.140625" style="19" hidden="1"/>
    <col min="2655" max="2655" width="9.140625" style="19" hidden="1"/>
    <col min="2656" max="2656" width="9.140625" style="19" hidden="1"/>
    <col min="2657" max="2657" width="9.140625" style="19" hidden="1"/>
    <col min="2658" max="2658" width="9.140625" style="19" hidden="1"/>
    <col min="2659" max="2659" width="9.140625" style="19" hidden="1"/>
    <col min="2660" max="2660" width="9.140625" style="19" hidden="1"/>
    <col min="2661" max="2661" width="9.140625" style="19" hidden="1"/>
    <col min="2662" max="2662" width="9.140625" style="19" hidden="1"/>
    <col min="2663" max="2663" width="9.140625" style="19" hidden="1"/>
    <col min="2664" max="2664" width="9.140625" style="19" hidden="1"/>
    <col min="2665" max="2665" width="9.140625" style="19" hidden="1"/>
    <col min="2666" max="2666" width="9.140625" style="19" hidden="1"/>
    <col min="2667" max="2667" width="9.140625" style="19" hidden="1"/>
    <col min="2668" max="2668" width="9.140625" style="19" hidden="1"/>
    <col min="2669" max="2669" width="9.140625" style="19" hidden="1"/>
    <col min="2670" max="2670" width="9.140625" style="19" hidden="1"/>
    <col min="2671" max="2671" width="9.140625" style="19" hidden="1"/>
    <col min="2672" max="2672" width="9.140625" style="19" hidden="1"/>
    <col min="2673" max="2673" width="9.140625" style="19" hidden="1"/>
    <col min="2674" max="2674" width="9.140625" style="19" hidden="1"/>
    <col min="2675" max="2675" width="9.140625" style="19" hidden="1"/>
    <col min="2676" max="2676" width="9.140625" style="19" hidden="1"/>
    <col min="2677" max="2677" width="9.140625" style="19" hidden="1"/>
    <col min="2678" max="2678" width="9.140625" style="19" hidden="1"/>
    <col min="2679" max="2679" width="9.140625" style="19" hidden="1"/>
    <col min="2680" max="2680" width="9.140625" style="19" hidden="1"/>
    <col min="2681" max="2681" width="9.140625" style="19" hidden="1"/>
    <col min="2682" max="2682" width="9.140625" style="19" hidden="1"/>
    <col min="2683" max="2683" width="9.140625" style="19" hidden="1"/>
    <col min="2684" max="2684" width="9.140625" style="19" hidden="1"/>
    <col min="2685" max="2685" width="9.140625" style="19" hidden="1"/>
    <col min="2686" max="2686" width="9.140625" style="19" hidden="1"/>
    <col min="2687" max="2687" width="9.140625" style="19" hidden="1"/>
    <col min="2688" max="2688" width="9.140625" style="19" hidden="1"/>
    <col min="2689" max="2689" width="9.140625" style="19" hidden="1"/>
    <col min="2690" max="2690" width="9.140625" style="19" hidden="1"/>
    <col min="2691" max="2691" width="9.140625" style="19" hidden="1"/>
    <col min="2692" max="2692" width="9.140625" style="19" hidden="1"/>
    <col min="2693" max="2693" width="9.140625" style="19" hidden="1"/>
    <col min="2694" max="2694" width="9.140625" style="19" hidden="1"/>
    <col min="2695" max="2695" width="9.140625" style="19" hidden="1"/>
    <col min="2696" max="2696" width="9.140625" style="19" hidden="1"/>
    <col min="2697" max="2697" width="9.140625" style="19" hidden="1"/>
    <col min="2698" max="2698" width="9.140625" style="19" hidden="1"/>
    <col min="2699" max="2699" width="9.140625" style="19" hidden="1"/>
    <col min="2700" max="2700" width="9.140625" style="19" hidden="1"/>
    <col min="2701" max="2701" width="9.140625" style="19" hidden="1"/>
    <col min="2702" max="2702" width="9.140625" style="19" hidden="1"/>
    <col min="2703" max="2703" width="9.140625" style="19" hidden="1"/>
    <col min="2704" max="2704" width="9.140625" style="19" hidden="1"/>
    <col min="2705" max="2705" width="9.140625" style="19" hidden="1"/>
    <col min="2706" max="2706" width="9.140625" style="19" hidden="1"/>
    <col min="2707" max="2707" width="9.140625" style="19" hidden="1"/>
    <col min="2708" max="2708" width="9.140625" style="19" hidden="1"/>
    <col min="2709" max="2709" width="9.140625" style="19" hidden="1"/>
    <col min="2710" max="2710" width="9.140625" style="19" hidden="1"/>
    <col min="2711" max="2711" width="9.140625" style="19" hidden="1"/>
    <col min="2712" max="2712" width="9.140625" style="19" hidden="1"/>
    <col min="2713" max="2713" width="9.140625" style="19" hidden="1"/>
    <col min="2714" max="2714" width="9.140625" style="19" hidden="1"/>
    <col min="2715" max="2715" width="9.140625" style="19" hidden="1"/>
    <col min="2716" max="2716" width="9.140625" style="19" hidden="1"/>
    <col min="2717" max="2717" width="9.140625" style="19" hidden="1"/>
    <col min="2718" max="2718" width="9.140625" style="19" hidden="1"/>
    <col min="2719" max="2719" width="9.140625" style="19" hidden="1"/>
    <col min="2720" max="2720" width="9.140625" style="19" hidden="1"/>
    <col min="2721" max="2721" width="9.140625" style="19" hidden="1"/>
    <col min="2722" max="2722" width="9.140625" style="19" hidden="1"/>
    <col min="2723" max="2723" width="9.140625" style="19" hidden="1"/>
    <col min="2724" max="2724" width="9.140625" style="19" hidden="1"/>
    <col min="2725" max="2725" width="9.140625" style="19" hidden="1"/>
    <col min="2726" max="2726" width="9.140625" style="19" hidden="1"/>
    <col min="2727" max="2727" width="9.140625" style="19" hidden="1"/>
    <col min="2728" max="2728" width="9.140625" style="19" hidden="1"/>
    <col min="2729" max="2729" width="9.140625" style="19" hidden="1"/>
    <col min="2730" max="2730" width="9.140625" style="19" hidden="1"/>
    <col min="2731" max="2731" width="9.140625" style="19" hidden="1"/>
    <col min="2732" max="2732" width="9.140625" style="19" hidden="1"/>
    <col min="2733" max="2733" width="9.140625" style="19" hidden="1"/>
    <col min="2734" max="2734" width="9.140625" style="19" hidden="1"/>
    <col min="2735" max="2735" width="9.140625" style="19" hidden="1"/>
    <col min="2736" max="2736" width="9.140625" style="19" hidden="1"/>
    <col min="2737" max="2737" width="9.140625" style="19" hidden="1"/>
    <col min="2738" max="2738" width="9.140625" style="19" hidden="1"/>
    <col min="2739" max="2739" width="9.140625" style="19" hidden="1"/>
    <col min="2740" max="2740" width="9.140625" style="19" hidden="1"/>
    <col min="2741" max="2741" width="9.140625" style="19" hidden="1"/>
    <col min="2742" max="2742" width="9.140625" style="19" hidden="1"/>
    <col min="2743" max="2743" width="9.140625" style="19" hidden="1"/>
    <col min="2744" max="2744" width="9.140625" style="19" hidden="1"/>
    <col min="2745" max="2745" width="9.140625" style="19" hidden="1"/>
    <col min="2746" max="2746" width="9.140625" style="19" hidden="1"/>
    <col min="2747" max="2747" width="9.140625" style="19" hidden="1"/>
    <col min="2748" max="2748" width="9.140625" style="19" hidden="1"/>
    <col min="2749" max="2749" width="9.140625" style="19" hidden="1"/>
    <col min="2750" max="2750" width="9.140625" style="19" hidden="1"/>
    <col min="2751" max="2751" width="9.140625" style="19" hidden="1"/>
    <col min="2752" max="2752" width="9.140625" style="19" hidden="1"/>
    <col min="2753" max="2753" width="9.140625" style="19" hidden="1"/>
    <col min="2754" max="2754" width="9.140625" style="19" hidden="1"/>
    <col min="2755" max="2755" width="9.140625" style="19" hidden="1"/>
    <col min="2756" max="2756" width="9.140625" style="19" hidden="1"/>
    <col min="2757" max="2757" width="9.140625" style="19" hidden="1"/>
    <col min="2758" max="2758" width="9.140625" style="19" hidden="1"/>
    <col min="2759" max="2759" width="9.140625" style="19" hidden="1"/>
    <col min="2760" max="2760" width="9.140625" style="19" hidden="1"/>
    <col min="2761" max="2761" width="9.140625" style="19" hidden="1"/>
    <col min="2762" max="2762" width="9.140625" style="19" hidden="1"/>
    <col min="2763" max="2763" width="9.140625" style="19" hidden="1"/>
    <col min="2764" max="2764" width="9.140625" style="19" hidden="1"/>
    <col min="2765" max="2765" width="9.140625" style="19" hidden="1"/>
    <col min="2766" max="2766" width="9.140625" style="19" hidden="1"/>
    <col min="2767" max="2767" width="9.140625" style="19" hidden="1"/>
    <col min="2768" max="2768" width="9.140625" style="19" hidden="1"/>
    <col min="2769" max="2769" width="9.140625" style="19" hidden="1"/>
    <col min="2770" max="2770" width="9.140625" style="19" hidden="1"/>
    <col min="2771" max="2771" width="9.140625" style="19" hidden="1"/>
    <col min="2772" max="2772" width="9.140625" style="19" hidden="1"/>
    <col min="2773" max="2773" width="9.140625" style="19" hidden="1"/>
    <col min="2774" max="2774" width="9.140625" style="19" hidden="1"/>
    <col min="2775" max="2775" width="9.140625" style="19" hidden="1"/>
    <col min="2776" max="2776" width="9.140625" style="19" hidden="1"/>
    <col min="2777" max="2777" width="9.140625" style="19" hidden="1"/>
    <col min="2778" max="2778" width="9.140625" style="19" hidden="1"/>
    <col min="2779" max="2779" width="9.140625" style="19" hidden="1"/>
    <col min="2780" max="2780" width="9.140625" style="19" hidden="1"/>
    <col min="2781" max="2781" width="9.140625" style="19" hidden="1"/>
    <col min="2782" max="2782" width="9.140625" style="19" hidden="1"/>
    <col min="2783" max="2783" width="9.140625" style="19" hidden="1"/>
    <col min="2784" max="2784" width="9.140625" style="19" hidden="1"/>
    <col min="2785" max="2785" width="9.140625" style="19" hidden="1"/>
    <col min="2786" max="2786" width="9.140625" style="19" hidden="1"/>
    <col min="2787" max="2787" width="9.140625" style="19" hidden="1"/>
    <col min="2788" max="2788" width="9.140625" style="19" hidden="1"/>
    <col min="2789" max="2789" width="9.140625" style="19" hidden="1"/>
    <col min="2790" max="2790" width="9.140625" style="19" hidden="1"/>
    <col min="2791" max="2791" width="9.140625" style="19" hidden="1"/>
    <col min="2792" max="2792" width="9.140625" style="19" hidden="1"/>
    <col min="2793" max="2793" width="9.140625" style="19" hidden="1"/>
    <col min="2794" max="2794" width="9.140625" style="19" hidden="1"/>
    <col min="2795" max="2795" width="9.140625" style="19" hidden="1"/>
    <col min="2796" max="2796" width="9.140625" style="19" hidden="1"/>
    <col min="2797" max="2797" width="9.140625" style="19" hidden="1"/>
    <col min="2798" max="2798" width="9.140625" style="19" hidden="1"/>
    <col min="2799" max="2799" width="9.140625" style="19" hidden="1"/>
    <col min="2800" max="2800" width="9.140625" style="19" hidden="1"/>
    <col min="2801" max="2801" width="9.140625" style="19" hidden="1"/>
    <col min="2802" max="2802" width="9.140625" style="19" hidden="1"/>
    <col min="2803" max="2803" width="9.140625" style="19" hidden="1"/>
    <col min="2804" max="2804" width="9.140625" style="19" hidden="1"/>
    <col min="2805" max="2805" width="9.140625" style="19" hidden="1"/>
    <col min="2806" max="2806" width="9.140625" style="19" hidden="1"/>
    <col min="2807" max="2807" width="9.140625" style="19" hidden="1"/>
    <col min="2808" max="2808" width="9.140625" style="19" hidden="1"/>
    <col min="2809" max="2809" width="9.140625" style="19" hidden="1"/>
    <col min="2810" max="2810" width="9.140625" style="19" hidden="1"/>
    <col min="2811" max="2811" width="9.140625" style="19" hidden="1"/>
    <col min="2812" max="2812" width="9.140625" style="19" hidden="1"/>
    <col min="2813" max="2813" width="9.140625" style="19" hidden="1"/>
    <col min="2814" max="2814" width="9.140625" style="19" hidden="1"/>
    <col min="2815" max="2815" width="9.140625" style="19" hidden="1"/>
    <col min="2816" max="2816" width="9.140625" style="19" hidden="1"/>
    <col min="2817" max="2817" width="9.140625" style="19" hidden="1"/>
    <col min="2818" max="2818" width="9.140625" style="19" hidden="1"/>
    <col min="2819" max="2819" width="9.140625" style="19" hidden="1"/>
    <col min="2820" max="2820" width="9.140625" style="19" hidden="1"/>
    <col min="2821" max="2821" width="9.140625" style="19" hidden="1"/>
    <col min="2822" max="2822" width="9.140625" style="19" hidden="1"/>
    <col min="2823" max="2823" width="9.140625" style="19" hidden="1"/>
    <col min="2824" max="2824" width="9.140625" style="19" hidden="1"/>
    <col min="2825" max="2825" width="9.140625" style="19" hidden="1"/>
    <col min="2826" max="2826" width="9.140625" style="19" hidden="1"/>
    <col min="2827" max="2827" width="9.140625" style="19" hidden="1"/>
    <col min="2828" max="2828" width="9.140625" style="19" hidden="1"/>
    <col min="2829" max="2829" width="9.140625" style="19" hidden="1"/>
    <col min="2830" max="2830" width="9.140625" style="19" hidden="1"/>
    <col min="2831" max="2831" width="9.140625" style="19" hidden="1"/>
    <col min="2832" max="2832" width="9.140625" style="19" hidden="1"/>
    <col min="2833" max="2833" width="9.140625" style="19" hidden="1"/>
    <col min="2834" max="2834" width="9.140625" style="19" hidden="1"/>
    <col min="2835" max="2835" width="9.140625" style="19" hidden="1"/>
    <col min="2836" max="2836" width="9.140625" style="19" hidden="1"/>
    <col min="2837" max="2837" width="9.140625" style="19" hidden="1"/>
    <col min="2838" max="2838" width="9.140625" style="19" hidden="1"/>
    <col min="2839" max="2839" width="9.140625" style="19" hidden="1"/>
    <col min="2840" max="2840" width="9.140625" style="19" hidden="1"/>
    <col min="2841" max="2841" width="9.140625" style="19" hidden="1"/>
    <col min="2842" max="2842" width="9.140625" style="19" hidden="1"/>
    <col min="2843" max="2843" width="9.140625" style="19" hidden="1"/>
    <col min="2844" max="2844" width="9.140625" style="19" hidden="1"/>
    <col min="2845" max="2845" width="9.140625" style="19" hidden="1"/>
    <col min="2846" max="2846" width="9.140625" style="19" hidden="1"/>
    <col min="2847" max="2847" width="9.140625" style="19" hidden="1"/>
    <col min="2848" max="2848" width="9.140625" style="19" hidden="1"/>
    <col min="2849" max="2849" width="9.140625" style="19" hidden="1"/>
    <col min="2850" max="2850" width="9.140625" style="19" hidden="1"/>
    <col min="2851" max="2851" width="9.140625" style="19" hidden="1"/>
    <col min="2852" max="2852" width="9.140625" style="19" hidden="1"/>
    <col min="2853" max="2853" width="9.140625" style="19" hidden="1"/>
    <col min="2854" max="2854" width="9.140625" style="19" hidden="1"/>
    <col min="2855" max="2855" width="9.140625" style="19" hidden="1"/>
    <col min="2856" max="2856" width="9.140625" style="19" hidden="1"/>
    <col min="2857" max="2857" width="9.140625" style="19" hidden="1"/>
    <col min="2858" max="2858" width="9.140625" style="19" hidden="1"/>
    <col min="2859" max="2859" width="9.140625" style="19" hidden="1"/>
    <col min="2860" max="2860" width="9.140625" style="19" hidden="1"/>
    <col min="2861" max="2861" width="9.140625" style="19" hidden="1"/>
    <col min="2862" max="2862" width="9.140625" style="19" hidden="1"/>
    <col min="2863" max="2863" width="9.140625" style="19" hidden="1"/>
    <col min="2864" max="2864" width="9.140625" style="19" hidden="1"/>
    <col min="2865" max="2865" width="9.140625" style="19" hidden="1"/>
    <col min="2866" max="2866" width="9.140625" style="19" hidden="1"/>
    <col min="2867" max="2867" width="9.140625" style="19" hidden="1"/>
    <col min="2868" max="2868" width="9.140625" style="19" hidden="1"/>
    <col min="2869" max="2869" width="9.140625" style="19" hidden="1"/>
    <col min="2870" max="2870" width="9.140625" style="19" hidden="1"/>
    <col min="2871" max="2871" width="9.140625" style="19" hidden="1"/>
    <col min="2872" max="2872" width="9.140625" style="19" hidden="1"/>
    <col min="2873" max="2873" width="9.140625" style="19" hidden="1"/>
    <col min="2874" max="2874" width="9.140625" style="19" hidden="1"/>
    <col min="2875" max="2875" width="9.140625" style="19" hidden="1"/>
    <col min="2876" max="2876" width="9.140625" style="19" hidden="1"/>
    <col min="2877" max="2877" width="9.140625" style="19" hidden="1"/>
    <col min="2878" max="2878" width="9.140625" style="19" hidden="1"/>
    <col min="2879" max="2879" width="9.140625" style="19" hidden="1"/>
    <col min="2880" max="2880" width="9.140625" style="19" hidden="1"/>
    <col min="2881" max="2881" width="9.140625" style="19" hidden="1"/>
    <col min="2882" max="2882" width="9.140625" style="19" hidden="1"/>
    <col min="2883" max="2883" width="9.140625" style="19" hidden="1"/>
    <col min="2884" max="2884" width="9.140625" style="19" hidden="1"/>
    <col min="2885" max="2885" width="9.140625" style="19" hidden="1"/>
    <col min="2886" max="2886" width="9.140625" style="19" hidden="1"/>
    <col min="2887" max="2887" width="9.140625" style="19" hidden="1"/>
    <col min="2888" max="2888" width="9.140625" style="19" hidden="1"/>
    <col min="2889" max="2889" width="9.140625" style="19" hidden="1"/>
    <col min="2890" max="2890" width="9.140625" style="19" hidden="1"/>
    <col min="2891" max="2891" width="9.140625" style="19" hidden="1"/>
    <col min="2892" max="2892" width="9.140625" style="19" hidden="1"/>
    <col min="2893" max="2893" width="9.140625" style="19" hidden="1"/>
    <col min="2894" max="2894" width="9.140625" style="19" hidden="1"/>
    <col min="2895" max="2895" width="9.140625" style="19" hidden="1"/>
    <col min="2896" max="2896" width="9.140625" style="19" hidden="1"/>
    <col min="2897" max="2897" width="9.140625" style="19" hidden="1"/>
    <col min="2898" max="2898" width="9.140625" style="19" hidden="1"/>
    <col min="2899" max="2899" width="9.140625" style="19" hidden="1"/>
    <col min="2900" max="2900" width="9.140625" style="19" hidden="1"/>
    <col min="2901" max="2901" width="9.140625" style="19" hidden="1"/>
    <col min="2902" max="2902" width="9.140625" style="19" hidden="1"/>
    <col min="2903" max="2903" width="9.140625" style="19" hidden="1"/>
    <col min="2904" max="2904" width="9.140625" style="19" hidden="1"/>
    <col min="2905" max="2905" width="9.140625" style="19" hidden="1"/>
    <col min="2906" max="2906" width="9.140625" style="19" hidden="1"/>
    <col min="2907" max="2907" width="9.140625" style="19" hidden="1"/>
    <col min="2908" max="2908" width="9.140625" style="19" hidden="1"/>
    <col min="2909" max="2909" width="9.140625" style="19" hidden="1"/>
    <col min="2910" max="2910" width="9.140625" style="19" hidden="1"/>
    <col min="2911" max="2911" width="9.140625" style="19" hidden="1"/>
    <col min="2912" max="2912" width="9.140625" style="19" hidden="1"/>
    <col min="2913" max="2913" width="9.140625" style="19" hidden="1"/>
    <col min="2914" max="2914" width="9.140625" style="19" hidden="1"/>
    <col min="2915" max="2915" width="9.140625" style="19" hidden="1"/>
    <col min="2916" max="2916" width="9.140625" style="19" hidden="1"/>
    <col min="2917" max="2917" width="9.140625" style="19" hidden="1"/>
    <col min="2918" max="2918" width="9.140625" style="19" hidden="1"/>
    <col min="2919" max="2919" width="9.140625" style="19" hidden="1"/>
    <col min="2920" max="2920" width="9.140625" style="19" hidden="1"/>
    <col min="2921" max="2921" width="9.140625" style="19" hidden="1"/>
    <col min="2922" max="2922" width="9.140625" style="19" hidden="1"/>
    <col min="2923" max="2923" width="9.140625" style="19" hidden="1"/>
    <col min="2924" max="2924" width="9.140625" style="19" hidden="1"/>
    <col min="2925" max="2925" width="9.140625" style="19" hidden="1"/>
    <col min="2926" max="2926" width="9.140625" style="19" hidden="1"/>
    <col min="2927" max="2927" width="9.140625" style="19" hidden="1"/>
    <col min="2928" max="2928" width="9.140625" style="19" hidden="1"/>
    <col min="2929" max="2929" width="9.140625" style="19" hidden="1"/>
    <col min="2930" max="2930" width="9.140625" style="19" hidden="1"/>
    <col min="2931" max="2931" width="9.140625" style="19" hidden="1"/>
    <col min="2932" max="2932" width="9.140625" style="19" hidden="1"/>
    <col min="2933" max="2933" width="9.140625" style="19" hidden="1"/>
    <col min="2934" max="2934" width="9.140625" style="19" hidden="1"/>
    <col min="2935" max="2935" width="9.140625" style="19" hidden="1"/>
    <col min="2936" max="2936" width="9.140625" style="19" hidden="1"/>
    <col min="2937" max="2937" width="9.140625" style="19" hidden="1"/>
    <col min="2938" max="2938" width="9.140625" style="19" hidden="1"/>
    <col min="2939" max="2939" width="9.140625" style="19" hidden="1"/>
    <col min="2940" max="2940" width="9.140625" style="19" hidden="1"/>
    <col min="2941" max="2941" width="9.140625" style="19" hidden="1"/>
    <col min="2942" max="2942" width="9.140625" style="19" hidden="1"/>
    <col min="2943" max="2943" width="9.140625" style="19" hidden="1"/>
    <col min="2944" max="2944" width="9.140625" style="19" hidden="1"/>
    <col min="2945" max="2945" width="9.140625" style="19" hidden="1"/>
    <col min="2946" max="2946" width="9.140625" style="19" hidden="1"/>
    <col min="2947" max="2947" width="9.140625" style="19" hidden="1"/>
    <col min="2948" max="2948" width="9.140625" style="19" hidden="1"/>
    <col min="2949" max="2949" width="9.140625" style="19" hidden="1"/>
    <col min="2950" max="2950" width="9.140625" style="19" hidden="1"/>
    <col min="2951" max="2951" width="9.140625" style="19" hidden="1"/>
    <col min="2952" max="2952" width="9.140625" style="19" hidden="1"/>
    <col min="2953" max="2953" width="9.140625" style="19" hidden="1"/>
    <col min="2954" max="2954" width="9.140625" style="19" hidden="1"/>
    <col min="2955" max="2955" width="9.140625" style="19" hidden="1"/>
    <col min="2956" max="2956" width="9.140625" style="19" hidden="1"/>
    <col min="2957" max="2957" width="9.140625" style="19" hidden="1"/>
    <col min="2958" max="2958" width="9.140625" style="19" hidden="1"/>
    <col min="2959" max="2959" width="9.140625" style="19" hidden="1"/>
    <col min="2960" max="2960" width="9.140625" style="19" hidden="1"/>
    <col min="2961" max="2961" width="9.140625" style="19" hidden="1"/>
    <col min="2962" max="2962" width="9.140625" style="19" hidden="1"/>
    <col min="2963" max="2963" width="9.140625" style="19" hidden="1"/>
    <col min="2964" max="2964" width="9.140625" style="19" hidden="1"/>
    <col min="2965" max="2965" width="9.140625" style="19" hidden="1"/>
    <col min="2966" max="2966" width="9.140625" style="19" hidden="1"/>
    <col min="2967" max="2967" width="9.140625" style="19" hidden="1"/>
    <col min="2968" max="2968" width="9.140625" style="19" hidden="1"/>
    <col min="2969" max="2969" width="9.140625" style="19" hidden="1"/>
    <col min="2970" max="2970" width="9.140625" style="19" hidden="1"/>
    <col min="2971" max="2971" width="9.140625" style="19" hidden="1"/>
    <col min="2972" max="2972" width="9.140625" style="19" hidden="1"/>
    <col min="2973" max="2973" width="9.140625" style="19" hidden="1"/>
    <col min="2974" max="2974" width="9.140625" style="19" hidden="1"/>
    <col min="2975" max="2975" width="9.140625" style="19" hidden="1"/>
    <col min="2976" max="2976" width="9.140625" style="19" hidden="1"/>
    <col min="2977" max="2977" width="9.140625" style="19" hidden="1"/>
    <col min="2978" max="2978" width="9.140625" style="19" hidden="1"/>
    <col min="2979" max="2979" width="9.140625" style="19" hidden="1"/>
    <col min="2980" max="2980" width="9.140625" style="19" hidden="1"/>
    <col min="2981" max="2981" width="9.140625" style="19" hidden="1"/>
    <col min="2982" max="2982" width="9.140625" style="19" hidden="1"/>
    <col min="2983" max="2983" width="9.140625" style="19" hidden="1"/>
    <col min="2984" max="2984" width="9.140625" style="19" hidden="1"/>
    <col min="2985" max="2985" width="9.140625" style="19" hidden="1"/>
    <col min="2986" max="2986" width="9.140625" style="19" hidden="1"/>
    <col min="2987" max="2987" width="9.140625" style="19" hidden="1"/>
    <col min="2988" max="2988" width="9.140625" style="19" hidden="1"/>
    <col min="2989" max="2989" width="9.140625" style="19" hidden="1"/>
    <col min="2990" max="2990" width="9.140625" style="19" hidden="1"/>
    <col min="2991" max="2991" width="9.140625" style="19" hidden="1"/>
    <col min="2992" max="2992" width="9.140625" style="19" hidden="1"/>
    <col min="2993" max="2993" width="9.140625" style="19" hidden="1"/>
    <col min="2994" max="2994" width="9.140625" style="19" hidden="1"/>
    <col min="2995" max="2995" width="9.140625" style="19" hidden="1"/>
    <col min="2996" max="2996" width="9.140625" style="19" hidden="1"/>
    <col min="2997" max="2997" width="9.140625" style="19" hidden="1"/>
    <col min="2998" max="2998" width="9.140625" style="19" hidden="1"/>
    <col min="2999" max="2999" width="9.140625" style="19" hidden="1"/>
    <col min="3000" max="3000" width="9.140625" style="19" hidden="1"/>
    <col min="3001" max="3001" width="9.140625" style="19" hidden="1"/>
    <col min="3002" max="3002" width="9.140625" style="19" hidden="1"/>
    <col min="3003" max="3003" width="9.140625" style="19" hidden="1"/>
    <col min="3004" max="3004" width="9.140625" style="19" hidden="1"/>
    <col min="3005" max="3005" width="9.140625" style="19" hidden="1"/>
    <col min="3006" max="3006" width="9.140625" style="19" hidden="1"/>
    <col min="3007" max="3007" width="9.140625" style="19" hidden="1"/>
    <col min="3008" max="3008" width="9.140625" style="19" hidden="1"/>
    <col min="3009" max="3009" width="9.140625" style="19" hidden="1"/>
    <col min="3010" max="3010" width="9.140625" style="19" hidden="1"/>
    <col min="3011" max="3011" width="9.140625" style="19" hidden="1"/>
    <col min="3012" max="3012" width="9.140625" style="19" hidden="1"/>
    <col min="3013" max="3013" width="9.140625" style="19" hidden="1"/>
    <col min="3014" max="3014" width="9.140625" style="19" hidden="1"/>
    <col min="3015" max="3015" width="9.140625" style="19" hidden="1"/>
    <col min="3016" max="3016" width="9.140625" style="19" hidden="1"/>
    <col min="3017" max="3017" width="9.140625" style="19" hidden="1"/>
    <col min="3018" max="3018" width="9.140625" style="19" hidden="1"/>
    <col min="3019" max="3019" width="9.140625" style="19" hidden="1"/>
    <col min="3020" max="3020" width="9.140625" style="19" hidden="1"/>
    <col min="3021" max="3021" width="9.140625" style="19" hidden="1"/>
    <col min="3022" max="3022" width="9.140625" style="19" hidden="1"/>
    <col min="3023" max="3023" width="9.140625" style="19" hidden="1"/>
    <col min="3024" max="3024" width="9.140625" style="19" hidden="1"/>
    <col min="3025" max="3025" width="9.140625" style="19" hidden="1"/>
    <col min="3026" max="3026" width="9.140625" style="19" hidden="1"/>
    <col min="3027" max="3027" width="9.140625" style="19" hidden="1"/>
    <col min="3028" max="3028" width="9.140625" style="19" hidden="1"/>
    <col min="3029" max="3029" width="9.140625" style="19" hidden="1"/>
    <col min="3030" max="3030" width="9.140625" style="19" hidden="1"/>
    <col min="3031" max="3031" width="9.140625" style="19" hidden="1"/>
    <col min="3032" max="3032" width="9.140625" style="19" hidden="1"/>
    <col min="3033" max="3033" width="9.140625" style="19" hidden="1"/>
    <col min="3034" max="3034" width="9.140625" style="19" hidden="1"/>
    <col min="3035" max="3035" width="9.140625" style="19" hidden="1"/>
    <col min="3036" max="3036" width="9.140625" style="19" hidden="1"/>
    <col min="3037" max="3037" width="9.140625" style="19" hidden="1"/>
    <col min="3038" max="3038" width="9.140625" style="19" hidden="1"/>
    <col min="3039" max="3039" width="9.140625" style="19" hidden="1"/>
    <col min="3040" max="3040" width="9.140625" style="19" hidden="1"/>
    <col min="3041" max="3041" width="9.140625" style="19" hidden="1"/>
    <col min="3042" max="3042" width="9.140625" style="19" hidden="1"/>
    <col min="3043" max="3043" width="9.140625" style="19" hidden="1"/>
    <col min="3044" max="3044" width="9.140625" style="19" hidden="1"/>
    <col min="3045" max="3045" width="9.140625" style="19" hidden="1"/>
    <col min="3046" max="3046" width="9.140625" style="19" hidden="1"/>
    <col min="3047" max="3047" width="9.140625" style="19" hidden="1"/>
    <col min="3048" max="3048" width="9.140625" style="19" hidden="1"/>
    <col min="3049" max="3049" width="9.140625" style="19" hidden="1"/>
    <col min="3050" max="3050" width="9.140625" style="19" hidden="1"/>
    <col min="3051" max="3051" width="9.140625" style="19" hidden="1"/>
    <col min="3052" max="3052" width="9.140625" style="19" hidden="1"/>
    <col min="3053" max="3053" width="9.140625" style="19" hidden="1"/>
    <col min="3054" max="3054" width="9.140625" style="19" hidden="1"/>
    <col min="3055" max="3055" width="9.140625" style="19" hidden="1"/>
    <col min="3056" max="3056" width="9.140625" style="19" hidden="1"/>
    <col min="3057" max="3057" width="9.140625" style="19" hidden="1"/>
    <col min="3058" max="3058" width="9.140625" style="19" hidden="1"/>
    <col min="3059" max="3059" width="9.140625" style="19" hidden="1"/>
    <col min="3060" max="3060" width="9.140625" style="19" hidden="1"/>
    <col min="3061" max="3061" width="9.140625" style="19" hidden="1"/>
    <col min="3062" max="3062" width="9.140625" style="19" hidden="1"/>
    <col min="3063" max="3063" width="9.140625" style="19" hidden="1"/>
    <col min="3064" max="3064" width="9.140625" style="19" hidden="1"/>
    <col min="3065" max="3065" width="9.140625" style="19" hidden="1"/>
    <col min="3066" max="3066" width="9.140625" style="19" hidden="1"/>
    <col min="3067" max="3067" width="9.140625" style="19" hidden="1"/>
    <col min="3068" max="3068" width="9.140625" style="19" hidden="1"/>
    <col min="3069" max="3069" width="9.140625" style="19" hidden="1"/>
    <col min="3070" max="3070" width="9.140625" style="19" hidden="1"/>
    <col min="3071" max="3071" width="9.140625" style="19" hidden="1"/>
    <col min="3072" max="3072" width="9.140625" style="19" hidden="1"/>
    <col min="3073" max="3073" width="9.140625" style="19" hidden="1"/>
    <col min="3074" max="3074" width="9.140625" style="19" hidden="1"/>
    <col min="3075" max="3075" width="9.140625" style="19" hidden="1"/>
    <col min="3076" max="3076" width="9.140625" style="19" hidden="1"/>
    <col min="3077" max="3077" width="9.140625" style="19" hidden="1"/>
    <col min="3078" max="3078" width="9.140625" style="19" hidden="1"/>
    <col min="3079" max="3079" width="9.140625" style="19" hidden="1"/>
    <col min="3080" max="3080" width="9.140625" style="19" hidden="1"/>
    <col min="3081" max="3081" width="9.140625" style="19" hidden="1"/>
    <col min="3082" max="3082" width="9.140625" style="19" hidden="1"/>
    <col min="3083" max="3083" width="9.140625" style="19" hidden="1"/>
    <col min="3084" max="3084" width="9.140625" style="19" hidden="1"/>
    <col min="3085" max="3085" width="9.140625" style="19" hidden="1"/>
    <col min="3086" max="3086" width="9.140625" style="19" hidden="1"/>
    <col min="3087" max="3087" width="9.140625" style="19" hidden="1"/>
    <col min="3088" max="3088" width="9.140625" style="19" hidden="1"/>
    <col min="3089" max="3089" width="9.140625" style="19" hidden="1"/>
    <col min="3090" max="3090" width="9.140625" style="19" hidden="1"/>
    <col min="3091" max="3091" width="9.140625" style="19" hidden="1"/>
    <col min="3092" max="3092" width="9.140625" style="19" hidden="1"/>
    <col min="3093" max="3093" width="9.140625" style="19" hidden="1"/>
    <col min="3094" max="3094" width="9.140625" style="19" hidden="1"/>
    <col min="3095" max="3095" width="9.140625" style="19" hidden="1"/>
    <col min="3096" max="3096" width="9.140625" style="19" hidden="1"/>
    <col min="3097" max="3097" width="9.140625" style="19" hidden="1"/>
    <col min="3098" max="3098" width="9.140625" style="19" hidden="1"/>
    <col min="3099" max="3099" width="9.140625" style="19" hidden="1"/>
    <col min="3100" max="3100" width="9.140625" style="19" hidden="1"/>
    <col min="3101" max="3101" width="9.140625" style="19" hidden="1"/>
    <col min="3102" max="3102" width="9.140625" style="19" hidden="1"/>
    <col min="3103" max="3103" width="9.140625" style="19" hidden="1"/>
    <col min="3104" max="3104" width="9.140625" style="19" hidden="1"/>
    <col min="3105" max="3105" width="9.140625" style="19" hidden="1"/>
    <col min="3106" max="3106" width="9.140625" style="19" hidden="1"/>
    <col min="3107" max="3107" width="9.140625" style="19" hidden="1"/>
    <col min="3108" max="3108" width="9.140625" style="19" hidden="1"/>
    <col min="3109" max="3109" width="9.140625" style="19" hidden="1"/>
    <col min="3110" max="3110" width="9.140625" style="19" hidden="1"/>
    <col min="3111" max="3111" width="9.140625" style="19" hidden="1"/>
    <col min="3112" max="3112" width="9.140625" style="19" hidden="1"/>
    <col min="3113" max="3113" width="9.140625" style="19" hidden="1"/>
    <col min="3114" max="3114" width="9.140625" style="19" hidden="1"/>
    <col min="3115" max="3115" width="9.140625" style="19" hidden="1"/>
    <col min="3116" max="3116" width="9.140625" style="19" hidden="1"/>
    <col min="3117" max="3117" width="9.140625" style="19" hidden="1"/>
    <col min="3118" max="3118" width="9.140625" style="19" hidden="1"/>
    <col min="3119" max="3119" width="9.140625" style="19" hidden="1"/>
    <col min="3120" max="3120" width="9.140625" style="19" hidden="1"/>
    <col min="3121" max="3121" width="9.140625" style="19" hidden="1"/>
    <col min="3122" max="3122" width="9.140625" style="19" hidden="1"/>
    <col min="3123" max="3123" width="9.140625" style="19" hidden="1"/>
    <col min="3124" max="3124" width="9.140625" style="19" hidden="1"/>
    <col min="3125" max="3125" width="9.140625" style="19" hidden="1"/>
    <col min="3126" max="3126" width="9.140625" style="19" hidden="1"/>
    <col min="3127" max="3127" width="9.140625" style="19" hidden="1"/>
    <col min="3128" max="3128" width="9.140625" style="19" hidden="1"/>
    <col min="3129" max="3129" width="9.140625" style="19" hidden="1"/>
    <col min="3130" max="3130" width="9.140625" style="19" hidden="1"/>
    <col min="3131" max="3131" width="9.140625" style="19" hidden="1"/>
    <col min="3132" max="3132" width="9.140625" style="19" hidden="1"/>
    <col min="3133" max="3133" width="9.140625" style="19" hidden="1"/>
    <col min="3134" max="3134" width="9.140625" style="19" hidden="1"/>
    <col min="3135" max="3135" width="9.140625" style="19" hidden="1"/>
    <col min="3136" max="3136" width="9.140625" style="19" hidden="1"/>
    <col min="3137" max="3137" width="9.140625" style="19" hidden="1"/>
    <col min="3138" max="3138" width="9.140625" style="19" hidden="1"/>
    <col min="3139" max="3139" width="9.140625" style="19" hidden="1"/>
    <col min="3140" max="3140" width="9.140625" style="19" hidden="1"/>
    <col min="3141" max="3141" width="9.140625" style="19" hidden="1"/>
    <col min="3142" max="3142" width="9.140625" style="19" hidden="1"/>
    <col min="3143" max="3143" width="9.140625" style="19" hidden="1"/>
    <col min="3144" max="3144" width="9.140625" style="19" hidden="1"/>
    <col min="3145" max="3145" width="9.140625" style="19" hidden="1"/>
    <col min="3146" max="3146" width="9.140625" style="19" hidden="1"/>
    <col min="3147" max="3147" width="9.140625" style="19" hidden="1"/>
    <col min="3148" max="3148" width="9.140625" style="19" hidden="1"/>
    <col min="3149" max="3149" width="9.140625" style="19" hidden="1"/>
    <col min="3150" max="3150" width="9.140625" style="19" hidden="1"/>
    <col min="3151" max="3151" width="9.140625" style="19" hidden="1"/>
    <col min="3152" max="3152" width="9.140625" style="19" hidden="1"/>
    <col min="3153" max="3153" width="9.140625" style="19" hidden="1"/>
    <col min="3154" max="3154" width="9.140625" style="19" hidden="1"/>
    <col min="3155" max="3155" width="9.140625" style="19" hidden="1"/>
    <col min="3156" max="3156" width="9.140625" style="19" hidden="1"/>
    <col min="3157" max="3157" width="9.140625" style="19" hidden="1"/>
    <col min="3158" max="3158" width="9.140625" style="19" hidden="1"/>
    <col min="3159" max="3159" width="9.140625" style="19" hidden="1"/>
    <col min="3160" max="3160" width="9.140625" style="19" hidden="1"/>
    <col min="3161" max="3161" width="9.140625" style="19" hidden="1"/>
    <col min="3162" max="3162" width="9.140625" style="19" hidden="1"/>
    <col min="3163" max="3163" width="9.140625" style="19" hidden="1"/>
    <col min="3164" max="3164" width="9.140625" style="19" hidden="1"/>
    <col min="3165" max="3165" width="9.140625" style="19" hidden="1"/>
    <col min="3166" max="3166" width="9.140625" style="19" hidden="1"/>
    <col min="3167" max="3167" width="9.140625" style="19" hidden="1"/>
    <col min="3168" max="3168" width="9.140625" style="19" hidden="1"/>
    <col min="3169" max="3169" width="9.140625" style="19" hidden="1"/>
    <col min="3170" max="3170" width="9.140625" style="19" hidden="1"/>
    <col min="3171" max="3171" width="9.140625" style="19" hidden="1"/>
    <col min="3172" max="3172" width="9.140625" style="19" hidden="1"/>
    <col min="3173" max="3173" width="9.140625" style="19" hidden="1"/>
    <col min="3174" max="3174" width="9.140625" style="19" hidden="1"/>
    <col min="3175" max="3175" width="9.140625" style="19" hidden="1"/>
    <col min="3176" max="3176" width="9.140625" style="19" hidden="1"/>
    <col min="3177" max="3177" width="9.140625" style="19" hidden="1"/>
    <col min="3178" max="3178" width="9.140625" style="19" hidden="1"/>
    <col min="3179" max="3179" width="9.140625" style="19" hidden="1"/>
    <col min="3180" max="3180" width="9.140625" style="19" hidden="1"/>
    <col min="3181" max="3181" width="9.140625" style="19" hidden="1"/>
    <col min="3182" max="3182" width="9.140625" style="19" hidden="1"/>
    <col min="3183" max="3183" width="9.140625" style="19" hidden="1"/>
    <col min="3184" max="3184" width="9.140625" style="19" hidden="1"/>
    <col min="3185" max="3185" width="9.140625" style="19" hidden="1"/>
    <col min="3186" max="3186" width="9.140625" style="19" hidden="1"/>
    <col min="3187" max="3187" width="9.140625" style="19" hidden="1"/>
    <col min="3188" max="3188" width="9.140625" style="19" hidden="1"/>
    <col min="3189" max="3189" width="9.140625" style="19" hidden="1"/>
    <col min="3190" max="3190" width="9.140625" style="19" hidden="1"/>
    <col min="3191" max="3191" width="9.140625" style="19" hidden="1"/>
    <col min="3192" max="3192" width="9.140625" style="19" hidden="1"/>
    <col min="3193" max="3193" width="9.140625" style="19" hidden="1"/>
    <col min="3194" max="3194" width="9.140625" style="19" hidden="1"/>
    <col min="3195" max="3195" width="9.140625" style="19" hidden="1"/>
    <col min="3196" max="3196" width="9.140625" style="19" hidden="1"/>
    <col min="3197" max="3197" width="9.140625" style="19" hidden="1"/>
    <col min="3198" max="3198" width="9.140625" style="19" hidden="1"/>
    <col min="3199" max="3199" width="9.140625" style="19" hidden="1"/>
    <col min="3200" max="3200" width="9.140625" style="19" hidden="1"/>
    <col min="3201" max="3201" width="9.140625" style="19" hidden="1"/>
    <col min="3202" max="3202" width="9.140625" style="19" hidden="1"/>
    <col min="3203" max="3203" width="9.140625" style="19" hidden="1"/>
    <col min="3204" max="3204" width="9.140625" style="19" hidden="1"/>
    <col min="3205" max="3205" width="9.140625" style="19" hidden="1"/>
    <col min="3206" max="3206" width="9.140625" style="19" hidden="1"/>
    <col min="3207" max="3207" width="9.140625" style="19" hidden="1"/>
    <col min="3208" max="3208" width="9.140625" style="19" hidden="1"/>
    <col min="3209" max="3209" width="9.140625" style="19" hidden="1"/>
    <col min="3210" max="3210" width="9.140625" style="19" hidden="1"/>
    <col min="3211" max="3211" width="9.140625" style="19" hidden="1"/>
    <col min="3212" max="3212" width="9.140625" style="19" hidden="1"/>
    <col min="3213" max="3213" width="9.140625" style="19" hidden="1"/>
    <col min="3214" max="3214" width="9.140625" style="19" hidden="1"/>
    <col min="3215" max="3215" width="9.140625" style="19" hidden="1"/>
    <col min="3216" max="3216" width="9.140625" style="19" hidden="1"/>
    <col min="3217" max="3217" width="9.140625" style="19" hidden="1"/>
    <col min="3218" max="3218" width="9.140625" style="19" hidden="1"/>
    <col min="3219" max="3219" width="9.140625" style="19" hidden="1"/>
    <col min="3220" max="3220" width="9.140625" style="19" hidden="1"/>
    <col min="3221" max="3221" width="9.140625" style="19" hidden="1"/>
    <col min="3222" max="3222" width="9.140625" style="19" hidden="1"/>
    <col min="3223" max="3223" width="9.140625" style="19" hidden="1"/>
    <col min="3224" max="3224" width="9.140625" style="19" hidden="1"/>
    <col min="3225" max="3225" width="9.140625" style="19" hidden="1"/>
    <col min="3226" max="3226" width="9.140625" style="19" hidden="1"/>
    <col min="3227" max="3227" width="9.140625" style="19" hidden="1"/>
    <col min="3228" max="3228" width="9.140625" style="19" hidden="1"/>
    <col min="3229" max="3229" width="9.140625" style="19" hidden="1"/>
    <col min="3230" max="3230" width="9.140625" style="19" hidden="1"/>
    <col min="3231" max="3231" width="9.140625" style="19" hidden="1"/>
    <col min="3232" max="3232" width="9.140625" style="19" hidden="1"/>
    <col min="3233" max="3233" width="9.140625" style="19" hidden="1"/>
    <col min="3234" max="3234" width="9.140625" style="19" hidden="1"/>
    <col min="3235" max="3235" width="9.140625" style="19" hidden="1"/>
    <col min="3236" max="3236" width="9.140625" style="19" hidden="1"/>
    <col min="3237" max="3237" width="9.140625" style="19" hidden="1"/>
    <col min="3238" max="3238" width="9.140625" style="19" hidden="1"/>
    <col min="3239" max="3239" width="9.140625" style="19" hidden="1"/>
    <col min="3240" max="3240" width="9.140625" style="19" hidden="1"/>
    <col min="3241" max="3241" width="9.140625" style="19" hidden="1"/>
    <col min="3242" max="3242" width="9.140625" style="19" hidden="1"/>
    <col min="3243" max="3243" width="9.140625" style="19" hidden="1"/>
    <col min="3244" max="3244" width="9.140625" style="19" hidden="1"/>
    <col min="3245" max="3245" width="9.140625" style="19" hidden="1"/>
    <col min="3246" max="3246" width="9.140625" style="19" hidden="1"/>
    <col min="3247" max="3247" width="9.140625" style="19" hidden="1"/>
    <col min="3248" max="3248" width="9.140625" style="19" hidden="1"/>
    <col min="3249" max="3249" width="9.140625" style="19" hidden="1"/>
    <col min="3250" max="3250" width="9.140625" style="19" hidden="1"/>
    <col min="3251" max="3251" width="9.140625" style="19" hidden="1"/>
    <col min="3252" max="3252" width="9.140625" style="19" hidden="1"/>
    <col min="3253" max="3253" width="9.140625" style="19" hidden="1"/>
    <col min="3254" max="3254" width="9.140625" style="19" hidden="1"/>
    <col min="3255" max="3255" width="9.140625" style="19" hidden="1"/>
    <col min="3256" max="3256" width="9.140625" style="19" hidden="1"/>
    <col min="3257" max="3257" width="9.140625" style="19" hidden="1"/>
    <col min="3258" max="3258" width="9.140625" style="19" hidden="1"/>
    <col min="3259" max="3259" width="9.140625" style="19" hidden="1"/>
    <col min="3260" max="3260" width="9.140625" style="19" hidden="1"/>
    <col min="3261" max="3261" width="9.140625" style="19" hidden="1"/>
    <col min="3262" max="3262" width="9.140625" style="19" hidden="1"/>
    <col min="3263" max="3263" width="9.140625" style="19" hidden="1"/>
    <col min="3264" max="3264" width="9.140625" style="19" hidden="1"/>
    <col min="3265" max="3265" width="9.140625" style="19" hidden="1"/>
    <col min="3266" max="3266" width="9.140625" style="19" hidden="1"/>
    <col min="3267" max="3267" width="9.140625" style="19" hidden="1"/>
    <col min="3268" max="3268" width="9.140625" style="19" hidden="1"/>
    <col min="3269" max="3269" width="9.140625" style="19" hidden="1"/>
    <col min="3270" max="3270" width="9.140625" style="19" hidden="1"/>
    <col min="3271" max="3271" width="9.140625" style="19" hidden="1"/>
    <col min="3272" max="3272" width="9.140625" style="19" hidden="1"/>
    <col min="3273" max="3273" width="9.140625" style="19" hidden="1"/>
    <col min="3274" max="3274" width="9.140625" style="19" hidden="1"/>
    <col min="3275" max="3275" width="9.140625" style="19" hidden="1"/>
    <col min="3276" max="3276" width="9.140625" style="19" hidden="1"/>
    <col min="3277" max="3277" width="9.140625" style="19" hidden="1"/>
    <col min="3278" max="3278" width="9.140625" style="19" hidden="1"/>
    <col min="3279" max="3279" width="9.140625" style="19" hidden="1"/>
    <col min="3280" max="3280" width="9.140625" style="19" hidden="1"/>
    <col min="3281" max="3281" width="9.140625" style="19" hidden="1"/>
    <col min="3282" max="3282" width="9.140625" style="19" hidden="1"/>
    <col min="3283" max="3283" width="9.140625" style="19" hidden="1"/>
    <col min="3284" max="3284" width="9.140625" style="19" hidden="1"/>
    <col min="3285" max="3285" width="9.140625" style="19" hidden="1"/>
    <col min="3286" max="3286" width="9.140625" style="19" hidden="1"/>
    <col min="3287" max="3287" width="9.140625" style="19" hidden="1"/>
    <col min="3288" max="3288" width="9.140625" style="19" hidden="1"/>
    <col min="3289" max="3289" width="9.140625" style="19" hidden="1"/>
    <col min="3290" max="3290" width="9.140625" style="19" hidden="1"/>
    <col min="3291" max="3291" width="9.140625" style="19" hidden="1"/>
    <col min="3292" max="3292" width="9.140625" style="19" hidden="1"/>
    <col min="3293" max="3293" width="9.140625" style="19" hidden="1"/>
    <col min="3294" max="3294" width="9.140625" style="19" hidden="1"/>
    <col min="3295" max="3295" width="9.140625" style="19" hidden="1"/>
    <col min="3296" max="3296" width="9.140625" style="19" hidden="1"/>
    <col min="3297" max="3297" width="9.140625" style="19" hidden="1"/>
    <col min="3298" max="3298" width="9.140625" style="19" hidden="1"/>
    <col min="3299" max="3299" width="9.140625" style="19" hidden="1"/>
    <col min="3300" max="3300" width="9.140625" style="19" hidden="1"/>
    <col min="3301" max="3301" width="9.140625" style="19" hidden="1"/>
    <col min="3302" max="3302" width="9.140625" style="19" hidden="1"/>
    <col min="3303" max="3303" width="9.140625" style="19" hidden="1"/>
    <col min="3304" max="3304" width="9.140625" style="19" hidden="1"/>
    <col min="3305" max="3305" width="9.140625" style="19" hidden="1"/>
    <col min="3306" max="3306" width="9.140625" style="19" hidden="1"/>
    <col min="3307" max="3307" width="9.140625" style="19" hidden="1"/>
    <col min="3308" max="3308" width="9.140625" style="19" hidden="1"/>
    <col min="3309" max="3309" width="9.140625" style="19" hidden="1"/>
    <col min="3310" max="3310" width="9.140625" style="19" hidden="1"/>
    <col min="3311" max="3311" width="9.140625" style="19" hidden="1"/>
    <col min="3312" max="3312" width="9.140625" style="19" hidden="1"/>
    <col min="3313" max="3313" width="9.140625" style="19" hidden="1"/>
    <col min="3314" max="3314" width="9.140625" style="19" hidden="1"/>
    <col min="3315" max="3315" width="9.140625" style="19" hidden="1"/>
    <col min="3316" max="3316" width="9.140625" style="19" hidden="1"/>
    <col min="3317" max="3317" width="9.140625" style="19" hidden="1"/>
    <col min="3318" max="3318" width="9.140625" style="19" hidden="1"/>
    <col min="3319" max="3319" width="9.140625" style="19" hidden="1"/>
    <col min="3320" max="3320" width="9.140625" style="19" hidden="1"/>
    <col min="3321" max="3321" width="9.140625" style="19" hidden="1"/>
    <col min="3322" max="3322" width="9.140625" style="19" hidden="1"/>
    <col min="3323" max="3323" width="9.140625" style="19" hidden="1"/>
    <col min="3324" max="3324" width="9.140625" style="19" hidden="1"/>
    <col min="3325" max="3325" width="9.140625" style="19" hidden="1"/>
    <col min="3326" max="3326" width="9.140625" style="19" hidden="1"/>
    <col min="3327" max="3327" width="9.140625" style="19" hidden="1"/>
    <col min="3328" max="3328" width="9.140625" style="19" hidden="1"/>
    <col min="3329" max="3329" width="9.140625" style="19" hidden="1"/>
    <col min="3330" max="3330" width="9.140625" style="19" hidden="1"/>
    <col min="3331" max="3331" width="9.140625" style="19" hidden="1"/>
    <col min="3332" max="3332" width="9.140625" style="19" hidden="1"/>
    <col min="3333" max="3333" width="9.140625" style="19" hidden="1"/>
    <col min="3334" max="3334" width="9.140625" style="19" hidden="1"/>
    <col min="3335" max="3335" width="9.140625" style="19" hidden="1"/>
    <col min="3336" max="3336" width="9.140625" style="19" hidden="1"/>
    <col min="3337" max="3337" width="9.140625" style="19" hidden="1"/>
    <col min="3338" max="3338" width="9.140625" style="19" hidden="1"/>
    <col min="3339" max="3339" width="9.140625" style="19" hidden="1"/>
    <col min="3340" max="3340" width="9.140625" style="19" hidden="1"/>
    <col min="3341" max="3341" width="9.140625" style="19" hidden="1"/>
    <col min="3342" max="3342" width="9.140625" style="19" hidden="1"/>
    <col min="3343" max="3343" width="9.140625" style="19" hidden="1"/>
    <col min="3344" max="3344" width="9.140625" style="19" hidden="1"/>
    <col min="3345" max="3345" width="9.140625" style="19" hidden="1"/>
    <col min="3346" max="3346" width="9.140625" style="19" hidden="1"/>
    <col min="3347" max="3347" width="9.140625" style="19" hidden="1"/>
    <col min="3348" max="3348" width="9.140625" style="19" hidden="1"/>
    <col min="3349" max="3349" width="9.140625" style="19" hidden="1"/>
    <col min="3350" max="3350" width="9.140625" style="19" hidden="1"/>
    <col min="3351" max="3351" width="9.140625" style="19" hidden="1"/>
    <col min="3352" max="3352" width="9.140625" style="19" hidden="1"/>
    <col min="3353" max="3353" width="9.140625" style="19" hidden="1"/>
    <col min="3354" max="3354" width="9.140625" style="19" hidden="1"/>
    <col min="3355" max="3355" width="9.140625" style="19" hidden="1"/>
    <col min="3356" max="3356" width="9.140625" style="19" hidden="1"/>
    <col min="3357" max="3357" width="9.140625" style="19" hidden="1"/>
    <col min="3358" max="3358" width="9.140625" style="19" hidden="1"/>
    <col min="3359" max="3359" width="9.140625" style="19" hidden="1"/>
    <col min="3360" max="3360" width="9.140625" style="19" hidden="1"/>
    <col min="3361" max="3361" width="9.140625" style="19" hidden="1"/>
    <col min="3362" max="3362" width="9.140625" style="19" hidden="1"/>
    <col min="3363" max="3363" width="9.140625" style="19" hidden="1"/>
    <col min="3364" max="3364" width="9.140625" style="19" hidden="1"/>
    <col min="3365" max="3365" width="9.140625" style="19" hidden="1"/>
    <col min="3366" max="3366" width="9.140625" style="19" hidden="1"/>
    <col min="3367" max="3367" width="9.140625" style="19" hidden="1"/>
    <col min="3368" max="3368" width="9.140625" style="19" hidden="1"/>
    <col min="3369" max="3369" width="9.140625" style="19" hidden="1"/>
    <col min="3370" max="3370" width="9.140625" style="19" hidden="1"/>
    <col min="3371" max="3371" width="9.140625" style="19" hidden="1"/>
    <col min="3372" max="3372" width="9.140625" style="19" hidden="1"/>
    <col min="3373" max="3373" width="9.140625" style="19" hidden="1"/>
    <col min="3374" max="3374" width="9.140625" style="19" hidden="1"/>
    <col min="3375" max="3375" width="9.140625" style="19" hidden="1"/>
    <col min="3376" max="3376" width="9.140625" style="19" hidden="1"/>
    <col min="3377" max="3377" width="9.140625" style="19" hidden="1"/>
    <col min="3378" max="3378" width="9.140625" style="19" hidden="1"/>
    <col min="3379" max="3379" width="9.140625" style="19" hidden="1"/>
    <col min="3380" max="3380" width="9.140625" style="19" hidden="1"/>
    <col min="3381" max="3381" width="9.140625" style="19" hidden="1"/>
    <col min="3382" max="3382" width="9.140625" style="19" hidden="1"/>
    <col min="3383" max="3383" width="9.140625" style="19" hidden="1"/>
    <col min="3384" max="3384" width="9.140625" style="19" hidden="1"/>
    <col min="3385" max="3385" width="9.140625" style="19" hidden="1"/>
    <col min="3386" max="3386" width="9.140625" style="19" hidden="1"/>
    <col min="3387" max="3387" width="9.140625" style="19" hidden="1"/>
    <col min="3388" max="3388" width="9.140625" style="19" hidden="1"/>
    <col min="3389" max="3389" width="9.140625" style="19" hidden="1"/>
    <col min="3390" max="3390" width="9.140625" style="19" hidden="1"/>
    <col min="3391" max="3391" width="9.140625" style="19" hidden="1"/>
    <col min="3392" max="3392" width="9.140625" style="19" hidden="1"/>
    <col min="3393" max="3393" width="9.140625" style="19" hidden="1"/>
    <col min="3394" max="3394" width="9.140625" style="19" hidden="1"/>
    <col min="3395" max="3395" width="9.140625" style="19" hidden="1"/>
    <col min="3396" max="3396" width="9.140625" style="19" hidden="1"/>
    <col min="3397" max="3397" width="9.140625" style="19" hidden="1"/>
    <col min="3398" max="3398" width="9.140625" style="19" hidden="1"/>
    <col min="3399" max="3399" width="9.140625" style="19" hidden="1"/>
    <col min="3400" max="3400" width="9.140625" style="19" hidden="1"/>
    <col min="3401" max="3401" width="9.140625" style="19" hidden="1"/>
    <col min="3402" max="3402" width="9.140625" style="19" hidden="1"/>
    <col min="3403" max="3403" width="9.140625" style="19" hidden="1"/>
    <col min="3404" max="3404" width="9.140625" style="19" hidden="1"/>
    <col min="3405" max="3405" width="9.140625" style="19" hidden="1"/>
    <col min="3406" max="3406" width="9.140625" style="19" hidden="1"/>
    <col min="3407" max="3407" width="9.140625" style="19" hidden="1"/>
    <col min="3408" max="3408" width="9.140625" style="19" hidden="1"/>
    <col min="3409" max="3409" width="9.140625" style="19" hidden="1"/>
    <col min="3410" max="3410" width="9.140625" style="19" hidden="1"/>
    <col min="3411" max="3411" width="9.140625" style="19" hidden="1"/>
    <col min="3412" max="3412" width="9.140625" style="19" hidden="1"/>
    <col min="3413" max="3413" width="9.140625" style="19" hidden="1"/>
    <col min="3414" max="3414" width="9.140625" style="19" hidden="1"/>
    <col min="3415" max="3415" width="9.140625" style="19" hidden="1"/>
    <col min="3416" max="3416" width="9.140625" style="19" hidden="1"/>
    <col min="3417" max="3417" width="9.140625" style="19" hidden="1"/>
    <col min="3418" max="3418" width="9.140625" style="19" hidden="1"/>
    <col min="3419" max="3419" width="9.140625" style="19" hidden="1"/>
    <col min="3420" max="3420" width="9.140625" style="19" hidden="1"/>
    <col min="3421" max="3421" width="9.140625" style="19" hidden="1"/>
    <col min="3422" max="3422" width="9.140625" style="19" hidden="1"/>
    <col min="3423" max="3423" width="9.140625" style="19" hidden="1"/>
    <col min="3424" max="3424" width="9.140625" style="19" hidden="1"/>
    <col min="3425" max="3425" width="9.140625" style="19" hidden="1"/>
    <col min="3426" max="3426" width="9.140625" style="19" hidden="1"/>
    <col min="3427" max="3427" width="9.140625" style="19" hidden="1"/>
    <col min="3428" max="3428" width="9.140625" style="19" hidden="1"/>
    <col min="3429" max="3429" width="9.140625" style="19" hidden="1"/>
    <col min="3430" max="3430" width="9.140625" style="19" hidden="1"/>
    <col min="3431" max="3431" width="9.140625" style="19" hidden="1"/>
    <col min="3432" max="3432" width="9.140625" style="19" hidden="1"/>
    <col min="3433" max="3433" width="9.140625" style="19" hidden="1"/>
    <col min="3434" max="3434" width="9.140625" style="19" hidden="1"/>
    <col min="3435" max="3435" width="9.140625" style="19" hidden="1"/>
    <col min="3436" max="3436" width="9.140625" style="19" hidden="1"/>
    <col min="3437" max="3437" width="9.140625" style="19" hidden="1"/>
    <col min="3438" max="3438" width="9.140625" style="19" hidden="1"/>
    <col min="3439" max="3439" width="9.140625" style="19" hidden="1"/>
    <col min="3440" max="3440" width="9.140625" style="19" hidden="1"/>
    <col min="3441" max="3441" width="9.140625" style="19" hidden="1"/>
    <col min="3442" max="3442" width="9.140625" style="19" hidden="1"/>
    <col min="3443" max="3443" width="9.140625" style="19" hidden="1"/>
    <col min="3444" max="3444" width="9.140625" style="19" hidden="1"/>
    <col min="3445" max="3445" width="9.140625" style="19" hidden="1"/>
    <col min="3446" max="3446" width="9.140625" style="19" hidden="1"/>
    <col min="3447" max="3447" width="9.140625" style="19" hidden="1"/>
    <col min="3448" max="3448" width="9.140625" style="19" hidden="1"/>
    <col min="3449" max="3449" width="9.140625" style="19" hidden="1"/>
    <col min="3450" max="3450" width="9.140625" style="19" hidden="1"/>
    <col min="3451" max="3451" width="9.140625" style="19" hidden="1"/>
    <col min="3452" max="3452" width="9.140625" style="19" hidden="1"/>
    <col min="3453" max="3453" width="9.140625" style="19" hidden="1"/>
    <col min="3454" max="3454" width="9.140625" style="19" hidden="1"/>
    <col min="3455" max="3455" width="9.140625" style="19" hidden="1"/>
    <col min="3456" max="3456" width="9.140625" style="19" hidden="1"/>
    <col min="3457" max="3457" width="9.140625" style="19" hidden="1"/>
    <col min="3458" max="3458" width="9.140625" style="19" hidden="1"/>
    <col min="3459" max="3459" width="9.140625" style="19" hidden="1"/>
    <col min="3460" max="3460" width="9.140625" style="19" hidden="1"/>
    <col min="3461" max="3461" width="9.140625" style="19" hidden="1"/>
    <col min="3462" max="3462" width="9.140625" style="19" hidden="1"/>
    <col min="3463" max="3463" width="9.140625" style="19" hidden="1"/>
    <col min="3464" max="3464" width="9.140625" style="19" hidden="1"/>
    <col min="3465" max="3465" width="9.140625" style="19" hidden="1"/>
    <col min="3466" max="3466" width="9.140625" style="19" hidden="1"/>
    <col min="3467" max="3467" width="9.140625" style="19" hidden="1"/>
    <col min="3468" max="3468" width="9.140625" style="19" hidden="1"/>
    <col min="3469" max="3469" width="9.140625" style="19" hidden="1"/>
    <col min="3470" max="3470" width="9.140625" style="19" hidden="1"/>
    <col min="3471" max="3471" width="9.140625" style="19" hidden="1"/>
    <col min="3472" max="3472" width="9.140625" style="19" hidden="1"/>
    <col min="3473" max="3473" width="9.140625" style="19" hidden="1"/>
    <col min="3474" max="3474" width="9.140625" style="19" hidden="1"/>
    <col min="3475" max="3475" width="9.140625" style="19" hidden="1"/>
    <col min="3476" max="3476" width="9.140625" style="19" hidden="1"/>
    <col min="3477" max="3477" width="9.140625" style="19" hidden="1"/>
    <col min="3478" max="3478" width="9.140625" style="19" hidden="1"/>
    <col min="3479" max="3479" width="9.140625" style="19" hidden="1"/>
    <col min="3480" max="3480" width="9.140625" style="19" hidden="1"/>
    <col min="3481" max="3481" width="9.140625" style="19" hidden="1"/>
    <col min="3482" max="3482" width="9.140625" style="19" hidden="1"/>
    <col min="3483" max="3483" width="9.140625" style="19" hidden="1"/>
    <col min="3484" max="3484" width="9.140625" style="19" hidden="1"/>
    <col min="3485" max="3485" width="9.140625" style="19" hidden="1"/>
    <col min="3486" max="3486" width="9.140625" style="19" hidden="1"/>
    <col min="3487" max="3487" width="9.140625" style="19" hidden="1"/>
    <col min="3488" max="3488" width="9.140625" style="19" hidden="1"/>
    <col min="3489" max="3489" width="9.140625" style="19" hidden="1"/>
    <col min="3490" max="3490" width="9.140625" style="19" hidden="1"/>
    <col min="3491" max="3491" width="9.140625" style="19" hidden="1"/>
    <col min="3492" max="3492" width="9.140625" style="19" hidden="1"/>
    <col min="3493" max="3493" width="9.140625" style="19" hidden="1"/>
    <col min="3494" max="3494" width="9.140625" style="19" hidden="1"/>
    <col min="3495" max="3495" width="9.140625" style="19" hidden="1"/>
    <col min="3496" max="3496" width="9.140625" style="19" hidden="1"/>
    <col min="3497" max="3497" width="9.140625" style="19" hidden="1"/>
    <col min="3498" max="3498" width="9.140625" style="19" hidden="1"/>
    <col min="3499" max="3499" width="9.140625" style="19" hidden="1"/>
    <col min="3500" max="3500" width="9.140625" style="19" hidden="1"/>
    <col min="3501" max="3501" width="9.140625" style="19" hidden="1"/>
    <col min="3502" max="3502" width="9.140625" style="19" hidden="1"/>
    <col min="3503" max="3503" width="9.140625" style="19" hidden="1"/>
    <col min="3504" max="3504" width="9.140625" style="19" hidden="1"/>
    <col min="3505" max="3505" width="9.140625" style="19" hidden="1"/>
    <col min="3506" max="3506" width="9.140625" style="19" hidden="1"/>
    <col min="3507" max="3507" width="9.140625" style="19" hidden="1"/>
    <col min="3508" max="3508" width="9.140625" style="19" hidden="1"/>
    <col min="3509" max="3509" width="9.140625" style="19" hidden="1"/>
    <col min="3510" max="3510" width="9.140625" style="19" hidden="1"/>
    <col min="3511" max="3511" width="9.140625" style="19" hidden="1"/>
    <col min="3512" max="3512" width="9.140625" style="19" hidden="1"/>
    <col min="3513" max="3513" width="9.140625" style="19" hidden="1"/>
    <col min="3514" max="3514" width="9.140625" style="19" hidden="1"/>
    <col min="3515" max="3515" width="9.140625" style="19" hidden="1"/>
    <col min="3516" max="3516" width="9.140625" style="19" hidden="1"/>
    <col min="3517" max="3517" width="9.140625" style="19" hidden="1"/>
    <col min="3518" max="3518" width="9.140625" style="19" hidden="1"/>
    <col min="3519" max="3519" width="9.140625" style="19" hidden="1"/>
    <col min="3520" max="3520" width="9.140625" style="19" hidden="1"/>
    <col min="3521" max="3521" width="9.140625" style="19" hidden="1"/>
    <col min="3522" max="3522" width="9.140625" style="19" hidden="1"/>
    <col min="3523" max="3523" width="9.140625" style="19" hidden="1"/>
    <col min="3524" max="3524" width="9.140625" style="19" hidden="1"/>
    <col min="3525" max="3525" width="9.140625" style="19" hidden="1"/>
    <col min="3526" max="3526" width="9.140625" style="19" hidden="1"/>
    <col min="3527" max="3527" width="9.140625" style="19" hidden="1"/>
    <col min="3528" max="3528" width="9.140625" style="19" hidden="1"/>
    <col min="3529" max="3529" width="9.140625" style="19" hidden="1"/>
    <col min="3530" max="3530" width="9.140625" style="19" hidden="1"/>
    <col min="3531" max="3531" width="9.140625" style="19" hidden="1"/>
    <col min="3532" max="3532" width="9.140625" style="19" hidden="1"/>
    <col min="3533" max="3533" width="9.140625" style="19" hidden="1"/>
    <col min="3534" max="3534" width="9.140625" style="19" hidden="1"/>
    <col min="3535" max="3535" width="9.140625" style="19" hidden="1"/>
    <col min="3536" max="3536" width="9.140625" style="19" hidden="1"/>
    <col min="3537" max="3537" width="9.140625" style="19" hidden="1"/>
    <col min="3538" max="3538" width="9.140625" style="19" hidden="1"/>
    <col min="3539" max="3539" width="9.140625" style="19" hidden="1"/>
    <col min="3540" max="3540" width="9.140625" style="19" hidden="1"/>
    <col min="3541" max="3541" width="9.140625" style="19" hidden="1"/>
    <col min="3542" max="3542" width="9.140625" style="19" hidden="1"/>
    <col min="3543" max="3543" width="9.140625" style="19" hidden="1"/>
    <col min="3544" max="3544" width="9.140625" style="19" hidden="1"/>
    <col min="3545" max="3545" width="9.140625" style="19" hidden="1"/>
    <col min="3546" max="3546" width="9.140625" style="19" hidden="1"/>
    <col min="3547" max="3547" width="9.140625" style="19" hidden="1"/>
    <col min="3548" max="3548" width="9.140625" style="19" hidden="1"/>
    <col min="3549" max="3549" width="9.140625" style="19" hidden="1"/>
    <col min="3550" max="3550" width="9.140625" style="19" hidden="1"/>
    <col min="3551" max="3551" width="9.140625" style="19" hidden="1"/>
    <col min="3552" max="3552" width="9.140625" style="19" hidden="1"/>
    <col min="3553" max="3553" width="9.140625" style="19" hidden="1"/>
    <col min="3554" max="3554" width="9.140625" style="19" hidden="1"/>
    <col min="3555" max="3555" width="9.140625" style="19" hidden="1"/>
    <col min="3556" max="3556" width="9.140625" style="19" hidden="1"/>
    <col min="3557" max="3557" width="9.140625" style="19" hidden="1"/>
    <col min="3558" max="3558" width="9.140625" style="19" hidden="1"/>
    <col min="3559" max="3559" width="9.140625" style="19" hidden="1"/>
    <col min="3560" max="3560" width="9.140625" style="19" hidden="1"/>
    <col min="3561" max="3561" width="9.140625" style="19" hidden="1"/>
    <col min="3562" max="3562" width="9.140625" style="19" hidden="1"/>
    <col min="3563" max="3563" width="9.140625" style="19" hidden="1"/>
    <col min="3564" max="3564" width="9.140625" style="19" hidden="1"/>
    <col min="3565" max="3565" width="9.140625" style="19" hidden="1"/>
    <col min="3566" max="3566" width="9.140625" style="19" hidden="1"/>
    <col min="3567" max="3567" width="9.140625" style="19" hidden="1"/>
    <col min="3568" max="3568" width="9.140625" style="19" hidden="1"/>
    <col min="3569" max="3569" width="9.140625" style="19" hidden="1"/>
    <col min="3570" max="3570" width="9.140625" style="19" hidden="1"/>
    <col min="3571" max="3571" width="9.140625" style="19" hidden="1"/>
    <col min="3572" max="3572" width="9.140625" style="19" hidden="1"/>
    <col min="3573" max="3573" width="9.140625" style="19" hidden="1"/>
    <col min="3574" max="3574" width="9.140625" style="19" hidden="1"/>
    <col min="3575" max="3575" width="9.140625" style="19" hidden="1"/>
    <col min="3576" max="3576" width="9.140625" style="19" hidden="1"/>
    <col min="3577" max="3577" width="9.140625" style="19" hidden="1"/>
    <col min="3578" max="3578" width="9.140625" style="19" hidden="1"/>
    <col min="3579" max="3579" width="9.140625" style="19" hidden="1"/>
    <col min="3580" max="3580" width="9.140625" style="19" hidden="1"/>
    <col min="3581" max="3581" width="9.140625" style="19" hidden="1"/>
    <col min="3582" max="3582" width="9.140625" style="19" hidden="1"/>
    <col min="3583" max="3583" width="9.140625" style="19" hidden="1"/>
    <col min="3584" max="3584" width="9.140625" style="19" hidden="1"/>
    <col min="3585" max="3585" width="9.140625" style="19" hidden="1"/>
    <col min="3586" max="3586" width="9.140625" style="19" hidden="1"/>
    <col min="3587" max="3587" width="9.140625" style="19" hidden="1"/>
    <col min="3588" max="3588" width="9.140625" style="19" hidden="1"/>
    <col min="3589" max="3589" width="9.140625" style="19" hidden="1"/>
    <col min="3590" max="3590" width="9.140625" style="19" hidden="1"/>
    <col min="3591" max="3591" width="9.140625" style="19" hidden="1"/>
    <col min="3592" max="3592" width="9.140625" style="19" hidden="1"/>
    <col min="3593" max="3593" width="9.140625" style="19" hidden="1"/>
    <col min="3594" max="3594" width="9.140625" style="19" hidden="1"/>
    <col min="3595" max="3595" width="9.140625" style="19" hidden="1"/>
    <col min="3596" max="3596" width="9.140625" style="19" hidden="1"/>
    <col min="3597" max="3597" width="9.140625" style="19" hidden="1"/>
    <col min="3598" max="3598" width="9.140625" style="19" hidden="1"/>
    <col min="3599" max="3599" width="9.140625" style="19" hidden="1"/>
    <col min="3600" max="3600" width="9.140625" style="19" hidden="1"/>
    <col min="3601" max="3601" width="9.140625" style="19" hidden="1"/>
    <col min="3602" max="3602" width="9.140625" style="19" hidden="1"/>
    <col min="3603" max="3603" width="9.140625" style="19" hidden="1"/>
    <col min="3604" max="3604" width="9.140625" style="19" hidden="1"/>
    <col min="3605" max="3605" width="9.140625" style="19" hidden="1"/>
    <col min="3606" max="3606" width="9.140625" style="19" hidden="1"/>
    <col min="3607" max="3607" width="9.140625" style="19" hidden="1"/>
    <col min="3608" max="3608" width="9.140625" style="19" hidden="1"/>
    <col min="3609" max="3609" width="9.140625" style="19" hidden="1"/>
    <col min="3610" max="3610" width="9.140625" style="19" hidden="1"/>
    <col min="3611" max="3611" width="9.140625" style="19" hidden="1"/>
    <col min="3612" max="3612" width="9.140625" style="19" hidden="1"/>
    <col min="3613" max="3613" width="9.140625" style="19" hidden="1"/>
    <col min="3614" max="3614" width="9.140625" style="19" hidden="1"/>
    <col min="3615" max="3615" width="9.140625" style="19" hidden="1"/>
    <col min="3616" max="3616" width="9.140625" style="19" hidden="1"/>
    <col min="3617" max="3617" width="9.140625" style="19" hidden="1"/>
    <col min="3618" max="3618" width="9.140625" style="19" hidden="1"/>
    <col min="3619" max="3619" width="9.140625" style="19" hidden="1"/>
    <col min="3620" max="3620" width="9.140625" style="19" hidden="1"/>
    <col min="3621" max="3621" width="9.140625" style="19" hidden="1"/>
    <col min="3622" max="3622" width="9.140625" style="19" hidden="1"/>
    <col min="3623" max="3623" width="9.140625" style="19" hidden="1"/>
    <col min="3624" max="3624" width="9.140625" style="19" hidden="1"/>
    <col min="3625" max="3625" width="9.140625" style="19" hidden="1"/>
    <col min="3626" max="3626" width="9.140625" style="19" hidden="1"/>
    <col min="3627" max="3627" width="9.140625" style="19" hidden="1"/>
    <col min="3628" max="3628" width="9.140625" style="19" hidden="1"/>
    <col min="3629" max="3629" width="9.140625" style="19" hidden="1"/>
    <col min="3630" max="3630" width="9.140625" style="19" hidden="1"/>
    <col min="3631" max="3631" width="9.140625" style="19" hidden="1"/>
    <col min="3632" max="3632" width="9.140625" style="19" hidden="1"/>
    <col min="3633" max="3633" width="9.140625" style="19" hidden="1"/>
    <col min="3634" max="3634" width="9.140625" style="19" hidden="1"/>
    <col min="3635" max="3635" width="9.140625" style="19" hidden="1"/>
    <col min="3636" max="3636" width="9.140625" style="19" hidden="1"/>
    <col min="3637" max="3637" width="9.140625" style="19" hidden="1"/>
    <col min="3638" max="3638" width="9.140625" style="19" hidden="1"/>
    <col min="3639" max="3639" width="9.140625" style="19" hidden="1"/>
    <col min="3640" max="3640" width="9.140625" style="19" hidden="1"/>
    <col min="3641" max="3641" width="9.140625" style="19" hidden="1"/>
    <col min="3642" max="3642" width="9.140625" style="19" hidden="1"/>
    <col min="3643" max="3643" width="9.140625" style="19" hidden="1"/>
    <col min="3644" max="3644" width="9.140625" style="19" hidden="1"/>
    <col min="3645" max="3645" width="9.140625" style="19" hidden="1"/>
    <col min="3646" max="3646" width="9.140625" style="19" hidden="1"/>
    <col min="3647" max="3647" width="9.140625" style="19" hidden="1"/>
    <col min="3648" max="3648" width="9.140625" style="19" hidden="1"/>
    <col min="3649" max="3649" width="9.140625" style="19" hidden="1"/>
    <col min="3650" max="3650" width="9.140625" style="19" hidden="1"/>
    <col min="3651" max="3651" width="9.140625" style="19" hidden="1"/>
    <col min="3652" max="3652" width="9.140625" style="19" hidden="1"/>
    <col min="3653" max="3653" width="9.140625" style="19" hidden="1"/>
    <col min="3654" max="3654" width="9.140625" style="19" hidden="1"/>
    <col min="3655" max="3655" width="9.140625" style="19" hidden="1"/>
    <col min="3656" max="3656" width="9.140625" style="19" hidden="1"/>
    <col min="3657" max="3657" width="9.140625" style="19" hidden="1"/>
    <col min="3658" max="3658" width="9.140625" style="19" hidden="1"/>
    <col min="3659" max="3659" width="9.140625" style="19" hidden="1"/>
    <col min="3660" max="3660" width="9.140625" style="19" hidden="1"/>
    <col min="3661" max="3661" width="9.140625" style="19" hidden="1"/>
    <col min="3662" max="3662" width="9.140625" style="19" hidden="1"/>
    <col min="3663" max="3663" width="9.140625" style="19" hidden="1"/>
    <col min="3664" max="3664" width="9.140625" style="19" hidden="1"/>
    <col min="3665" max="3665" width="9.140625" style="19" hidden="1"/>
    <col min="3666" max="3666" width="9.140625" style="19" hidden="1"/>
    <col min="3667" max="3667" width="9.140625" style="19" hidden="1"/>
    <col min="3668" max="3668" width="9.140625" style="19" hidden="1"/>
    <col min="3669" max="3669" width="9.140625" style="19" hidden="1"/>
    <col min="3670" max="3670" width="9.140625" style="19" hidden="1"/>
    <col min="3671" max="3671" width="9.140625" style="19" hidden="1"/>
    <col min="3672" max="3672" width="9.140625" style="19" hidden="1"/>
    <col min="3673" max="3673" width="9.140625" style="19" hidden="1"/>
    <col min="3674" max="3674" width="9.140625" style="19" hidden="1"/>
    <col min="3675" max="3675" width="9.140625" style="19" hidden="1"/>
    <col min="3676" max="3676" width="9.140625" style="19" hidden="1"/>
    <col min="3677" max="3677" width="9.140625" style="19" hidden="1"/>
    <col min="3678" max="3678" width="9.140625" style="19" hidden="1"/>
    <col min="3679" max="3679" width="9.140625" style="19" hidden="1"/>
    <col min="3680" max="3680" width="9.140625" style="19" hidden="1"/>
    <col min="3681" max="3681" width="9.140625" style="19" hidden="1"/>
    <col min="3682" max="3682" width="9.140625" style="19" hidden="1"/>
    <col min="3683" max="3683" width="9.140625" style="19" hidden="1"/>
    <col min="3684" max="3684" width="9.140625" style="19" hidden="1"/>
    <col min="3685" max="3685" width="9.140625" style="19" hidden="1"/>
    <col min="3686" max="3686" width="9.140625" style="19" hidden="1"/>
    <col min="3687" max="3687" width="9.140625" style="19" hidden="1"/>
    <col min="3688" max="3688" width="9.140625" style="19" hidden="1"/>
    <col min="3689" max="3689" width="9.140625" style="19" hidden="1"/>
    <col min="3690" max="3690" width="9.140625" style="19" hidden="1"/>
    <col min="3691" max="3691" width="9.140625" style="19" hidden="1"/>
    <col min="3692" max="3692" width="9.140625" style="19" hidden="1"/>
    <col min="3693" max="3693" width="9.140625" style="19" hidden="1"/>
    <col min="3694" max="3694" width="9.140625" style="19" hidden="1"/>
    <col min="3695" max="3695" width="9.140625" style="19" hidden="1"/>
    <col min="3696" max="3696" width="9.140625" style="19" hidden="1"/>
    <col min="3697" max="3697" width="9.140625" style="19" hidden="1"/>
    <col min="3698" max="3698" width="9.140625" style="19" hidden="1"/>
    <col min="3699" max="3699" width="9.140625" style="19" hidden="1"/>
    <col min="3700" max="3700" width="9.140625" style="19" hidden="1"/>
    <col min="3701" max="3701" width="9.140625" style="19" hidden="1"/>
    <col min="3702" max="3702" width="9.140625" style="19" hidden="1"/>
    <col min="3703" max="3703" width="9.140625" style="19" hidden="1"/>
    <col min="3704" max="3704" width="9.140625" style="19" hidden="1"/>
    <col min="3705" max="3705" width="9.140625" style="19" hidden="1"/>
    <col min="3706" max="3706" width="9.140625" style="19" hidden="1"/>
    <col min="3707" max="3707" width="9.140625" style="19" hidden="1"/>
    <col min="3708" max="3708" width="9.140625" style="19" hidden="1"/>
    <col min="3709" max="3709" width="9.140625" style="19" hidden="1"/>
    <col min="3710" max="3710" width="9.140625" style="19" hidden="1"/>
    <col min="3711" max="3711" width="9.140625" style="19" hidden="1"/>
    <col min="3712" max="3712" width="9.140625" style="19" hidden="1"/>
    <col min="3713" max="3713" width="9.140625" style="19" hidden="1"/>
    <col min="3714" max="3714" width="9.140625" style="19" hidden="1"/>
    <col min="3715" max="3715" width="9.140625" style="19" hidden="1"/>
    <col min="3716" max="3716" width="9.140625" style="19" hidden="1"/>
    <col min="3717" max="3717" width="9.140625" style="19" hidden="1"/>
    <col min="3718" max="3718" width="9.140625" style="19" hidden="1"/>
    <col min="3719" max="3719" width="9.140625" style="19" hidden="1"/>
    <col min="3720" max="3720" width="9.140625" style="19" hidden="1"/>
    <col min="3721" max="3721" width="9.140625" style="19" hidden="1"/>
    <col min="3722" max="3722" width="9.140625" style="19" hidden="1"/>
    <col min="3723" max="3723" width="9.140625" style="19" hidden="1"/>
    <col min="3724" max="3724" width="9.140625" style="19" hidden="1"/>
    <col min="3725" max="3725" width="9.140625" style="19" hidden="1"/>
    <col min="3726" max="3726" width="9.140625" style="19" hidden="1"/>
    <col min="3727" max="3727" width="9.140625" style="19" hidden="1"/>
    <col min="3728" max="3728" width="9.140625" style="19" hidden="1"/>
    <col min="3729" max="3729" width="9.140625" style="19" hidden="1"/>
    <col min="3730" max="3730" width="9.140625" style="19" hidden="1"/>
    <col min="3731" max="3731" width="9.140625" style="19" hidden="1"/>
    <col min="3732" max="3732" width="9.140625" style="19" hidden="1"/>
    <col min="3733" max="3733" width="9.140625" style="19" hidden="1"/>
    <col min="3734" max="3734" width="9.140625" style="19" hidden="1"/>
    <col min="3735" max="3735" width="9.140625" style="19" hidden="1"/>
    <col min="3736" max="3736" width="9.140625" style="19" hidden="1"/>
    <col min="3737" max="3737" width="9.140625" style="19" hidden="1"/>
    <col min="3738" max="3738" width="9.140625" style="19" hidden="1"/>
    <col min="3739" max="3739" width="9.140625" style="19" hidden="1"/>
    <col min="3740" max="3740" width="9.140625" style="19" hidden="1"/>
    <col min="3741" max="3741" width="9.140625" style="19" hidden="1"/>
    <col min="3742" max="3742" width="9.140625" style="19" hidden="1"/>
    <col min="3743" max="3743" width="9.140625" style="19" hidden="1"/>
    <col min="3744" max="3744" width="9.140625" style="19" hidden="1"/>
    <col min="3745" max="3745" width="9.140625" style="19" hidden="1"/>
    <col min="3746" max="3746" width="9.140625" style="19" hidden="1"/>
    <col min="3747" max="3747" width="9.140625" style="19" hidden="1"/>
    <col min="3748" max="3748" width="9.140625" style="19" hidden="1"/>
    <col min="3749" max="3749" width="9.140625" style="19" hidden="1"/>
    <col min="3750" max="3750" width="9.140625" style="19" hidden="1"/>
    <col min="3751" max="3751" width="9.140625" style="19" hidden="1"/>
    <col min="3752" max="3752" width="9.140625" style="19" hidden="1"/>
    <col min="3753" max="3753" width="9.140625" style="19" hidden="1"/>
    <col min="3754" max="3754" width="9.140625" style="19" hidden="1"/>
    <col min="3755" max="3755" width="9.140625" style="19" hidden="1"/>
    <col min="3756" max="3756" width="9.140625" style="19" hidden="1"/>
    <col min="3757" max="3757" width="9.140625" style="19" hidden="1"/>
    <col min="3758" max="3758" width="9.140625" style="19" hidden="1"/>
    <col min="3759" max="3759" width="9.140625" style="19" hidden="1"/>
    <col min="3760" max="3760" width="9.140625" style="19" hidden="1"/>
    <col min="3761" max="3761" width="9.140625" style="19" hidden="1"/>
    <col min="3762" max="3762" width="9.140625" style="19" hidden="1"/>
    <col min="3763" max="3763" width="9.140625" style="19" hidden="1"/>
    <col min="3764" max="3764" width="9.140625" style="19" hidden="1"/>
    <col min="3765" max="3765" width="9.140625" style="19" hidden="1"/>
    <col min="3766" max="3766" width="9.140625" style="19" hidden="1"/>
    <col min="3767" max="3767" width="9.140625" style="19" hidden="1"/>
    <col min="3768" max="3768" width="9.140625" style="19" hidden="1"/>
    <col min="3769" max="3769" width="9.140625" style="19" hidden="1"/>
    <col min="3770" max="3770" width="9.140625" style="19" hidden="1"/>
    <col min="3771" max="3771" width="9.140625" style="19" hidden="1"/>
    <col min="3772" max="3772" width="9.140625" style="19" hidden="1"/>
    <col min="3773" max="3773" width="9.140625" style="19" hidden="1"/>
    <col min="3774" max="3774" width="9.140625" style="19" hidden="1"/>
    <col min="3775" max="3775" width="9.140625" style="19" hidden="1"/>
    <col min="3776" max="3776" width="9.140625" style="19" hidden="1"/>
    <col min="3777" max="3777" width="9.140625" style="19" hidden="1"/>
    <col min="3778" max="3778" width="9.140625" style="19" hidden="1"/>
    <col min="3779" max="3779" width="9.140625" style="19" hidden="1"/>
    <col min="3780" max="3780" width="9.140625" style="19" hidden="1"/>
    <col min="3781" max="3781" width="9.140625" style="19" hidden="1"/>
    <col min="3782" max="3782" width="9.140625" style="19" hidden="1"/>
    <col min="3783" max="3783" width="9.140625" style="19" hidden="1"/>
    <col min="3784" max="3784" width="9.140625" style="19" hidden="1"/>
    <col min="3785" max="3785" width="9.140625" style="19" hidden="1"/>
    <col min="3786" max="3786" width="9.140625" style="19" hidden="1"/>
    <col min="3787" max="3787" width="9.140625" style="19" hidden="1"/>
    <col min="3788" max="3788" width="9.140625" style="19" hidden="1"/>
    <col min="3789" max="3789" width="9.140625" style="19" hidden="1"/>
    <col min="3790" max="3790" width="9.140625" style="19" hidden="1"/>
    <col min="3791" max="3791" width="9.140625" style="19" hidden="1"/>
    <col min="3792" max="3792" width="9.140625" style="19" hidden="1"/>
    <col min="3793" max="3793" width="9.140625" style="19" hidden="1"/>
    <col min="3794" max="3794" width="9.140625" style="19" hidden="1"/>
    <col min="3795" max="3795" width="9.140625" style="19" hidden="1"/>
    <col min="3796" max="3796" width="9.140625" style="19" hidden="1"/>
    <col min="3797" max="3797" width="9.140625" style="19" hidden="1"/>
    <col min="3798" max="3798" width="9.140625" style="19" hidden="1"/>
    <col min="3799" max="3799" width="9.140625" style="19" hidden="1"/>
    <col min="3800" max="3800" width="9.140625" style="19" hidden="1"/>
    <col min="3801" max="3801" width="9.140625" style="19" hidden="1"/>
    <col min="3802" max="3802" width="9.140625" style="19" hidden="1"/>
    <col min="3803" max="3803" width="9.140625" style="19" hidden="1"/>
    <col min="3804" max="3804" width="9.140625" style="19" hidden="1"/>
    <col min="3805" max="3805" width="9.140625" style="19" hidden="1"/>
    <col min="3806" max="3806" width="9.140625" style="19" hidden="1"/>
    <col min="3807" max="3807" width="9.140625" style="19" hidden="1"/>
    <col min="3808" max="3808" width="9.140625" style="19" hidden="1"/>
    <col min="3809" max="3809" width="9.140625" style="19" hidden="1"/>
    <col min="3810" max="3810" width="9.140625" style="19" hidden="1"/>
    <col min="3811" max="3811" width="9.140625" style="19" hidden="1"/>
    <col min="3812" max="3812" width="9.140625" style="19" hidden="1"/>
    <col min="3813" max="3813" width="9.140625" style="19" hidden="1"/>
    <col min="3814" max="3814" width="9.140625" style="19" hidden="1"/>
    <col min="3815" max="3815" width="9.140625" style="19" hidden="1"/>
    <col min="3816" max="3816" width="9.140625" style="19" hidden="1"/>
    <col min="3817" max="3817" width="9.140625" style="19" hidden="1"/>
    <col min="3818" max="3818" width="9.140625" style="19" hidden="1"/>
    <col min="3819" max="3819" width="9.140625" style="19" hidden="1"/>
    <col min="3820" max="3820" width="9.140625" style="19" hidden="1"/>
    <col min="3821" max="3821" width="9.140625" style="19" hidden="1"/>
    <col min="3822" max="3822" width="9.140625" style="19" hidden="1"/>
    <col min="3823" max="3823" width="9.140625" style="19" hidden="1"/>
    <col min="3824" max="3824" width="9.140625" style="19" hidden="1"/>
    <col min="3825" max="3825" width="9.140625" style="19" hidden="1"/>
    <col min="3826" max="3826" width="9.140625" style="19" hidden="1"/>
    <col min="3827" max="3827" width="9.140625" style="19" hidden="1"/>
    <col min="3828" max="3828" width="9.140625" style="19" hidden="1"/>
    <col min="3829" max="3829" width="9.140625" style="19" hidden="1"/>
    <col min="3830" max="3830" width="9.140625" style="19" hidden="1"/>
    <col min="3831" max="3831" width="9.140625" style="19" hidden="1"/>
    <col min="3832" max="3832" width="9.140625" style="19" hidden="1"/>
    <col min="3833" max="3833" width="9.140625" style="19" hidden="1"/>
    <col min="3834" max="3834" width="9.140625" style="19" hidden="1"/>
    <col min="3835" max="3835" width="9.140625" style="19" hidden="1"/>
    <col min="3836" max="3836" width="9.140625" style="19" hidden="1"/>
    <col min="3837" max="3837" width="9.140625" style="19" hidden="1"/>
    <col min="3838" max="3838" width="9.140625" style="19" hidden="1"/>
    <col min="3839" max="3839" width="9.140625" style="19" hidden="1"/>
    <col min="3840" max="3840" width="9.140625" style="19" hidden="1"/>
    <col min="3841" max="3841" width="9.140625" style="19" hidden="1"/>
    <col min="3842" max="3842" width="9.140625" style="19" hidden="1"/>
    <col min="3843" max="3843" width="9.140625" style="19" hidden="1"/>
    <col min="3844" max="3844" width="9.140625" style="19" hidden="1"/>
    <col min="3845" max="3845" width="9.140625" style="19" hidden="1"/>
    <col min="3846" max="3846" width="9.140625" style="19" hidden="1"/>
    <col min="3847" max="3847" width="9.140625" style="19" hidden="1"/>
    <col min="3848" max="3848" width="9.140625" style="19" hidden="1"/>
    <col min="3849" max="3849" width="9.140625" style="19" hidden="1"/>
    <col min="3850" max="3850" width="9.140625" style="19" hidden="1"/>
    <col min="3851" max="3851" width="9.140625" style="19" hidden="1"/>
    <col min="3852" max="3852" width="9.140625" style="19" hidden="1"/>
    <col min="3853" max="3853" width="9.140625" style="19" hidden="1"/>
    <col min="3854" max="3854" width="9.140625" style="19" hidden="1"/>
    <col min="3855" max="3855" width="9.140625" style="19" hidden="1"/>
    <col min="3856" max="3856" width="9.140625" style="19" hidden="1"/>
    <col min="3857" max="3857" width="9.140625" style="19" hidden="1"/>
    <col min="3858" max="3858" width="9.140625" style="19" hidden="1"/>
    <col min="3859" max="3859" width="9.140625" style="19" hidden="1"/>
    <col min="3860" max="3860" width="9.140625" style="19" hidden="1"/>
    <col min="3861" max="3861" width="9.140625" style="19" hidden="1"/>
    <col min="3862" max="3862" width="9.140625" style="19" hidden="1"/>
    <col min="3863" max="3863" width="9.140625" style="19" hidden="1"/>
    <col min="3864" max="3864" width="9.140625" style="19" hidden="1"/>
    <col min="3865" max="3865" width="9.140625" style="19" hidden="1"/>
    <col min="3866" max="3866" width="9.140625" style="19" hidden="1"/>
    <col min="3867" max="3867" width="9.140625" style="19" hidden="1"/>
    <col min="3868" max="3868" width="9.140625" style="19" hidden="1"/>
    <col min="3869" max="3869" width="9.140625" style="19" hidden="1"/>
    <col min="3870" max="3870" width="9.140625" style="19" hidden="1"/>
    <col min="3871" max="3871" width="9.140625" style="19" hidden="1"/>
    <col min="3872" max="3872" width="9.140625" style="19" hidden="1"/>
    <col min="3873" max="3873" width="9.140625" style="19" hidden="1"/>
    <col min="3874" max="3874" width="9.140625" style="19" hidden="1"/>
    <col min="3875" max="3875" width="9.140625" style="19" hidden="1"/>
    <col min="3876" max="3876" width="9.140625" style="19" hidden="1"/>
    <col min="3877" max="3877" width="9.140625" style="19" hidden="1"/>
    <col min="3878" max="3878" width="9.140625" style="19" hidden="1"/>
    <col min="3879" max="3879" width="9.140625" style="19" hidden="1"/>
    <col min="3880" max="3880" width="9.140625" style="19" hidden="1"/>
    <col min="3881" max="3881" width="9.140625" style="19" hidden="1"/>
    <col min="3882" max="3882" width="9.140625" style="19" hidden="1"/>
    <col min="3883" max="3883" width="9.140625" style="19" hidden="1"/>
    <col min="3884" max="3884" width="9.140625" style="19" hidden="1"/>
    <col min="3885" max="3885" width="9.140625" style="19" hidden="1"/>
    <col min="3886" max="3886" width="9.140625" style="19" hidden="1"/>
    <col min="3887" max="3887" width="9.140625" style="19" hidden="1"/>
    <col min="3888" max="3888" width="9.140625" style="19" hidden="1"/>
    <col min="3889" max="3889" width="9.140625" style="19" hidden="1"/>
    <col min="3890" max="3890" width="9.140625" style="19" hidden="1"/>
    <col min="3891" max="3891" width="9.140625" style="19" hidden="1"/>
    <col min="3892" max="3892" width="9.140625" style="19" hidden="1"/>
    <col min="3893" max="3893" width="9.140625" style="19" hidden="1"/>
    <col min="3894" max="3894" width="9.140625" style="19" hidden="1"/>
    <col min="3895" max="3895" width="9.140625" style="19" hidden="1"/>
    <col min="3896" max="3896" width="9.140625" style="19" hidden="1"/>
    <col min="3897" max="3897" width="9.140625" style="19" hidden="1"/>
    <col min="3898" max="3898" width="9.140625" style="19" hidden="1"/>
    <col min="3899" max="3899" width="9.140625" style="19" hidden="1"/>
    <col min="3900" max="3900" width="9.140625" style="19" hidden="1"/>
    <col min="3901" max="3901" width="9.140625" style="19" hidden="1"/>
    <col min="3902" max="3902" width="9.140625" style="19" hidden="1"/>
    <col min="3903" max="3903" width="9.140625" style="19" hidden="1"/>
    <col min="3904" max="3904" width="9.140625" style="19" hidden="1"/>
    <col min="3905" max="3905" width="9.140625" style="19" hidden="1"/>
    <col min="3906" max="3906" width="9.140625" style="19" hidden="1"/>
    <col min="3907" max="3907" width="9.140625" style="19" hidden="1"/>
    <col min="3908" max="3908" width="9.140625" style="19" hidden="1"/>
    <col min="3909" max="3909" width="9.140625" style="19" hidden="1"/>
    <col min="3910" max="3910" width="9.140625" style="19" hidden="1"/>
    <col min="3911" max="3911" width="9.140625" style="19" hidden="1"/>
    <col min="3912" max="3912" width="9.140625" style="19" hidden="1"/>
    <col min="3913" max="3913" width="9.140625" style="19" hidden="1"/>
    <col min="3914" max="3914" width="9.140625" style="19" hidden="1"/>
    <col min="3915" max="3915" width="9.140625" style="19" hidden="1"/>
    <col min="3916" max="3916" width="9.140625" style="19" hidden="1"/>
    <col min="3917" max="3917" width="9.140625" style="19" hidden="1"/>
    <col min="3918" max="3918" width="9.140625" style="19" hidden="1"/>
    <col min="3919" max="3919" width="9.140625" style="19" hidden="1"/>
    <col min="3920" max="3920" width="9.140625" style="19" hidden="1"/>
    <col min="3921" max="3921" width="9.140625" style="19" hidden="1"/>
    <col min="3922" max="3922" width="9.140625" style="19" hidden="1"/>
    <col min="3923" max="3923" width="9.140625" style="19" hidden="1"/>
    <col min="3924" max="3924" width="9.140625" style="19" hidden="1"/>
    <col min="3925" max="3925" width="9.140625" style="19" hidden="1"/>
    <col min="3926" max="3926" width="9.140625" style="19" hidden="1"/>
    <col min="3927" max="3927" width="9.140625" style="19" hidden="1"/>
    <col min="3928" max="3928" width="9.140625" style="19" hidden="1"/>
    <col min="3929" max="3929" width="9.140625" style="19" hidden="1"/>
    <col min="3930" max="3930" width="9.140625" style="19" hidden="1"/>
    <col min="3931" max="3931" width="9.140625" style="19" hidden="1"/>
    <col min="3932" max="3932" width="9.140625" style="19" hidden="1"/>
    <col min="3933" max="3933" width="9.140625" style="19" hidden="1"/>
    <col min="3934" max="3934" width="9.140625" style="19" hidden="1"/>
    <col min="3935" max="3935" width="9.140625" style="19" hidden="1"/>
    <col min="3936" max="3936" width="9.140625" style="19" hidden="1"/>
    <col min="3937" max="3937" width="9.140625" style="19" hidden="1"/>
    <col min="3938" max="3938" width="9.140625" style="19" hidden="1"/>
    <col min="3939" max="3939" width="9.140625" style="19" hidden="1"/>
    <col min="3940" max="3940" width="9.140625" style="19" hidden="1"/>
    <col min="3941" max="3941" width="9.140625" style="19" hidden="1"/>
    <col min="3942" max="3942" width="9.140625" style="19" hidden="1"/>
    <col min="3943" max="3943" width="9.140625" style="19" hidden="1"/>
    <col min="3944" max="3944" width="9.140625" style="19" hidden="1"/>
    <col min="3945" max="3945" width="9.140625" style="19" hidden="1"/>
    <col min="3946" max="3946" width="9.140625" style="19" hidden="1"/>
    <col min="3947" max="3947" width="9.140625" style="19" hidden="1"/>
    <col min="3948" max="3948" width="9.140625" style="19" hidden="1"/>
    <col min="3949" max="3949" width="9.140625" style="19" hidden="1"/>
    <col min="3950" max="3950" width="9.140625" style="19" hidden="1"/>
    <col min="3951" max="3951" width="9.140625" style="19" hidden="1"/>
    <col min="3952" max="3952" width="9.140625" style="19" hidden="1"/>
    <col min="3953" max="3953" width="9.140625" style="19" hidden="1"/>
    <col min="3954" max="3954" width="9.140625" style="19" hidden="1"/>
    <col min="3955" max="3955" width="9.140625" style="19" hidden="1"/>
    <col min="3956" max="3956" width="9.140625" style="19" hidden="1"/>
    <col min="3957" max="3957" width="9.140625" style="19" hidden="1"/>
    <col min="3958" max="3958" width="9.140625" style="19" hidden="1"/>
    <col min="3959" max="3959" width="9.140625" style="19" hidden="1"/>
    <col min="3960" max="3960" width="9.140625" style="19" hidden="1"/>
    <col min="3961" max="3961" width="9.140625" style="19" hidden="1"/>
    <col min="3962" max="3962" width="9.140625" style="19" hidden="1"/>
    <col min="3963" max="3963" width="9.140625" style="19" hidden="1"/>
    <col min="3964" max="3964" width="9.140625" style="19" hidden="1"/>
    <col min="3965" max="3965" width="9.140625" style="19" hidden="1"/>
    <col min="3966" max="3966" width="9.140625" style="19" hidden="1"/>
    <col min="3967" max="3967" width="9.140625" style="19" hidden="1"/>
    <col min="3968" max="3968" width="9.140625" style="19" hidden="1"/>
    <col min="3969" max="3969" width="9.140625" style="19" hidden="1"/>
    <col min="3970" max="3970" width="9.140625" style="19" hidden="1"/>
    <col min="3971" max="3971" width="9.140625" style="19" hidden="1"/>
    <col min="3972" max="3972" width="9.140625" style="19" hidden="1"/>
    <col min="3973" max="3973" width="9.140625" style="19" hidden="1"/>
    <col min="3974" max="3974" width="9.140625" style="19" hidden="1"/>
    <col min="3975" max="3975" width="9.140625" style="19" hidden="1"/>
    <col min="3976" max="3976" width="9.140625" style="19" hidden="1"/>
    <col min="3977" max="3977" width="9.140625" style="19" hidden="1"/>
    <col min="3978" max="3978" width="9.140625" style="19" hidden="1"/>
    <col min="3979" max="3979" width="9.140625" style="19" hidden="1"/>
    <col min="3980" max="3980" width="9.140625" style="19" hidden="1"/>
    <col min="3981" max="3981" width="9.140625" style="19" hidden="1"/>
    <col min="3982" max="3982" width="9.140625" style="19" hidden="1"/>
    <col min="3983" max="3983" width="9.140625" style="19" hidden="1"/>
    <col min="3984" max="3984" width="9.140625" style="19" hidden="1"/>
    <col min="3985" max="3985" width="9.140625" style="19" hidden="1"/>
    <col min="3986" max="3986" width="9.140625" style="19" hidden="1"/>
    <col min="3987" max="3987" width="9.140625" style="19" hidden="1"/>
    <col min="3988" max="3988" width="9.140625" style="19" hidden="1"/>
    <col min="3989" max="3989" width="9.140625" style="19" hidden="1"/>
    <col min="3990" max="3990" width="9.140625" style="19" hidden="1"/>
    <col min="3991" max="3991" width="9.140625" style="19" hidden="1"/>
    <col min="3992" max="3992" width="9.140625" style="19" hidden="1"/>
    <col min="3993" max="3993" width="9.140625" style="19" hidden="1"/>
    <col min="3994" max="3994" width="9.140625" style="19" hidden="1"/>
    <col min="3995" max="3995" width="9.140625" style="19" hidden="1"/>
    <col min="3996" max="3996" width="9.140625" style="19" hidden="1"/>
    <col min="3997" max="3997" width="9.140625" style="19" hidden="1"/>
    <col min="3998" max="3998" width="9.140625" style="19" hidden="1"/>
    <col min="3999" max="3999" width="9.140625" style="19" hidden="1"/>
    <col min="4000" max="4000" width="9.140625" style="19" hidden="1"/>
    <col min="4001" max="4001" width="9.140625" style="19" hidden="1"/>
    <col min="4002" max="4002" width="9.140625" style="19" hidden="1"/>
    <col min="4003" max="4003" width="9.140625" style="19" hidden="1"/>
    <col min="4004" max="4004" width="9.140625" style="19" hidden="1"/>
    <col min="4005" max="4005" width="9.140625" style="19" hidden="1"/>
    <col min="4006" max="4006" width="9.140625" style="19" hidden="1"/>
    <col min="4007" max="4007" width="9.140625" style="19" hidden="1"/>
    <col min="4008" max="4008" width="9.140625" style="19" hidden="1"/>
    <col min="4009" max="4009" width="9.140625" style="19" hidden="1"/>
    <col min="4010" max="4010" width="9.140625" style="19" hidden="1"/>
    <col min="4011" max="4011" width="9.140625" style="19" hidden="1"/>
    <col min="4012" max="4012" width="9.140625" style="19" hidden="1"/>
    <col min="4013" max="4013" width="9.140625" style="19" hidden="1"/>
    <col min="4014" max="4014" width="9.140625" style="19" hidden="1"/>
    <col min="4015" max="4015" width="9.140625" style="19" hidden="1"/>
    <col min="4016" max="4016" width="9.140625" style="19" hidden="1"/>
    <col min="4017" max="4017" width="9.140625" style="19" hidden="1"/>
    <col min="4018" max="4018" width="9.140625" style="19" hidden="1"/>
    <col min="4019" max="4019" width="9.140625" style="19" hidden="1"/>
    <col min="4020" max="4020" width="9.140625" style="19" hidden="1"/>
    <col min="4021" max="4021" width="9.140625" style="19" hidden="1"/>
    <col min="4022" max="4022" width="9.140625" style="19" hidden="1"/>
    <col min="4023" max="4023" width="9.140625" style="19" hidden="1"/>
    <col min="4024" max="4024" width="9.140625" style="19" hidden="1"/>
    <col min="4025" max="4025" width="9.140625" style="19" hidden="1"/>
    <col min="4026" max="4026" width="9.140625" style="19" hidden="1"/>
    <col min="4027" max="4027" width="9.140625" style="19" hidden="1"/>
    <col min="4028" max="4028" width="9.140625" style="19" hidden="1"/>
    <col min="4029" max="4029" width="9.140625" style="19" hidden="1"/>
    <col min="4030" max="4030" width="9.140625" style="19" hidden="1"/>
    <col min="4031" max="4031" width="9.140625" style="19" hidden="1"/>
    <col min="4032" max="4032" width="9.140625" style="19" hidden="1"/>
    <col min="4033" max="4033" width="9.140625" style="19" hidden="1"/>
    <col min="4034" max="4034" width="9.140625" style="19" hidden="1"/>
    <col min="4035" max="4035" width="9.140625" style="19" hidden="1"/>
    <col min="4036" max="4036" width="9.140625" style="19" hidden="1"/>
    <col min="4037" max="4037" width="9.140625" style="19" hidden="1"/>
    <col min="4038" max="4038" width="9.140625" style="19" hidden="1"/>
    <col min="4039" max="4039" width="9.140625" style="19" hidden="1"/>
    <col min="4040" max="4040" width="9.140625" style="19" hidden="1"/>
    <col min="4041" max="4041" width="9.140625" style="19" hidden="1"/>
    <col min="4042" max="4042" width="9.140625" style="19" hidden="1"/>
    <col min="4043" max="4043" width="9.140625" style="19" hidden="1"/>
    <col min="4044" max="4044" width="9.140625" style="19" hidden="1"/>
    <col min="4045" max="4045" width="9.140625" style="19" hidden="1"/>
    <col min="4046" max="4046" width="9.140625" style="19" hidden="1"/>
    <col min="4047" max="4047" width="9.140625" style="19" hidden="1"/>
    <col min="4048" max="4048" width="9.140625" style="19" hidden="1"/>
    <col min="4049" max="4049" width="9.140625" style="19" hidden="1"/>
    <col min="4050" max="4050" width="9.140625" style="19" hidden="1"/>
    <col min="4051" max="4051" width="9.140625" style="19" hidden="1"/>
    <col min="4052" max="4052" width="9.140625" style="19" hidden="1"/>
    <col min="4053" max="4053" width="9.140625" style="19" hidden="1"/>
    <col min="4054" max="4054" width="9.140625" style="19" hidden="1"/>
    <col min="4055" max="4055" width="9.140625" style="19" hidden="1"/>
    <col min="4056" max="4056" width="9.140625" style="19" hidden="1"/>
    <col min="4057" max="4057" width="9.140625" style="19" hidden="1"/>
    <col min="4058" max="4058" width="9.140625" style="19" hidden="1"/>
    <col min="4059" max="4059" width="9.140625" style="19" hidden="1"/>
    <col min="4060" max="4060" width="9.140625" style="19" hidden="1"/>
    <col min="4061" max="4061" width="9.140625" style="19" hidden="1"/>
    <col min="4062" max="4062" width="9.140625" style="19" hidden="1"/>
    <col min="4063" max="4063" width="9.140625" style="19" hidden="1"/>
    <col min="4064" max="4064" width="9.140625" style="19" hidden="1"/>
    <col min="4065" max="4065" width="9.140625" style="19" hidden="1"/>
    <col min="4066" max="4066" width="9.140625" style="19" hidden="1"/>
    <col min="4067" max="4067" width="9.140625" style="19" hidden="1"/>
    <col min="4068" max="4068" width="9.140625" style="19" hidden="1"/>
    <col min="4069" max="4069" width="9.140625" style="19" hidden="1"/>
    <col min="4070" max="4070" width="9.140625" style="19" hidden="1"/>
    <col min="4071" max="4071" width="9.140625" style="19" hidden="1"/>
    <col min="4072" max="4072" width="9.140625" style="19" hidden="1"/>
    <col min="4073" max="4073" width="9.140625" style="19" hidden="1"/>
    <col min="4074" max="4074" width="9.140625" style="19" hidden="1"/>
    <col min="4075" max="4075" width="9.140625" style="19" hidden="1"/>
    <col min="4076" max="4076" width="9.140625" style="19" hidden="1"/>
    <col min="4077" max="4077" width="9.140625" style="19" hidden="1"/>
    <col min="4078" max="4078" width="9.140625" style="19" hidden="1"/>
    <col min="4079" max="4079" width="9.140625" style="19" hidden="1"/>
    <col min="4080" max="4080" width="9.140625" style="19" hidden="1"/>
    <col min="4081" max="4081" width="9.140625" style="19" hidden="1"/>
    <col min="4082" max="4082" width="9.140625" style="19" hidden="1"/>
    <col min="4083" max="4083" width="9.140625" style="19" hidden="1"/>
    <col min="4084" max="4084" width="9.140625" style="19" hidden="1"/>
    <col min="4085" max="4085" width="9.140625" style="19" hidden="1"/>
    <col min="4086" max="4086" width="9.140625" style="19" hidden="1"/>
    <col min="4087" max="4087" width="9.140625" style="19" hidden="1"/>
    <col min="4088" max="4088" width="9.140625" style="19" hidden="1"/>
    <col min="4089" max="4089" width="9.140625" style="19" hidden="1"/>
    <col min="4090" max="4090" width="9.140625" style="19" hidden="1"/>
    <col min="4091" max="4091" width="9.140625" style="19" hidden="1"/>
    <col min="4092" max="4092" width="9.140625" style="19" hidden="1"/>
    <col min="4093" max="4093" width="9.140625" style="19" hidden="1"/>
    <col min="4094" max="4094" width="9.140625" style="19" hidden="1"/>
    <col min="4095" max="4095" width="9.140625" style="19" hidden="1"/>
    <col min="4096" max="4096" width="9.140625" style="19" hidden="1"/>
    <col min="4097" max="4097" width="9.140625" style="19" hidden="1"/>
    <col min="4098" max="4098" width="9.140625" style="19" hidden="1"/>
    <col min="4099" max="4099" width="9.140625" style="19" hidden="1"/>
    <col min="4100" max="4100" width="9.140625" style="19" hidden="1"/>
    <col min="4101" max="4101" width="9.140625" style="19" hidden="1"/>
    <col min="4102" max="4102" width="9.140625" style="19" hidden="1"/>
    <col min="4103" max="4103" width="9.140625" style="19" hidden="1"/>
    <col min="4104" max="4104" width="9.140625" style="19" hidden="1"/>
    <col min="4105" max="4105" width="9.140625" style="19" hidden="1"/>
    <col min="4106" max="4106" width="9.140625" style="19" hidden="1"/>
    <col min="4107" max="4107" width="9.140625" style="19" hidden="1"/>
    <col min="4108" max="4108" width="9.140625" style="19" hidden="1"/>
    <col min="4109" max="4109" width="9.140625" style="19" hidden="1"/>
    <col min="4110" max="4110" width="9.140625" style="19" hidden="1"/>
    <col min="4111" max="4111" width="9.140625" style="19" hidden="1"/>
    <col min="4112" max="4112" width="9.140625" style="19" hidden="1"/>
    <col min="4113" max="4113" width="9.140625" style="19" hidden="1"/>
    <col min="4114" max="4114" width="9.140625" style="19" hidden="1"/>
    <col min="4115" max="4115" width="9.140625" style="19" hidden="1"/>
    <col min="4116" max="4116" width="9.140625" style="19" hidden="1"/>
    <col min="4117" max="4117" width="9.140625" style="19" hidden="1"/>
    <col min="4118" max="4118" width="9.140625" style="19" hidden="1"/>
    <col min="4119" max="4119" width="9.140625" style="19" hidden="1"/>
    <col min="4120" max="4120" width="9.140625" style="19" hidden="1"/>
    <col min="4121" max="4121" width="9.140625" style="19" hidden="1"/>
    <col min="4122" max="4122" width="9.140625" style="19" hidden="1"/>
    <col min="4123" max="4123" width="9.140625" style="19" hidden="1"/>
    <col min="4124" max="4124" width="9.140625" style="19" hidden="1"/>
    <col min="4125" max="4125" width="9.140625" style="19" hidden="1"/>
    <col min="4126" max="4126" width="9.140625" style="19" hidden="1"/>
    <col min="4127" max="4127" width="9.140625" style="19" hidden="1"/>
    <col min="4128" max="4128" width="9.140625" style="19" hidden="1"/>
    <col min="4129" max="4129" width="9.140625" style="19" hidden="1"/>
    <col min="4130" max="4130" width="9.140625" style="19" hidden="1"/>
    <col min="4131" max="4131" width="9.140625" style="19" hidden="1"/>
    <col min="4132" max="4132" width="9.140625" style="19" hidden="1"/>
    <col min="4133" max="4133" width="9.140625" style="19" hidden="1"/>
    <col min="4134" max="4134" width="9.140625" style="19" hidden="1"/>
    <col min="4135" max="4135" width="9.140625" style="19" hidden="1"/>
    <col min="4136" max="4136" width="9.140625" style="19" hidden="1"/>
    <col min="4137" max="4137" width="9.140625" style="19" hidden="1"/>
    <col min="4138" max="4138" width="9.140625" style="19" hidden="1"/>
    <col min="4139" max="4139" width="9.140625" style="19" hidden="1"/>
    <col min="4140" max="4140" width="9.140625" style="19" hidden="1"/>
    <col min="4141" max="4141" width="9.140625" style="19" hidden="1"/>
    <col min="4142" max="4142" width="9.140625" style="19" hidden="1"/>
    <col min="4143" max="4143" width="9.140625" style="19" hidden="1"/>
    <col min="4144" max="4144" width="9.140625" style="19" hidden="1"/>
    <col min="4145" max="4145" width="9.140625" style="19" hidden="1"/>
    <col min="4146" max="4146" width="9.140625" style="19" hidden="1"/>
    <col min="4147" max="4147" width="9.140625" style="19" hidden="1"/>
    <col min="4148" max="4148" width="9.140625" style="19" hidden="1"/>
    <col min="4149" max="4149" width="9.140625" style="19" hidden="1"/>
    <col min="4150" max="4150" width="9.140625" style="19" hidden="1"/>
    <col min="4151" max="4151" width="9.140625" style="19" hidden="1"/>
    <col min="4152" max="4152" width="9.140625" style="19" hidden="1"/>
    <col min="4153" max="4153" width="9.140625" style="19" hidden="1"/>
    <col min="4154" max="4154" width="9.140625" style="19" hidden="1"/>
    <col min="4155" max="4155" width="9.140625" style="19" hidden="1"/>
    <col min="4156" max="4156" width="9.140625" style="19" hidden="1"/>
    <col min="4157" max="4157" width="9.140625" style="19" hidden="1"/>
    <col min="4158" max="4158" width="9.140625" style="19" hidden="1"/>
    <col min="4159" max="4159" width="9.140625" style="19" hidden="1"/>
    <col min="4160" max="4160" width="9.140625" style="19" hidden="1"/>
    <col min="4161" max="4161" width="9.140625" style="19" hidden="1"/>
    <col min="4162" max="4162" width="9.140625" style="19" hidden="1"/>
    <col min="4163" max="4163" width="9.140625" style="19" hidden="1"/>
    <col min="4164" max="4164" width="9.140625" style="19" hidden="1"/>
    <col min="4165" max="4165" width="9.140625" style="19" hidden="1"/>
    <col min="4166" max="4166" width="9.140625" style="19" hidden="1"/>
    <col min="4167" max="4167" width="9.140625" style="19" hidden="1"/>
    <col min="4168" max="4168" width="9.140625" style="19" hidden="1"/>
    <col min="4169" max="4169" width="9.140625" style="19" hidden="1"/>
    <col min="4170" max="4170" width="9.140625" style="19" hidden="1"/>
    <col min="4171" max="4171" width="9.140625" style="19" hidden="1"/>
    <col min="4172" max="4172" width="9.140625" style="19" hidden="1"/>
    <col min="4173" max="4173" width="9.140625" style="19" hidden="1"/>
    <col min="4174" max="4174" width="9.140625" style="19" hidden="1"/>
    <col min="4175" max="4175" width="9.140625" style="19" hidden="1"/>
    <col min="4176" max="4176" width="9.140625" style="19" hidden="1"/>
    <col min="4177" max="4177" width="9.140625" style="19" hidden="1"/>
    <col min="4178" max="4178" width="9.140625" style="19" hidden="1"/>
    <col min="4179" max="4179" width="9.140625" style="19" hidden="1"/>
    <col min="4180" max="4180" width="9.140625" style="19" hidden="1"/>
    <col min="4181" max="4181" width="9.140625" style="19" hidden="1"/>
    <col min="4182" max="4182" width="9.140625" style="19" hidden="1"/>
    <col min="4183" max="4183" width="9.140625" style="19" hidden="1"/>
    <col min="4184" max="4184" width="9.140625" style="19" hidden="1"/>
    <col min="4185" max="4185" width="9.140625" style="19" hidden="1"/>
    <col min="4186" max="4186" width="9.140625" style="19" hidden="1"/>
    <col min="4187" max="4187" width="9.140625" style="19" hidden="1"/>
    <col min="4188" max="4188" width="9.140625" style="19" hidden="1"/>
    <col min="4189" max="4189" width="9.140625" style="19" hidden="1"/>
    <col min="4190" max="4190" width="9.140625" style="19" hidden="1"/>
    <col min="4191" max="4191" width="9.140625" style="19" hidden="1"/>
    <col min="4192" max="4192" width="9.140625" style="19" hidden="1"/>
    <col min="4193" max="4193" width="9.140625" style="19" hidden="1"/>
    <col min="4194" max="4194" width="9.140625" style="19" hidden="1"/>
    <col min="4195" max="4195" width="9.140625" style="19" hidden="1"/>
    <col min="4196" max="4196" width="9.140625" style="19" hidden="1"/>
    <col min="4197" max="4197" width="9.140625" style="19" hidden="1"/>
    <col min="4198" max="4198" width="9.140625" style="19" hidden="1"/>
    <col min="4199" max="4199" width="9.140625" style="19" hidden="1"/>
    <col min="4200" max="4200" width="9.140625" style="19" hidden="1"/>
    <col min="4201" max="4201" width="9.140625" style="19" hidden="1"/>
    <col min="4202" max="4202" width="9.140625" style="19" hidden="1"/>
    <col min="4203" max="4203" width="9.140625" style="19" hidden="1"/>
    <col min="4204" max="4204" width="9.140625" style="19" hidden="1"/>
    <col min="4205" max="4205" width="9.140625" style="19" hidden="1"/>
    <col min="4206" max="4206" width="9.140625" style="19" hidden="1"/>
    <col min="4207" max="4207" width="9.140625" style="19" hidden="1"/>
    <col min="4208" max="4208" width="9.140625" style="19" hidden="1"/>
    <col min="4209" max="4209" width="9.140625" style="19" hidden="1"/>
    <col min="4210" max="4210" width="9.140625" style="19" hidden="1"/>
    <col min="4211" max="4211" width="9.140625" style="19" hidden="1"/>
    <col min="4212" max="4212" width="9.140625" style="19" hidden="1"/>
    <col min="4213" max="4213" width="9.140625" style="19" hidden="1"/>
    <col min="4214" max="4214" width="9.140625" style="19" hidden="1"/>
    <col min="4215" max="4215" width="9.140625" style="19" hidden="1"/>
    <col min="4216" max="4216" width="9.140625" style="19" hidden="1"/>
    <col min="4217" max="4217" width="9.140625" style="19" hidden="1"/>
    <col min="4218" max="4218" width="9.140625" style="19" hidden="1"/>
    <col min="4219" max="4219" width="9.140625" style="19" hidden="1"/>
    <col min="4220" max="4220" width="9.140625" style="19" hidden="1"/>
    <col min="4221" max="4221" width="9.140625" style="19" hidden="1"/>
    <col min="4222" max="4222" width="9.140625" style="19" hidden="1"/>
    <col min="4223" max="4223" width="9.140625" style="19" hidden="1"/>
    <col min="4224" max="4224" width="9.140625" style="19" hidden="1"/>
    <col min="4225" max="4225" width="9.140625" style="19" hidden="1"/>
    <col min="4226" max="4226" width="9.140625" style="19" hidden="1"/>
    <col min="4227" max="4227" width="9.140625" style="19" hidden="1"/>
    <col min="4228" max="4228" width="9.140625" style="19" hidden="1"/>
    <col min="4229" max="4229" width="9.140625" style="19" hidden="1"/>
    <col min="4230" max="4230" width="9.140625" style="19" hidden="1"/>
    <col min="4231" max="4231" width="9.140625" style="19" hidden="1"/>
    <col min="4232" max="4232" width="9.140625" style="19" hidden="1"/>
    <col min="4233" max="4233" width="9.140625" style="19" hidden="1"/>
    <col min="4234" max="4234" width="9.140625" style="19" hidden="1"/>
    <col min="4235" max="4235" width="9.140625" style="19" hidden="1"/>
    <col min="4236" max="4236" width="9.140625" style="19" hidden="1"/>
    <col min="4237" max="4237" width="9.140625" style="19" hidden="1"/>
    <col min="4238" max="4238" width="9.140625" style="19" hidden="1"/>
    <col min="4239" max="4239" width="9.140625" style="19" hidden="1"/>
    <col min="4240" max="4240" width="9.140625" style="19" hidden="1"/>
    <col min="4241" max="4241" width="9.140625" style="19" hidden="1"/>
    <col min="4242" max="4242" width="9.140625" style="19" hidden="1"/>
    <col min="4243" max="4243" width="9.140625" style="19" hidden="1"/>
    <col min="4244" max="4244" width="9.140625" style="19" hidden="1"/>
    <col min="4245" max="4245" width="9.140625" style="19" hidden="1"/>
    <col min="4246" max="4246" width="9.140625" style="19" hidden="1"/>
    <col min="4247" max="4247" width="9.140625" style="19" hidden="1"/>
    <col min="4248" max="4248" width="9.140625" style="19" hidden="1"/>
    <col min="4249" max="4249" width="9.140625" style="19" hidden="1"/>
    <col min="4250" max="4250" width="9.140625" style="19" hidden="1"/>
    <col min="4251" max="4251" width="9.140625" style="19" hidden="1"/>
    <col min="4252" max="4252" width="9.140625" style="19" hidden="1"/>
    <col min="4253" max="4253" width="9.140625" style="19" hidden="1"/>
    <col min="4254" max="4254" width="9.140625" style="19" hidden="1"/>
    <col min="4255" max="4255" width="9.140625" style="19" hidden="1"/>
    <col min="4256" max="4256" width="9.140625" style="19" hidden="1"/>
    <col min="4257" max="4257" width="9.140625" style="19" hidden="1"/>
    <col min="4258" max="4258" width="9.140625" style="19" hidden="1"/>
    <col min="4259" max="4259" width="9.140625" style="19" hidden="1"/>
    <col min="4260" max="4260" width="9.140625" style="19" hidden="1"/>
    <col min="4261" max="4261" width="9.140625" style="19" hidden="1"/>
    <col min="4262" max="4262" width="9.140625" style="19" hidden="1"/>
    <col min="4263" max="4263" width="9.140625" style="19" hidden="1"/>
    <col min="4264" max="4264" width="9.140625" style="19" hidden="1"/>
    <col min="4265" max="4265" width="9.140625" style="19" hidden="1"/>
    <col min="4266" max="4266" width="9.140625" style="19" hidden="1"/>
    <col min="4267" max="4267" width="9.140625" style="19" hidden="1"/>
    <col min="4268" max="4268" width="9.140625" style="19" hidden="1"/>
    <col min="4269" max="4269" width="9.140625" style="19" hidden="1"/>
    <col min="4270" max="4270" width="9.140625" style="19" hidden="1"/>
    <col min="4271" max="4271" width="9.140625" style="19" hidden="1"/>
    <col min="4272" max="4272" width="9.140625" style="19" hidden="1"/>
    <col min="4273" max="4273" width="9.140625" style="19" hidden="1"/>
    <col min="4274" max="4274" width="9.140625" style="19" hidden="1"/>
    <col min="4275" max="4275" width="9.140625" style="19" hidden="1"/>
    <col min="4276" max="4276" width="9.140625" style="19" hidden="1"/>
    <col min="4277" max="4277" width="9.140625" style="19" hidden="1"/>
    <col min="4278" max="4278" width="9.140625" style="19" hidden="1"/>
    <col min="4279" max="4279" width="9.140625" style="19" hidden="1"/>
    <col min="4280" max="4280" width="9.140625" style="19" hidden="1"/>
    <col min="4281" max="4281" width="9.140625" style="19" hidden="1"/>
    <col min="4282" max="4282" width="9.140625" style="19" hidden="1"/>
    <col min="4283" max="4283" width="9.140625" style="19" hidden="1"/>
    <col min="4284" max="4284" width="9.140625" style="19" hidden="1"/>
    <col min="4285" max="4285" width="9.140625" style="19" hidden="1"/>
    <col min="4286" max="4286" width="9.140625" style="19" hidden="1"/>
    <col min="4287" max="4287" width="9.140625" style="19" hidden="1"/>
    <col min="4288" max="4288" width="9.140625" style="19" hidden="1"/>
    <col min="4289" max="4289" width="9.140625" style="19" hidden="1"/>
    <col min="4290" max="4290" width="9.140625" style="19" hidden="1"/>
    <col min="4291" max="4291" width="9.140625" style="19" hidden="1"/>
    <col min="4292" max="4292" width="9.140625" style="19" hidden="1"/>
    <col min="4293" max="4293" width="9.140625" style="19" hidden="1"/>
    <col min="4294" max="4294" width="9.140625" style="19" hidden="1"/>
    <col min="4295" max="4295" width="9.140625" style="19" hidden="1"/>
    <col min="4296" max="4296" width="9.140625" style="19" hidden="1"/>
    <col min="4297" max="4297" width="9.140625" style="19" hidden="1"/>
    <col min="4298" max="4298" width="9.140625" style="19" hidden="1"/>
    <col min="4299" max="4299" width="9.140625" style="19" hidden="1"/>
    <col min="4300" max="4300" width="9.140625" style="19" hidden="1"/>
    <col min="4301" max="4301" width="9.140625" style="19" hidden="1"/>
    <col min="4302" max="4302" width="9.140625" style="19" hidden="1"/>
    <col min="4303" max="4303" width="9.140625" style="19" hidden="1"/>
    <col min="4304" max="4304" width="9.140625" style="19" hidden="1"/>
    <col min="4305" max="4305" width="9.140625" style="19" hidden="1"/>
    <col min="4306" max="4306" width="9.140625" style="19" hidden="1"/>
    <col min="4307" max="4307" width="9.140625" style="19" hidden="1"/>
    <col min="4308" max="4308" width="9.140625" style="19" hidden="1"/>
    <col min="4309" max="4309" width="9.140625" style="19" hidden="1"/>
    <col min="4310" max="4310" width="9.140625" style="19" hidden="1"/>
    <col min="4311" max="4311" width="9.140625" style="19" hidden="1"/>
    <col min="4312" max="4312" width="9.140625" style="19" hidden="1"/>
    <col min="4313" max="4313" width="9.140625" style="19" hidden="1"/>
    <col min="4314" max="4314" width="9.140625" style="19" hidden="1"/>
    <col min="4315" max="4315" width="9.140625" style="19" hidden="1"/>
    <col min="4316" max="4316" width="9.140625" style="19" hidden="1"/>
    <col min="4317" max="4317" width="9.140625" style="19" hidden="1"/>
    <col min="4318" max="4318" width="9.140625" style="19" hidden="1"/>
    <col min="4319" max="4319" width="9.140625" style="19" hidden="1"/>
    <col min="4320" max="4320" width="9.140625" style="19" hidden="1"/>
    <col min="4321" max="4321" width="9.140625" style="19" hidden="1"/>
    <col min="4322" max="4322" width="9.140625" style="19" hidden="1"/>
    <col min="4323" max="4323" width="9.140625" style="19" hidden="1"/>
    <col min="4324" max="4324" width="9.140625" style="19" hidden="1"/>
    <col min="4325" max="4325" width="9.140625" style="19" hidden="1"/>
    <col min="4326" max="4326" width="9.140625" style="19" hidden="1"/>
    <col min="4327" max="4327" width="9.140625" style="19" hidden="1"/>
    <col min="4328" max="4328" width="9.140625" style="19" hidden="1"/>
    <col min="4329" max="4329" width="9.140625" style="19" hidden="1"/>
    <col min="4330" max="4330" width="9.140625" style="19" hidden="1"/>
    <col min="4331" max="4331" width="9.140625" style="19" hidden="1"/>
    <col min="4332" max="4332" width="9.140625" style="19" hidden="1"/>
    <col min="4333" max="4333" width="9.140625" style="19" hidden="1"/>
    <col min="4334" max="4334" width="9.140625" style="19" hidden="1"/>
    <col min="4335" max="4335" width="9.140625" style="19" hidden="1"/>
    <col min="4336" max="4336" width="9.140625" style="19" hidden="1"/>
    <col min="4337" max="4337" width="9.140625" style="19" hidden="1"/>
    <col min="4338" max="4338" width="9.140625" style="19" hidden="1"/>
    <col min="4339" max="4339" width="9.140625" style="19" hidden="1"/>
    <col min="4340" max="4340" width="9.140625" style="19" hidden="1"/>
    <col min="4341" max="4341" width="9.140625" style="19" hidden="1"/>
    <col min="4342" max="4342" width="9.140625" style="19" hidden="1"/>
    <col min="4343" max="4343" width="9.140625" style="19" hidden="1"/>
    <col min="4344" max="4344" width="9.140625" style="19" hidden="1"/>
    <col min="4345" max="4345" width="9.140625" style="19" hidden="1"/>
    <col min="4346" max="4346" width="9.140625" style="19" hidden="1"/>
    <col min="4347" max="4347" width="9.140625" style="19" hidden="1"/>
    <col min="4348" max="4348" width="9.140625" style="19" hidden="1"/>
    <col min="4349" max="4349" width="9.140625" style="19" hidden="1"/>
    <col min="4350" max="4350" width="9.140625" style="19" hidden="1"/>
    <col min="4351" max="4351" width="9.140625" style="19" hidden="1"/>
    <col min="4352" max="4352" width="9.140625" style="19" hidden="1"/>
    <col min="4353" max="4353" width="9.140625" style="19" hidden="1"/>
    <col min="4354" max="4354" width="9.140625" style="19" hidden="1"/>
    <col min="4355" max="4355" width="9.140625" style="19" hidden="1"/>
    <col min="4356" max="4356" width="9.140625" style="19" hidden="1"/>
    <col min="4357" max="4357" width="9.140625" style="19" hidden="1"/>
    <col min="4358" max="4358" width="9.140625" style="19" hidden="1"/>
    <col min="4359" max="4359" width="9.140625" style="19" hidden="1"/>
    <col min="4360" max="4360" width="9.140625" style="19" hidden="1"/>
    <col min="4361" max="4361" width="9.140625" style="19" hidden="1"/>
    <col min="4362" max="4362" width="9.140625" style="19" hidden="1"/>
    <col min="4363" max="4363" width="9.140625" style="19" hidden="1"/>
    <col min="4364" max="4364" width="9.140625" style="19" hidden="1"/>
    <col min="4365" max="4365" width="9.140625" style="19" hidden="1"/>
    <col min="4366" max="4366" width="9.140625" style="19" hidden="1"/>
    <col min="4367" max="4367" width="9.140625" style="19" hidden="1"/>
    <col min="4368" max="4368" width="9.140625" style="19" hidden="1"/>
    <col min="4369" max="4369" width="9.140625" style="19" hidden="1"/>
    <col min="4370" max="4370" width="9.140625" style="19" hidden="1"/>
    <col min="4371" max="4371" width="9.140625" style="19" hidden="1"/>
    <col min="4372" max="4372" width="9.140625" style="19" hidden="1"/>
    <col min="4373" max="4373" width="9.140625" style="19" hidden="1"/>
    <col min="4374" max="4374" width="9.140625" style="19" hidden="1"/>
    <col min="4375" max="4375" width="9.140625" style="19" hidden="1"/>
    <col min="4376" max="4376" width="9.140625" style="19" hidden="1"/>
    <col min="4377" max="4377" width="9.140625" style="19" hidden="1"/>
    <col min="4378" max="4378" width="9.140625" style="19" hidden="1"/>
    <col min="4379" max="4379" width="9.140625" style="19" hidden="1"/>
    <col min="4380" max="4380" width="9.140625" style="19" hidden="1"/>
    <col min="4381" max="4381" width="9.140625" style="19" hidden="1"/>
    <col min="4382" max="4382" width="9.140625" style="19" hidden="1"/>
    <col min="4383" max="4383" width="9.140625" style="19" hidden="1"/>
    <col min="4384" max="4384" width="9.140625" style="19" hidden="1"/>
    <col min="4385" max="4385" width="9.140625" style="19" hidden="1"/>
    <col min="4386" max="4386" width="9.140625" style="19" hidden="1"/>
    <col min="4387" max="4387" width="9.140625" style="19" hidden="1"/>
    <col min="4388" max="4388" width="9.140625" style="19" hidden="1"/>
    <col min="4389" max="4389" width="9.140625" style="19" hidden="1"/>
    <col min="4390" max="4390" width="9.140625" style="19" hidden="1"/>
    <col min="4391" max="4391" width="9.140625" style="19" hidden="1"/>
    <col min="4392" max="4392" width="9.140625" style="19" hidden="1"/>
    <col min="4393" max="4393" width="9.140625" style="19" hidden="1"/>
    <col min="4394" max="4394" width="9.140625" style="19" hidden="1"/>
    <col min="4395" max="4395" width="9.140625" style="19" hidden="1"/>
    <col min="4396" max="4396" width="9.140625" style="19" hidden="1"/>
    <col min="4397" max="4397" width="9.140625" style="19" hidden="1"/>
    <col min="4398" max="4398" width="9.140625" style="19" hidden="1"/>
    <col min="4399" max="4399" width="9.140625" style="19" hidden="1"/>
    <col min="4400" max="4400" width="9.140625" style="19" hidden="1"/>
    <col min="4401" max="4401" width="9.140625" style="19" hidden="1"/>
    <col min="4402" max="4402" width="9.140625" style="19" hidden="1"/>
    <col min="4403" max="4403" width="9.140625" style="19" hidden="1"/>
    <col min="4404" max="4404" width="9.140625" style="19" hidden="1"/>
    <col min="4405" max="4405" width="9.140625" style="19" hidden="1"/>
    <col min="4406" max="4406" width="9.140625" style="19" hidden="1"/>
    <col min="4407" max="4407" width="9.140625" style="19" hidden="1"/>
    <col min="4408" max="4408" width="9.140625" style="19" hidden="1"/>
    <col min="4409" max="4409" width="9.140625" style="19" hidden="1"/>
    <col min="4410" max="4410" width="9.140625" style="19" hidden="1"/>
    <col min="4411" max="4411" width="9.140625" style="19" hidden="1"/>
    <col min="4412" max="4412" width="9.140625" style="19" hidden="1"/>
    <col min="4413" max="4413" width="9.140625" style="19" hidden="1"/>
    <col min="4414" max="4414" width="9.140625" style="19" hidden="1"/>
    <col min="4415" max="4415" width="9.140625" style="19" hidden="1"/>
    <col min="4416" max="4416" width="9.140625" style="19" hidden="1"/>
    <col min="4417" max="4417" width="9.140625" style="19" hidden="1"/>
    <col min="4418" max="4418" width="9.140625" style="19" hidden="1"/>
    <col min="4419" max="4419" width="9.140625" style="19" hidden="1"/>
    <col min="4420" max="4420" width="9.140625" style="19" hidden="1"/>
    <col min="4421" max="4421" width="9.140625" style="19" hidden="1"/>
    <col min="4422" max="4422" width="9.140625" style="19" hidden="1"/>
    <col min="4423" max="4423" width="9.140625" style="19" hidden="1"/>
    <col min="4424" max="4424" width="9.140625" style="19" hidden="1"/>
    <col min="4425" max="4425" width="9.140625" style="19" hidden="1"/>
    <col min="4426" max="4426" width="9.140625" style="19" hidden="1"/>
    <col min="4427" max="4427" width="9.140625" style="19" hidden="1"/>
    <col min="4428" max="4428" width="9.140625" style="19" hidden="1"/>
    <col min="4429" max="4429" width="9.140625" style="19" hidden="1"/>
    <col min="4430" max="4430" width="9.140625" style="19" hidden="1"/>
    <col min="4431" max="4431" width="9.140625" style="19" hidden="1"/>
    <col min="4432" max="4432" width="9.140625" style="19" hidden="1"/>
    <col min="4433" max="4433" width="9.140625" style="19" hidden="1"/>
    <col min="4434" max="4434" width="9.140625" style="19" hidden="1"/>
    <col min="4435" max="4435" width="9.140625" style="19" hidden="1"/>
    <col min="4436" max="4436" width="9.140625" style="19" hidden="1"/>
    <col min="4437" max="4437" width="9.140625" style="19" hidden="1"/>
    <col min="4438" max="4438" width="9.140625" style="19" hidden="1"/>
    <col min="4439" max="4439" width="9.140625" style="19" hidden="1"/>
    <col min="4440" max="4440" width="9.140625" style="19" hidden="1"/>
    <col min="4441" max="4441" width="9.140625" style="19" hidden="1"/>
    <col min="4442" max="4442" width="9.140625" style="19" hidden="1"/>
    <col min="4443" max="4443" width="9.140625" style="19" hidden="1"/>
    <col min="4444" max="4444" width="9.140625" style="19" hidden="1"/>
    <col min="4445" max="4445" width="9.140625" style="19" hidden="1"/>
    <col min="4446" max="4446" width="9.140625" style="19" hidden="1"/>
    <col min="4447" max="4447" width="9.140625" style="19" hidden="1"/>
    <col min="4448" max="4448" width="9.140625" style="19" hidden="1"/>
    <col min="4449" max="4449" width="9.140625" style="19" hidden="1"/>
    <col min="4450" max="4450" width="9.140625" style="19" hidden="1"/>
    <col min="4451" max="4451" width="9.140625" style="19" hidden="1"/>
    <col min="4452" max="4452" width="9.140625" style="19" hidden="1"/>
    <col min="4453" max="4453" width="9.140625" style="19" hidden="1"/>
    <col min="4454" max="4454" width="9.140625" style="19" hidden="1"/>
    <col min="4455" max="4455" width="9.140625" style="19" hidden="1"/>
    <col min="4456" max="4456" width="9.140625" style="19" hidden="1"/>
    <col min="4457" max="4457" width="9.140625" style="19" hidden="1"/>
    <col min="4458" max="4458" width="9.140625" style="19" hidden="1"/>
    <col min="4459" max="4459" width="9.140625" style="19" hidden="1"/>
    <col min="4460" max="4460" width="9.140625" style="19" hidden="1"/>
    <col min="4461" max="4461" width="9.140625" style="19" hidden="1"/>
    <col min="4462" max="4462" width="9.140625" style="19" hidden="1"/>
    <col min="4463" max="4463" width="9.140625" style="19" hidden="1"/>
    <col min="4464" max="4464" width="9.140625" style="19" hidden="1"/>
    <col min="4465" max="4465" width="9.140625" style="19" hidden="1"/>
    <col min="4466" max="4466" width="9.140625" style="19" hidden="1"/>
    <col min="4467" max="4467" width="9.140625" style="19" hidden="1"/>
    <col min="4468" max="4468" width="9.140625" style="19" hidden="1"/>
    <col min="4469" max="4469" width="9.140625" style="19" hidden="1"/>
    <col min="4470" max="4470" width="9.140625" style="19" hidden="1"/>
    <col min="4471" max="4471" width="9.140625" style="19" hidden="1"/>
    <col min="4472" max="4472" width="9.140625" style="19" hidden="1"/>
    <col min="4473" max="4473" width="9.140625" style="19" hidden="1"/>
    <col min="4474" max="4474" width="9.140625" style="19" hidden="1"/>
    <col min="4475" max="4475" width="9.140625" style="19" hidden="1"/>
    <col min="4476" max="4476" width="9.140625" style="19" hidden="1"/>
    <col min="4477" max="4477" width="9.140625" style="19" hidden="1"/>
    <col min="4478" max="4478" width="9.140625" style="19" hidden="1"/>
    <col min="4479" max="4479" width="9.140625" style="19" hidden="1"/>
    <col min="4480" max="4480" width="9.140625" style="19" hidden="1"/>
    <col min="4481" max="4481" width="9.140625" style="19" hidden="1"/>
    <col min="4482" max="4482" width="9.140625" style="19" hidden="1"/>
    <col min="4483" max="4483" width="9.140625" style="19" hidden="1"/>
    <col min="4484" max="4484" width="9.140625" style="19" hidden="1"/>
    <col min="4485" max="4485" width="9.140625" style="19" hidden="1"/>
    <col min="4486" max="4486" width="9.140625" style="19" hidden="1"/>
    <col min="4487" max="4487" width="9.140625" style="19" hidden="1"/>
    <col min="4488" max="4488" width="9.140625" style="19" hidden="1"/>
    <col min="4489" max="4489" width="9.140625" style="19" hidden="1"/>
    <col min="4490" max="4490" width="9.140625" style="19" hidden="1"/>
    <col min="4491" max="4491" width="9.140625" style="19" hidden="1"/>
    <col min="4492" max="4492" width="9.140625" style="19" hidden="1"/>
    <col min="4493" max="4493" width="9.140625" style="19" hidden="1"/>
    <col min="4494" max="4494" width="9.140625" style="19" hidden="1"/>
    <col min="4495" max="4495" width="9.140625" style="19" hidden="1"/>
    <col min="4496" max="4496" width="9.140625" style="19" hidden="1"/>
    <col min="4497" max="4497" width="9.140625" style="19" hidden="1"/>
    <col min="4498" max="4498" width="9.140625" style="19" hidden="1"/>
    <col min="4499" max="4499" width="9.140625" style="19" hidden="1"/>
    <col min="4500" max="4500" width="9.140625" style="19" hidden="1"/>
    <col min="4501" max="4501" width="9.140625" style="19" hidden="1"/>
    <col min="4502" max="4502" width="9.140625" style="19" hidden="1"/>
    <col min="4503" max="4503" width="9.140625" style="19" hidden="1"/>
    <col min="4504" max="4504" width="9.140625" style="19" hidden="1"/>
    <col min="4505" max="4505" width="9.140625" style="19" hidden="1"/>
    <col min="4506" max="4506" width="9.140625" style="19" hidden="1"/>
    <col min="4507" max="4507" width="9.140625" style="19" hidden="1"/>
    <col min="4508" max="4508" width="9.140625" style="19" hidden="1"/>
    <col min="4509" max="4509" width="9.140625" style="19" hidden="1"/>
    <col min="4510" max="4510" width="9.140625" style="19" hidden="1"/>
    <col min="4511" max="4511" width="9.140625" style="19" hidden="1"/>
    <col min="4512" max="4512" width="9.140625" style="19" hidden="1"/>
    <col min="4513" max="4513" width="9.140625" style="19" hidden="1"/>
    <col min="4514" max="4514" width="9.140625" style="19" hidden="1"/>
    <col min="4515" max="4515" width="9.140625" style="19" hidden="1"/>
    <col min="4516" max="4516" width="9.140625" style="19" hidden="1"/>
    <col min="4517" max="4517" width="9.140625" style="19" hidden="1"/>
    <col min="4518" max="4518" width="9.140625" style="19" hidden="1"/>
    <col min="4519" max="4519" width="9.140625" style="19" hidden="1"/>
    <col min="4520" max="4520" width="9.140625" style="19" hidden="1"/>
    <col min="4521" max="4521" width="9.140625" style="19" hidden="1"/>
    <col min="4522" max="4522" width="9.140625" style="19" hidden="1"/>
    <col min="4523" max="4523" width="9.140625" style="19" hidden="1"/>
    <col min="4524" max="4524" width="9.140625" style="19" hidden="1"/>
    <col min="4525" max="4525" width="9.140625" style="19" hidden="1"/>
    <col min="4526" max="4526" width="9.140625" style="19" hidden="1"/>
    <col min="4527" max="4527" width="9.140625" style="19" hidden="1"/>
    <col min="4528" max="4528" width="9.140625" style="19" hidden="1"/>
    <col min="4529" max="4529" width="9.140625" style="19" hidden="1"/>
    <col min="4530" max="4530" width="9.140625" style="19" hidden="1"/>
    <col min="4531" max="4531" width="9.140625" style="19" hidden="1"/>
    <col min="4532" max="4532" width="9.140625" style="19" hidden="1"/>
    <col min="4533" max="4533" width="9.140625" style="19" hidden="1"/>
    <col min="4534" max="4534" width="9.140625" style="19" hidden="1"/>
    <col min="4535" max="4535" width="9.140625" style="19" hidden="1"/>
    <col min="4536" max="4536" width="9.140625" style="19" hidden="1"/>
    <col min="4537" max="4537" width="9.140625" style="19" hidden="1"/>
    <col min="4538" max="4538" width="9.140625" style="19" hidden="1"/>
    <col min="4539" max="4539" width="9.140625" style="19" hidden="1"/>
    <col min="4540" max="4540" width="9.140625" style="19" hidden="1"/>
    <col min="4541" max="4541" width="9.140625" style="19" hidden="1"/>
    <col min="4542" max="4542" width="9.140625" style="19" hidden="1"/>
    <col min="4543" max="4543" width="9.140625" style="19" hidden="1"/>
    <col min="4544" max="4544" width="9.140625" style="19" hidden="1"/>
    <col min="4545" max="4545" width="9.140625" style="19" hidden="1"/>
    <col min="4546" max="4546" width="9.140625" style="19" hidden="1"/>
    <col min="4547" max="4547" width="9.140625" style="19" hidden="1"/>
    <col min="4548" max="4548" width="9.140625" style="19" hidden="1"/>
    <col min="4549" max="4549" width="9.140625" style="19" hidden="1"/>
    <col min="4550" max="4550" width="9.140625" style="19" hidden="1"/>
    <col min="4551" max="4551" width="9.140625" style="19" hidden="1"/>
    <col min="4552" max="4552" width="9.140625" style="19" hidden="1"/>
    <col min="4553" max="4553" width="9.140625" style="19" hidden="1"/>
    <col min="4554" max="4554" width="9.140625" style="19" hidden="1"/>
    <col min="4555" max="4555" width="9.140625" style="19" hidden="1"/>
    <col min="4556" max="4556" width="9.140625" style="19" hidden="1"/>
    <col min="4557" max="4557" width="9.140625" style="19" hidden="1"/>
    <col min="4558" max="4558" width="9.140625" style="19" hidden="1"/>
    <col min="4559" max="4559" width="9.140625" style="19" hidden="1"/>
    <col min="4560" max="4560" width="9.140625" style="19" hidden="1"/>
    <col min="4561" max="4561" width="9.140625" style="19" hidden="1"/>
    <col min="4562" max="4562" width="9.140625" style="19" hidden="1"/>
    <col min="4563" max="4563" width="9.140625" style="19" hidden="1"/>
    <col min="4564" max="4564" width="9.140625" style="19" hidden="1"/>
    <col min="4565" max="4565" width="9.140625" style="19" hidden="1"/>
    <col min="4566" max="4566" width="9.140625" style="19" hidden="1"/>
    <col min="4567" max="4567" width="9.140625" style="19" hidden="1"/>
    <col min="4568" max="4568" width="9.140625" style="19" hidden="1"/>
    <col min="4569" max="4569" width="9.140625" style="19" hidden="1"/>
    <col min="4570" max="4570" width="9.140625" style="19" hidden="1"/>
    <col min="4571" max="4571" width="9.140625" style="19" hidden="1"/>
    <col min="4572" max="4572" width="9.140625" style="19" hidden="1"/>
    <col min="4573" max="4573" width="9.140625" style="19" hidden="1"/>
    <col min="4574" max="4574" width="9.140625" style="19" hidden="1"/>
    <col min="4575" max="4575" width="9.140625" style="19" hidden="1"/>
    <col min="4576" max="4576" width="9.140625" style="19" hidden="1"/>
    <col min="4577" max="4577" width="9.140625" style="19" hidden="1"/>
    <col min="4578" max="4578" width="9.140625" style="19" hidden="1"/>
    <col min="4579" max="4579" width="9.140625" style="19" hidden="1"/>
    <col min="4580" max="4580" width="9.140625" style="19" hidden="1"/>
    <col min="4581" max="4581" width="9.140625" style="19" hidden="1"/>
    <col min="4582" max="4582" width="9.140625" style="19" hidden="1"/>
    <col min="4583" max="4583" width="9.140625" style="19" hidden="1"/>
    <col min="4584" max="4584" width="9.140625" style="19" hidden="1"/>
    <col min="4585" max="4585" width="9.140625" style="19" hidden="1"/>
    <col min="4586" max="4586" width="9.140625" style="19" hidden="1"/>
    <col min="4587" max="4587" width="9.140625" style="19" hidden="1"/>
    <col min="4588" max="4588" width="9.140625" style="19" hidden="1"/>
    <col min="4589" max="4589" width="9.140625" style="19" hidden="1"/>
    <col min="4590" max="4590" width="9.140625" style="19" hidden="1"/>
    <col min="4591" max="4591" width="9.140625" style="19" hidden="1"/>
    <col min="4592" max="4592" width="9.140625" style="19" hidden="1"/>
    <col min="4593" max="4593" width="9.140625" style="19" hidden="1"/>
    <col min="4594" max="4594" width="9.140625" style="19" hidden="1"/>
    <col min="4595" max="4595" width="9.140625" style="19" hidden="1"/>
    <col min="4596" max="4596" width="9.140625" style="19" hidden="1"/>
    <col min="4597" max="4597" width="9.140625" style="19" hidden="1"/>
    <col min="4598" max="4598" width="9.140625" style="19" hidden="1"/>
    <col min="4599" max="4599" width="9.140625" style="19" hidden="1"/>
    <col min="4600" max="4600" width="9.140625" style="19" hidden="1"/>
    <col min="4601" max="4601" width="9.140625" style="19" hidden="1"/>
    <col min="4602" max="4602" width="9.140625" style="19" hidden="1"/>
    <col min="4603" max="4603" width="9.140625" style="19" hidden="1"/>
    <col min="4604" max="4604" width="9.140625" style="19" hidden="1"/>
    <col min="4605" max="4605" width="9.140625" style="19" hidden="1"/>
    <col min="4606" max="4606" width="9.140625" style="19" hidden="1"/>
    <col min="4607" max="4607" width="9.140625" style="19" hidden="1"/>
    <col min="4608" max="4608" width="9.140625" style="19" hidden="1"/>
    <col min="4609" max="4609" width="9.140625" style="19" hidden="1"/>
    <col min="4610" max="4610" width="9.140625" style="19" hidden="1"/>
    <col min="4611" max="4611" width="9.140625" style="19" hidden="1"/>
    <col min="4612" max="4612" width="9.140625" style="19" hidden="1"/>
    <col min="4613" max="4613" width="9.140625" style="19" hidden="1"/>
    <col min="4614" max="4614" width="9.140625" style="19" hidden="1"/>
    <col min="4615" max="4615" width="9.140625" style="19" hidden="1"/>
    <col min="4616" max="4616" width="9.140625" style="19" hidden="1"/>
    <col min="4617" max="4617" width="9.140625" style="19" hidden="1"/>
    <col min="4618" max="4618" width="9.140625" style="19" hidden="1"/>
    <col min="4619" max="4619" width="9.140625" style="19" hidden="1"/>
    <col min="4620" max="4620" width="9.140625" style="19" hidden="1"/>
    <col min="4621" max="4621" width="9.140625" style="19" hidden="1"/>
    <col min="4622" max="4622" width="9.140625" style="19" hidden="1"/>
    <col min="4623" max="4623" width="9.140625" style="19" hidden="1"/>
    <col min="4624" max="4624" width="9.140625" style="19" hidden="1"/>
    <col min="4625" max="4625" width="9.140625" style="19" hidden="1"/>
    <col min="4626" max="4626" width="9.140625" style="19" hidden="1"/>
    <col min="4627" max="4627" width="9.140625" style="19" hidden="1"/>
    <col min="4628" max="4628" width="9.140625" style="19" hidden="1"/>
    <col min="4629" max="4629" width="9.140625" style="19" hidden="1"/>
    <col min="4630" max="4630" width="9.140625" style="19" hidden="1"/>
    <col min="4631" max="4631" width="9.140625" style="19" hidden="1"/>
    <col min="4632" max="4632" width="9.140625" style="19" hidden="1"/>
    <col min="4633" max="4633" width="9.140625" style="19" hidden="1"/>
    <col min="4634" max="4634" width="9.140625" style="19" hidden="1"/>
    <col min="4635" max="4635" width="9.140625" style="19" hidden="1"/>
    <col min="4636" max="4636" width="9.140625" style="19" hidden="1"/>
    <col min="4637" max="4637" width="9.140625" style="19" hidden="1"/>
    <col min="4638" max="4638" width="9.140625" style="19" hidden="1"/>
    <col min="4639" max="4639" width="9.140625" style="19" hidden="1"/>
    <col min="4640" max="4640" width="9.140625" style="19" hidden="1"/>
    <col min="4641" max="4641" width="9.140625" style="19" hidden="1"/>
    <col min="4642" max="4642" width="9.140625" style="19" hidden="1"/>
    <col min="4643" max="4643" width="9.140625" style="19" hidden="1"/>
    <col min="4644" max="4644" width="9.140625" style="19" hidden="1"/>
    <col min="4645" max="4645" width="9.140625" style="19" hidden="1"/>
    <col min="4646" max="4646" width="9.140625" style="19" hidden="1"/>
    <col min="4647" max="4647" width="9.140625" style="19" hidden="1"/>
    <col min="4648" max="4648" width="9.140625" style="19" hidden="1"/>
    <col min="4649" max="4649" width="9.140625" style="19" hidden="1"/>
    <col min="4650" max="4650" width="9.140625" style="19" hidden="1"/>
    <col min="4651" max="4651" width="9.140625" style="19" hidden="1"/>
    <col min="4652" max="4652" width="9.140625" style="19" hidden="1"/>
    <col min="4653" max="4653" width="9.140625" style="19" hidden="1"/>
    <col min="4654" max="4654" width="9.140625" style="19" hidden="1"/>
    <col min="4655" max="4655" width="9.140625" style="19" hidden="1"/>
    <col min="4656" max="4656" width="9.140625" style="19" hidden="1"/>
    <col min="4657" max="4657" width="9.140625" style="19" hidden="1"/>
    <col min="4658" max="4658" width="9.140625" style="19" hidden="1"/>
    <col min="4659" max="4659" width="9.140625" style="19" hidden="1"/>
    <col min="4660" max="4660" width="9.140625" style="19" hidden="1"/>
    <col min="4661" max="4661" width="9.140625" style="19" hidden="1"/>
    <col min="4662" max="4662" width="9.140625" style="19" hidden="1"/>
    <col min="4663" max="4663" width="9.140625" style="19" hidden="1"/>
    <col min="4664" max="4664" width="9.140625" style="19" hidden="1"/>
    <col min="4665" max="4665" width="9.140625" style="19" hidden="1"/>
    <col min="4666" max="4666" width="9.140625" style="19" hidden="1"/>
    <col min="4667" max="4667" width="9.140625" style="19" hidden="1"/>
    <col min="4668" max="4668" width="9.140625" style="19" hidden="1"/>
    <col min="4669" max="4669" width="9.140625" style="19" hidden="1"/>
    <col min="4670" max="4670" width="9.140625" style="19" hidden="1"/>
    <col min="4671" max="4671" width="9.140625" style="19" hidden="1"/>
    <col min="4672" max="4672" width="9.140625" style="19" hidden="1"/>
    <col min="4673" max="4673" width="9.140625" style="19" hidden="1"/>
    <col min="4674" max="4674" width="9.140625" style="19" hidden="1"/>
    <col min="4675" max="4675" width="9.140625" style="19" hidden="1"/>
    <col min="4676" max="4676" width="9.140625" style="19" hidden="1"/>
    <col min="4677" max="4677" width="9.140625" style="19" hidden="1"/>
    <col min="4678" max="4678" width="9.140625" style="19" hidden="1"/>
    <col min="4679" max="4679" width="9.140625" style="19" hidden="1"/>
    <col min="4680" max="4680" width="9.140625" style="19" hidden="1"/>
    <col min="4681" max="4681" width="9.140625" style="19" hidden="1"/>
    <col min="4682" max="4682" width="9.140625" style="19" hidden="1"/>
    <col min="4683" max="4683" width="9.140625" style="19" hidden="1"/>
    <col min="4684" max="4684" width="9.140625" style="19" hidden="1"/>
    <col min="4685" max="4685" width="9.140625" style="19" hidden="1"/>
    <col min="4686" max="4686" width="9.140625" style="19" hidden="1"/>
    <col min="4687" max="4687" width="9.140625" style="19" hidden="1"/>
    <col min="4688" max="4688" width="9.140625" style="19" hidden="1"/>
    <col min="4689" max="4689" width="9.140625" style="19" hidden="1"/>
    <col min="4690" max="4690" width="9.140625" style="19" hidden="1"/>
    <col min="4691" max="4691" width="9.140625" style="19" hidden="1"/>
    <col min="4692" max="4692" width="9.140625" style="19" hidden="1"/>
    <col min="4693" max="4693" width="9.140625" style="19" hidden="1"/>
    <col min="4694" max="4694" width="9.140625" style="19" hidden="1"/>
    <col min="4695" max="4695" width="9.140625" style="19" hidden="1"/>
    <col min="4696" max="4696" width="9.140625" style="19" hidden="1"/>
    <col min="4697" max="4697" width="9.140625" style="19" hidden="1"/>
    <col min="4698" max="4698" width="9.140625" style="19" hidden="1"/>
    <col min="4699" max="4699" width="9.140625" style="19" hidden="1"/>
    <col min="4700" max="4700" width="9.140625" style="19" hidden="1"/>
    <col min="4701" max="4701" width="9.140625" style="19" hidden="1"/>
    <col min="4702" max="4702" width="9.140625" style="19" hidden="1"/>
    <col min="4703" max="4703" width="9.140625" style="19" hidden="1"/>
    <col min="4704" max="4704" width="9.140625" style="19" hidden="1"/>
    <col min="4705" max="4705" width="9.140625" style="19" hidden="1"/>
    <col min="4706" max="4706" width="9.140625" style="19" hidden="1"/>
    <col min="4707" max="4707" width="9.140625" style="19" hidden="1"/>
    <col min="4708" max="4708" width="9.140625" style="19" hidden="1"/>
    <col min="4709" max="4709" width="9.140625" style="19" hidden="1"/>
    <col min="4710" max="4710" width="9.140625" style="19" hidden="1"/>
    <col min="4711" max="4711" width="9.140625" style="19" hidden="1"/>
    <col min="4712" max="4712" width="9.140625" style="19" hidden="1"/>
    <col min="4713" max="4713" width="9.140625" style="19" hidden="1"/>
    <col min="4714" max="4714" width="9.140625" style="19" hidden="1"/>
    <col min="4715" max="4715" width="9.140625" style="19" hidden="1"/>
    <col min="4716" max="4716" width="9.140625" style="19" hidden="1"/>
    <col min="4717" max="4717" width="9.140625" style="19" hidden="1"/>
    <col min="4718" max="4718" width="9.140625" style="19" hidden="1"/>
    <col min="4719" max="4719" width="9.140625" style="19" hidden="1"/>
    <col min="4720" max="4720" width="9.140625" style="19" hidden="1"/>
    <col min="4721" max="4721" width="9.140625" style="19" hidden="1"/>
    <col min="4722" max="4722" width="9.140625" style="19" hidden="1"/>
    <col min="4723" max="4723" width="9.140625" style="19" hidden="1"/>
    <col min="4724" max="4724" width="9.140625" style="19" hidden="1"/>
    <col min="4725" max="4725" width="9.140625" style="19" hidden="1"/>
    <col min="4726" max="4726" width="9.140625" style="19" hidden="1"/>
    <col min="4727" max="4727" width="9.140625" style="19" hidden="1"/>
    <col min="4728" max="4728" width="9.140625" style="19" hidden="1"/>
    <col min="4729" max="4729" width="9.140625" style="19" hidden="1"/>
    <col min="4730" max="4730" width="9.140625" style="19" hidden="1"/>
    <col min="4731" max="4731" width="9.140625" style="19" hidden="1"/>
    <col min="4732" max="4732" width="9.140625" style="19" hidden="1"/>
    <col min="4733" max="4733" width="9.140625" style="19" hidden="1"/>
    <col min="4734" max="4734" width="9.140625" style="19" hidden="1"/>
    <col min="4735" max="4735" width="9.140625" style="19" hidden="1"/>
    <col min="4736" max="4736" width="9.140625" style="19" hidden="1"/>
    <col min="4737" max="4737" width="9.140625" style="19" hidden="1"/>
    <col min="4738" max="4738" width="9.140625" style="19" hidden="1"/>
    <col min="4739" max="4739" width="9.140625" style="19" hidden="1"/>
    <col min="4740" max="4740" width="9.140625" style="19" hidden="1"/>
    <col min="4741" max="4741" width="9.140625" style="19" hidden="1"/>
    <col min="4742" max="4742" width="9.140625" style="19" hidden="1"/>
    <col min="4743" max="4743" width="9.140625" style="19" hidden="1"/>
    <col min="4744" max="4744" width="9.140625" style="19" hidden="1"/>
    <col min="4745" max="4745" width="9.140625" style="19" hidden="1"/>
    <col min="4746" max="4746" width="9.140625" style="19" hidden="1"/>
    <col min="4747" max="4747" width="9.140625" style="19" hidden="1"/>
    <col min="4748" max="4748" width="9.140625" style="19" hidden="1"/>
    <col min="4749" max="4749" width="9.140625" style="19" hidden="1"/>
    <col min="4750" max="4750" width="9.140625" style="19" hidden="1"/>
    <col min="4751" max="4751" width="9.140625" style="19" hidden="1"/>
    <col min="4752" max="4752" width="9.140625" style="19" hidden="1"/>
    <col min="4753" max="4753" width="9.140625" style="19" hidden="1"/>
    <col min="4754" max="4754" width="9.140625" style="19" hidden="1"/>
    <col min="4755" max="4755" width="9.140625" style="19" hidden="1"/>
    <col min="4756" max="4756" width="9.140625" style="19" hidden="1"/>
    <col min="4757" max="4757" width="9.140625" style="19" hidden="1"/>
    <col min="4758" max="4758" width="9.140625" style="19" hidden="1"/>
    <col min="4759" max="4759" width="9.140625" style="19" hidden="1"/>
    <col min="4760" max="4760" width="9.140625" style="19" hidden="1"/>
    <col min="4761" max="4761" width="9.140625" style="19" hidden="1"/>
    <col min="4762" max="4762" width="9.140625" style="19" hidden="1"/>
    <col min="4763" max="4763" width="9.140625" style="19" hidden="1"/>
    <col min="4764" max="4764" width="9.140625" style="19" hidden="1"/>
    <col min="4765" max="4765" width="9.140625" style="19" hidden="1"/>
    <col min="4766" max="4766" width="9.140625" style="19" hidden="1"/>
    <col min="4767" max="4767" width="9.140625" style="19" hidden="1"/>
    <col min="4768" max="4768" width="9.140625" style="19" hidden="1"/>
    <col min="4769" max="4769" width="9.140625" style="19" hidden="1"/>
    <col min="4770" max="4770" width="9.140625" style="19" hidden="1"/>
    <col min="4771" max="4771" width="9.140625" style="19" hidden="1"/>
    <col min="4772" max="4772" width="9.140625" style="19" hidden="1"/>
    <col min="4773" max="4773" width="9.140625" style="19" hidden="1"/>
    <col min="4774" max="4774" width="9.140625" style="19" hidden="1"/>
    <col min="4775" max="4775" width="9.140625" style="19" hidden="1"/>
    <col min="4776" max="4776" width="9.140625" style="19" hidden="1"/>
    <col min="4777" max="4777" width="9.140625" style="19" hidden="1"/>
    <col min="4778" max="4778" width="9.140625" style="19" hidden="1"/>
    <col min="4779" max="4779" width="9.140625" style="19" hidden="1"/>
    <col min="4780" max="4780" width="9.140625" style="19" hidden="1"/>
    <col min="4781" max="4781" width="9.140625" style="19" hidden="1"/>
    <col min="4782" max="4782" width="9.140625" style="19" hidden="1"/>
    <col min="4783" max="4783" width="9.140625" style="19" hidden="1"/>
    <col min="4784" max="4784" width="9.140625" style="19" hidden="1"/>
    <col min="4785" max="4785" width="9.140625" style="19" hidden="1"/>
    <col min="4786" max="4786" width="9.140625" style="19" hidden="1"/>
    <col min="4787" max="4787" width="9.140625" style="19" hidden="1"/>
    <col min="4788" max="4788" width="9.140625" style="19" hidden="1"/>
    <col min="4789" max="4789" width="9.140625" style="19" hidden="1"/>
    <col min="4790" max="4790" width="9.140625" style="19" hidden="1"/>
    <col min="4791" max="4791" width="9.140625" style="19" hidden="1"/>
    <col min="4792" max="4792" width="9.140625" style="19" hidden="1"/>
    <col min="4793" max="4793" width="9.140625" style="19" hidden="1"/>
    <col min="4794" max="4794" width="9.140625" style="19" hidden="1"/>
    <col min="4795" max="4795" width="9.140625" style="19" hidden="1"/>
    <col min="4796" max="4796" width="9.140625" style="19" hidden="1"/>
    <col min="4797" max="4797" width="9.140625" style="19" hidden="1"/>
    <col min="4798" max="4798" width="9.140625" style="19" hidden="1"/>
    <col min="4799" max="4799" width="9.140625" style="19" hidden="1"/>
    <col min="4800" max="4800" width="9.140625" style="19" hidden="1"/>
    <col min="4801" max="4801" width="9.140625" style="19" hidden="1"/>
    <col min="4802" max="4802" width="9.140625" style="19" hidden="1"/>
    <col min="4803" max="4803" width="9.140625" style="19" hidden="1"/>
    <col min="4804" max="4804" width="9.140625" style="19" hidden="1"/>
    <col min="4805" max="4805" width="9.140625" style="19" hidden="1"/>
    <col min="4806" max="4806" width="9.140625" style="19" hidden="1"/>
    <col min="4807" max="4807" width="9.140625" style="19" hidden="1"/>
    <col min="4808" max="4808" width="9.140625" style="19" hidden="1"/>
    <col min="4809" max="4809" width="9.140625" style="19" hidden="1"/>
    <col min="4810" max="4810" width="9.140625" style="19" hidden="1"/>
    <col min="4811" max="4811" width="9.140625" style="19" hidden="1"/>
    <col min="4812" max="4812" width="9.140625" style="19" hidden="1"/>
    <col min="4813" max="4813" width="9.140625" style="19" hidden="1"/>
    <col min="4814" max="4814" width="9.140625" style="19" hidden="1"/>
    <col min="4815" max="4815" width="9.140625" style="19" hidden="1"/>
    <col min="4816" max="4816" width="9.140625" style="19" hidden="1"/>
    <col min="4817" max="4817" width="9.140625" style="19" hidden="1"/>
    <col min="4818" max="4818" width="9.140625" style="19" hidden="1"/>
    <col min="4819" max="4819" width="9.140625" style="19" hidden="1"/>
    <col min="4820" max="4820" width="9.140625" style="19" hidden="1"/>
    <col min="4821" max="4821" width="9.140625" style="19" hidden="1"/>
    <col min="4822" max="4822" width="9.140625" style="19" hidden="1"/>
    <col min="4823" max="4823" width="9.140625" style="19" hidden="1"/>
    <col min="4824" max="4824" width="9.140625" style="19" hidden="1"/>
    <col min="4825" max="4825" width="9.140625" style="19" hidden="1"/>
    <col min="4826" max="4826" width="9.140625" style="19" hidden="1"/>
    <col min="4827" max="4827" width="9.140625" style="19" hidden="1"/>
    <col min="4828" max="4828" width="9.140625" style="19" hidden="1"/>
    <col min="4829" max="4829" width="9.140625" style="19" hidden="1"/>
    <col min="4830" max="4830" width="9.140625" style="19" hidden="1"/>
    <col min="4831" max="4831" width="9.140625" style="19" hidden="1"/>
    <col min="4832" max="4832" width="9.140625" style="19" hidden="1"/>
    <col min="4833" max="4833" width="9.140625" style="19" hidden="1"/>
    <col min="4834" max="4834" width="9.140625" style="19" hidden="1"/>
    <col min="4835" max="4835" width="9.140625" style="19" hidden="1"/>
    <col min="4836" max="4836" width="9.140625" style="19" hidden="1"/>
    <col min="4837" max="4837" width="9.140625" style="19" hidden="1"/>
    <col min="4838" max="4838" width="9.140625" style="19" hidden="1"/>
    <col min="4839" max="4839" width="9.140625" style="19" hidden="1"/>
    <col min="4840" max="4840" width="9.140625" style="19" hidden="1"/>
    <col min="4841" max="4841" width="9.140625" style="19" hidden="1"/>
    <col min="4842" max="4842" width="9.140625" style="19" hidden="1"/>
    <col min="4843" max="4843" width="9.140625" style="19" hidden="1"/>
    <col min="4844" max="4844" width="9.140625" style="19" hidden="1"/>
    <col min="4845" max="4845" width="9.140625" style="19" hidden="1"/>
    <col min="4846" max="4846" width="9.140625" style="19" hidden="1"/>
    <col min="4847" max="4847" width="9.140625" style="19" hidden="1"/>
    <col min="4848" max="4848" width="9.140625" style="19" hidden="1"/>
    <col min="4849" max="4849" width="9.140625" style="19" hidden="1"/>
    <col min="4850" max="4850" width="9.140625" style="19" hidden="1"/>
    <col min="4851" max="4851" width="9.140625" style="19" hidden="1"/>
    <col min="4852" max="4852" width="9.140625" style="19" hidden="1"/>
    <col min="4853" max="4853" width="9.140625" style="19" hidden="1"/>
    <col min="4854" max="4854" width="9.140625" style="19" hidden="1"/>
    <col min="4855" max="4855" width="9.140625" style="19" hidden="1"/>
    <col min="4856" max="4856" width="9.140625" style="19" hidden="1"/>
    <col min="4857" max="4857" width="9.140625" style="19" hidden="1"/>
    <col min="4858" max="4858" width="9.140625" style="19" hidden="1"/>
    <col min="4859" max="4859" width="9.140625" style="19" hidden="1"/>
    <col min="4860" max="4860" width="9.140625" style="19" hidden="1"/>
    <col min="4861" max="4861" width="9.140625" style="19" hidden="1"/>
    <col min="4862" max="4862" width="9.140625" style="19" hidden="1"/>
    <col min="4863" max="4863" width="9.140625" style="19" hidden="1"/>
    <col min="4864" max="4864" width="9.140625" style="19" hidden="1"/>
    <col min="4865" max="4865" width="9.140625" style="19" hidden="1"/>
    <col min="4866" max="4866" width="9.140625" style="19" hidden="1"/>
    <col min="4867" max="4867" width="9.140625" style="19" hidden="1"/>
    <col min="4868" max="4868" width="9.140625" style="19" hidden="1"/>
    <col min="4869" max="4869" width="9.140625" style="19" hidden="1"/>
    <col min="4870" max="4870" width="9.140625" style="19" hidden="1"/>
    <col min="4871" max="4871" width="9.140625" style="19" hidden="1"/>
    <col min="4872" max="4872" width="9.140625" style="19" hidden="1"/>
    <col min="4873" max="4873" width="9.140625" style="19" hidden="1"/>
    <col min="4874" max="4874" width="9.140625" style="19" hidden="1"/>
    <col min="4875" max="4875" width="9.140625" style="19" hidden="1"/>
    <col min="4876" max="4876" width="9.140625" style="19" hidden="1"/>
    <col min="4877" max="4877" width="9.140625" style="19" hidden="1"/>
    <col min="4878" max="4878" width="9.140625" style="19" hidden="1"/>
    <col min="4879" max="4879" width="9.140625" style="19" hidden="1"/>
    <col min="4880" max="4880" width="9.140625" style="19" hidden="1"/>
    <col min="4881" max="4881" width="9.140625" style="19" hidden="1"/>
    <col min="4882" max="4882" width="9.140625" style="19" hidden="1"/>
    <col min="4883" max="4883" width="9.140625" style="19" hidden="1"/>
    <col min="4884" max="4884" width="9.140625" style="19" hidden="1"/>
    <col min="4885" max="4885" width="9.140625" style="19" hidden="1"/>
    <col min="4886" max="4886" width="9.140625" style="19" hidden="1"/>
    <col min="4887" max="4887" width="9.140625" style="19" hidden="1"/>
    <col min="4888" max="4888" width="9.140625" style="19" hidden="1"/>
    <col min="4889" max="4889" width="9.140625" style="19" hidden="1"/>
    <col min="4890" max="4890" width="9.140625" style="19" hidden="1"/>
    <col min="4891" max="4891" width="9.140625" style="19" hidden="1"/>
    <col min="4892" max="4892" width="9.140625" style="19" hidden="1"/>
    <col min="4893" max="4893" width="9.140625" style="19" hidden="1"/>
    <col min="4894" max="4894" width="9.140625" style="19" hidden="1"/>
    <col min="4895" max="4895" width="9.140625" style="19" hidden="1"/>
    <col min="4896" max="4896" width="9.140625" style="19" hidden="1"/>
    <col min="4897" max="4897" width="9.140625" style="19" hidden="1"/>
    <col min="4898" max="4898" width="9.140625" style="19" hidden="1"/>
    <col min="4899" max="4899" width="9.140625" style="19" hidden="1"/>
    <col min="4900" max="4900" width="9.140625" style="19" hidden="1"/>
    <col min="4901" max="4901" width="9.140625" style="19" hidden="1"/>
    <col min="4902" max="4902" width="9.140625" style="19" hidden="1"/>
    <col min="4903" max="4903" width="9.140625" style="19" hidden="1"/>
    <col min="4904" max="4904" width="9.140625" style="19" hidden="1"/>
    <col min="4905" max="4905" width="9.140625" style="19" hidden="1"/>
    <col min="4906" max="4906" width="9.140625" style="19" hidden="1"/>
    <col min="4907" max="4907" width="9.140625" style="19" hidden="1"/>
    <col min="4908" max="4908" width="9.140625" style="19" hidden="1"/>
    <col min="4909" max="4909" width="9.140625" style="19" hidden="1"/>
    <col min="4910" max="4910" width="9.140625" style="19" hidden="1"/>
    <col min="4911" max="4911" width="9.140625" style="19" hidden="1"/>
    <col min="4912" max="4912" width="9.140625" style="19" hidden="1"/>
    <col min="4913" max="4913" width="9.140625" style="19" hidden="1"/>
    <col min="4914" max="4914" width="9.140625" style="19" hidden="1"/>
    <col min="4915" max="4915" width="9.140625" style="19" hidden="1"/>
    <col min="4916" max="4916" width="9.140625" style="19" hidden="1"/>
    <col min="4917" max="4917" width="9.140625" style="19" hidden="1"/>
    <col min="4918" max="4918" width="9.140625" style="19" hidden="1"/>
    <col min="4919" max="4919" width="9.140625" style="19" hidden="1"/>
    <col min="4920" max="4920" width="9.140625" style="19" hidden="1"/>
    <col min="4921" max="4921" width="9.140625" style="19" hidden="1"/>
    <col min="4922" max="4922" width="9.140625" style="19" hidden="1"/>
    <col min="4923" max="4923" width="9.140625" style="19" hidden="1"/>
    <col min="4924" max="4924" width="9.140625" style="19" hidden="1"/>
    <col min="4925" max="4925" width="9.140625" style="19" hidden="1"/>
    <col min="4926" max="4926" width="9.140625" style="19" hidden="1"/>
    <col min="4927" max="4927" width="9.140625" style="19" hidden="1"/>
    <col min="4928" max="4928" width="9.140625" style="19" hidden="1"/>
    <col min="4929" max="4929" width="9.140625" style="19" hidden="1"/>
    <col min="4930" max="4930" width="9.140625" style="19" hidden="1"/>
    <col min="4931" max="4931" width="9.140625" style="19" hidden="1"/>
    <col min="4932" max="4932" width="9.140625" style="19" hidden="1"/>
    <col min="4933" max="4933" width="9.140625" style="19" hidden="1"/>
    <col min="4934" max="4934" width="9.140625" style="19" hidden="1"/>
    <col min="4935" max="4935" width="9.140625" style="19" hidden="1"/>
    <col min="4936" max="4936" width="9.140625" style="19" hidden="1"/>
    <col min="4937" max="4937" width="9.140625" style="19" hidden="1"/>
    <col min="4938" max="4938" width="9.140625" style="19" hidden="1"/>
    <col min="4939" max="4939" width="9.140625" style="19" hidden="1"/>
    <col min="4940" max="4940" width="9.140625" style="19" hidden="1"/>
    <col min="4941" max="4941" width="9.140625" style="19" hidden="1"/>
    <col min="4942" max="4942" width="9.140625" style="19" hidden="1"/>
    <col min="4943" max="4943" width="9.140625" style="19" hidden="1"/>
    <col min="4944" max="4944" width="9.140625" style="19" hidden="1"/>
    <col min="4945" max="4945" width="9.140625" style="19" hidden="1"/>
    <col min="4946" max="4946" width="9.140625" style="19" hidden="1"/>
    <col min="4947" max="4947" width="9.140625" style="19" hidden="1"/>
    <col min="4948" max="4948" width="9.140625" style="19" hidden="1"/>
    <col min="4949" max="4949" width="9.140625" style="19" hidden="1"/>
    <col min="4950" max="4950" width="9.140625" style="19" hidden="1"/>
    <col min="4951" max="4951" width="9.140625" style="19" hidden="1"/>
    <col min="4952" max="4952" width="9.140625" style="19" hidden="1"/>
    <col min="4953" max="4953" width="9.140625" style="19" hidden="1"/>
    <col min="4954" max="4954" width="9.140625" style="19" hidden="1"/>
    <col min="4955" max="4955" width="9.140625" style="19" hidden="1"/>
    <col min="4956" max="4956" width="9.140625" style="19" hidden="1"/>
    <col min="4957" max="4957" width="9.140625" style="19" hidden="1"/>
    <col min="4958" max="4958" width="9.140625" style="19" hidden="1"/>
    <col min="4959" max="4959" width="9.140625" style="19" hidden="1"/>
    <col min="4960" max="4960" width="9.140625" style="19" hidden="1"/>
    <col min="4961" max="4961" width="9.140625" style="19" hidden="1"/>
    <col min="4962" max="4962" width="9.140625" style="19" hidden="1"/>
    <col min="4963" max="4963" width="9.140625" style="19" hidden="1"/>
    <col min="4964" max="4964" width="9.140625" style="19" hidden="1"/>
    <col min="4965" max="4965" width="9.140625" style="19" hidden="1"/>
    <col min="4966" max="4966" width="9.140625" style="19" hidden="1"/>
    <col min="4967" max="4967" width="9.140625" style="19" hidden="1"/>
    <col min="4968" max="4968" width="9.140625" style="19" hidden="1"/>
    <col min="4969" max="4969" width="9.140625" style="19" hidden="1"/>
    <col min="4970" max="4970" width="9.140625" style="19" hidden="1"/>
    <col min="4971" max="4971" width="9.140625" style="19" hidden="1"/>
    <col min="4972" max="4972" width="9.140625" style="19" hidden="1"/>
    <col min="4973" max="4973" width="9.140625" style="19" hidden="1"/>
    <col min="4974" max="4974" width="9.140625" style="19" hidden="1"/>
    <col min="4975" max="4975" width="9.140625" style="19" hidden="1"/>
    <col min="4976" max="4976" width="9.140625" style="19" hidden="1"/>
    <col min="4977" max="4977" width="9.140625" style="19" hidden="1"/>
    <col min="4978" max="4978" width="9.140625" style="19" hidden="1"/>
    <col min="4979" max="4979" width="9.140625" style="19" hidden="1"/>
    <col min="4980" max="4980" width="9.140625" style="19" hidden="1"/>
    <col min="4981" max="4981" width="9.140625" style="19" hidden="1"/>
    <col min="4982" max="4982" width="9.140625" style="19" hidden="1"/>
    <col min="4983" max="4983" width="9.140625" style="19" hidden="1"/>
    <col min="4984" max="4984" width="9.140625" style="19" hidden="1"/>
    <col min="4985" max="4985" width="9.140625" style="19" hidden="1"/>
    <col min="4986" max="4986" width="9.140625" style="19" hidden="1"/>
    <col min="4987" max="4987" width="9.140625" style="19" hidden="1"/>
    <col min="4988" max="4988" width="9.140625" style="19" hidden="1"/>
    <col min="4989" max="4989" width="9.140625" style="19" hidden="1"/>
    <col min="4990" max="4990" width="9.140625" style="19" hidden="1"/>
    <col min="4991" max="4991" width="9.140625" style="19" hidden="1"/>
    <col min="4992" max="4992" width="9.140625" style="19" hidden="1"/>
    <col min="4993" max="4993" width="9.140625" style="19" hidden="1"/>
    <col min="4994" max="4994" width="9.140625" style="19" hidden="1"/>
    <col min="4995" max="4995" width="9.140625" style="19" hidden="1"/>
    <col min="4996" max="4996" width="9.140625" style="19" hidden="1"/>
    <col min="4997" max="4997" width="9.140625" style="19" hidden="1"/>
    <col min="4998" max="4998" width="9.140625" style="19" hidden="1"/>
    <col min="4999" max="4999" width="9.140625" style="19" hidden="1"/>
    <col min="5000" max="5000" width="9.140625" style="19" hidden="1"/>
    <col min="5001" max="5001" width="9.140625" style="19" hidden="1"/>
    <col min="5002" max="5002" width="9.140625" style="19" hidden="1"/>
    <col min="5003" max="5003" width="9.140625" style="19" hidden="1"/>
    <col min="5004" max="5004" width="9.140625" style="19" hidden="1"/>
    <col min="5005" max="5005" width="9.140625" style="19" hidden="1"/>
    <col min="5006" max="5006" width="9.140625" style="19" hidden="1"/>
    <col min="5007" max="5007" width="9.140625" style="19" hidden="1"/>
    <col min="5008" max="5008" width="9.140625" style="19" hidden="1"/>
    <col min="5009" max="5009" width="9.140625" style="19" hidden="1"/>
    <col min="5010" max="5010" width="9.140625" style="19" hidden="1"/>
    <col min="5011" max="5011" width="9.140625" style="19" hidden="1"/>
    <col min="5012" max="5012" width="9.140625" style="19" hidden="1"/>
    <col min="5013" max="5013" width="9.140625" style="19" hidden="1"/>
    <col min="5014" max="5014" width="9.140625" style="19" hidden="1"/>
    <col min="5015" max="5015" width="9.140625" style="19" hidden="1"/>
    <col min="5016" max="5016" width="9.140625" style="19" hidden="1"/>
    <col min="5017" max="5017" width="9.140625" style="19" hidden="1"/>
    <col min="5018" max="5018" width="9.140625" style="19" hidden="1"/>
    <col min="5019" max="5019" width="9.140625" style="19" hidden="1"/>
    <col min="5020" max="5020" width="9.140625" style="19" hidden="1"/>
    <col min="5021" max="5021" width="9.140625" style="19" hidden="1"/>
    <col min="5022" max="5022" width="9.140625" style="19" hidden="1"/>
    <col min="5023" max="5023" width="9.140625" style="19" hidden="1"/>
    <col min="5024" max="5024" width="9.140625" style="19" hidden="1"/>
    <col min="5025" max="5025" width="9.140625" style="19" hidden="1"/>
    <col min="5026" max="5026" width="9.140625" style="19" hidden="1"/>
    <col min="5027" max="5027" width="9.140625" style="19" hidden="1"/>
    <col min="5028" max="5028" width="9.140625" style="19" hidden="1"/>
    <col min="5029" max="5029" width="9.140625" style="19" hidden="1"/>
    <col min="5030" max="5030" width="9.140625" style="19" hidden="1"/>
    <col min="5031" max="5031" width="9.140625" style="19" hidden="1"/>
    <col min="5032" max="5032" width="9.140625" style="19" hidden="1"/>
    <col min="5033" max="5033" width="9.140625" style="19" hidden="1"/>
    <col min="5034" max="5034" width="9.140625" style="19" hidden="1"/>
    <col min="5035" max="5035" width="9.140625" style="19" hidden="1"/>
    <col min="5036" max="5036" width="9.140625" style="19" hidden="1"/>
    <col min="5037" max="5037" width="9.140625" style="19" hidden="1"/>
    <col min="5038" max="5038" width="9.140625" style="19" hidden="1"/>
    <col min="5039" max="5039" width="9.140625" style="19" hidden="1"/>
    <col min="5040" max="5040" width="9.140625" style="19" hidden="1"/>
    <col min="5041" max="5041" width="9.140625" style="19" hidden="1"/>
    <col min="5042" max="5042" width="9.140625" style="19" hidden="1"/>
    <col min="5043" max="5043" width="9.140625" style="19" hidden="1"/>
    <col min="5044" max="5044" width="9.140625" style="19" hidden="1"/>
    <col min="5045" max="5045" width="9.140625" style="19" hidden="1"/>
    <col min="5046" max="5046" width="9.140625" style="19" hidden="1"/>
    <col min="5047" max="5047" width="9.140625" style="19" hidden="1"/>
    <col min="5048" max="5048" width="9.140625" style="19" hidden="1"/>
    <col min="5049" max="5049" width="9.140625" style="19" hidden="1"/>
    <col min="5050" max="5050" width="9.140625" style="19" hidden="1"/>
    <col min="5051" max="5051" width="9.140625" style="19" hidden="1"/>
    <col min="5052" max="5052" width="9.140625" style="19" hidden="1"/>
    <col min="5053" max="5053" width="9.140625" style="19" hidden="1"/>
    <col min="5054" max="5054" width="9.140625" style="19" hidden="1"/>
    <col min="5055" max="5055" width="9.140625" style="19" hidden="1"/>
    <col min="5056" max="5056" width="9.140625" style="19" hidden="1"/>
    <col min="5057" max="5057" width="9.140625" style="19" hidden="1"/>
    <col min="5058" max="5058" width="9.140625" style="19" hidden="1"/>
    <col min="5059" max="5059" width="9.140625" style="19" hidden="1"/>
    <col min="5060" max="5060" width="9.140625" style="19" hidden="1"/>
    <col min="5061" max="5061" width="9.140625" style="19" hidden="1"/>
    <col min="5062" max="5062" width="9.140625" style="19" hidden="1"/>
    <col min="5063" max="5063" width="9.140625" style="19" hidden="1"/>
    <col min="5064" max="5064" width="9.140625" style="19" hidden="1"/>
    <col min="5065" max="5065" width="9.140625" style="19" hidden="1"/>
    <col min="5066" max="5066" width="9.140625" style="19" hidden="1"/>
    <col min="5067" max="5067" width="9.140625" style="19" hidden="1"/>
    <col min="5068" max="5068" width="9.140625" style="19" hidden="1"/>
    <col min="5069" max="5069" width="9.140625" style="19" hidden="1"/>
    <col min="5070" max="5070" width="9.140625" style="19" hidden="1"/>
    <col min="5071" max="5071" width="9.140625" style="19" hidden="1"/>
    <col min="5072" max="5072" width="9.140625" style="19" hidden="1"/>
    <col min="5073" max="5073" width="9.140625" style="19" hidden="1"/>
    <col min="5074" max="5074" width="9.140625" style="19" hidden="1"/>
    <col min="5075" max="5075" width="9.140625" style="19" hidden="1"/>
    <col min="5076" max="5076" width="9.140625" style="19" hidden="1"/>
    <col min="5077" max="5077" width="9.140625" style="19" hidden="1"/>
    <col min="5078" max="5078" width="9.140625" style="19" hidden="1"/>
    <col min="5079" max="5079" width="9.140625" style="19" hidden="1"/>
    <col min="5080" max="5080" width="9.140625" style="19" hidden="1"/>
    <col min="5081" max="5081" width="9.140625" style="19" hidden="1"/>
    <col min="5082" max="5082" width="9.140625" style="19" hidden="1"/>
    <col min="5083" max="5083" width="9.140625" style="19" hidden="1"/>
    <col min="5084" max="5084" width="9.140625" style="19" hidden="1"/>
    <col min="5085" max="5085" width="9.140625" style="19" hidden="1"/>
    <col min="5086" max="5086" width="9.140625" style="19" hidden="1"/>
    <col min="5087" max="5087" width="9.140625" style="19" hidden="1"/>
    <col min="5088" max="5088" width="9.140625" style="19" hidden="1"/>
    <col min="5089" max="5089" width="9.140625" style="19" hidden="1"/>
    <col min="5090" max="5090" width="9.140625" style="19" hidden="1"/>
    <col min="5091" max="5091" width="9.140625" style="19" hidden="1"/>
    <col min="5092" max="5092" width="9.140625" style="19" hidden="1"/>
    <col min="5093" max="5093" width="9.140625" style="19" hidden="1"/>
    <col min="5094" max="5094" width="9.140625" style="19" hidden="1"/>
    <col min="5095" max="5095" width="9.140625" style="19" hidden="1"/>
    <col min="5096" max="5096" width="9.140625" style="19" hidden="1"/>
    <col min="5097" max="5097" width="9.140625" style="19" hidden="1"/>
    <col min="5098" max="5098" width="9.140625" style="19" hidden="1"/>
    <col min="5099" max="5099" width="9.140625" style="19" hidden="1"/>
    <col min="5100" max="5100" width="9.140625" style="19" hidden="1"/>
    <col min="5101" max="5101" width="9.140625" style="19" hidden="1"/>
    <col min="5102" max="5102" width="9.140625" style="19" hidden="1"/>
    <col min="5103" max="5103" width="9.140625" style="19" hidden="1"/>
    <col min="5104" max="5104" width="9.140625" style="19" hidden="1"/>
    <col min="5105" max="5105" width="9.140625" style="19" hidden="1"/>
    <col min="5106" max="5106" width="9.140625" style="19" hidden="1"/>
    <col min="5107" max="5107" width="9.140625" style="19" hidden="1"/>
    <col min="5108" max="5108" width="9.140625" style="19" hidden="1"/>
    <col min="5109" max="5109" width="9.140625" style="19" hidden="1"/>
    <col min="5110" max="5110" width="9.140625" style="19" hidden="1"/>
    <col min="5111" max="5111" width="9.140625" style="19" hidden="1"/>
    <col min="5112" max="5112" width="9.140625" style="19" hidden="1"/>
    <col min="5113" max="5113" width="9.140625" style="19" hidden="1"/>
    <col min="5114" max="5114" width="9.140625" style="19" hidden="1"/>
    <col min="5115" max="5115" width="9.140625" style="19" hidden="1"/>
    <col min="5116" max="5116" width="9.140625" style="19" hidden="1"/>
    <col min="5117" max="5117" width="9.140625" style="19" hidden="1"/>
    <col min="5118" max="5118" width="9.140625" style="19" hidden="1"/>
    <col min="5119" max="5119" width="9.140625" style="19" hidden="1"/>
    <col min="5120" max="5120" width="9.140625" style="19" hidden="1"/>
    <col min="5121" max="5121" width="9.140625" style="19" hidden="1"/>
    <col min="5122" max="5122" width="9.140625" style="19" hidden="1"/>
    <col min="5123" max="5123" width="9.140625" style="19" hidden="1"/>
    <col min="5124" max="5124" width="9.140625" style="19" hidden="1"/>
    <col min="5125" max="5125" width="9.140625" style="19" hidden="1"/>
    <col min="5126" max="5126" width="9.140625" style="19" hidden="1"/>
    <col min="5127" max="5127" width="9.140625" style="19" hidden="1"/>
    <col min="5128" max="5128" width="9.140625" style="19" hidden="1"/>
    <col min="5129" max="5129" width="9.140625" style="19" hidden="1"/>
    <col min="5130" max="5130" width="9.140625" style="19" hidden="1"/>
    <col min="5131" max="5131" width="9.140625" style="19" hidden="1"/>
    <col min="5132" max="5132" width="9.140625" style="19" hidden="1"/>
    <col min="5133" max="5133" width="9.140625" style="19" hidden="1"/>
    <col min="5134" max="5134" width="9.140625" style="19" hidden="1"/>
    <col min="5135" max="5135" width="9.140625" style="19" hidden="1"/>
    <col min="5136" max="5136" width="9.140625" style="19" hidden="1"/>
    <col min="5137" max="5137" width="9.140625" style="19" hidden="1"/>
    <col min="5138" max="5138" width="9.140625" style="19" hidden="1"/>
    <col min="5139" max="5139" width="9.140625" style="19" hidden="1"/>
    <col min="5140" max="5140" width="9.140625" style="19" hidden="1"/>
    <col min="5141" max="5141" width="9.140625" style="19" hidden="1"/>
    <col min="5142" max="5142" width="9.140625" style="19" hidden="1"/>
    <col min="5143" max="5143" width="9.140625" style="19" hidden="1"/>
    <col min="5144" max="5144" width="9.140625" style="19" hidden="1"/>
    <col min="5145" max="5145" width="9.140625" style="19" hidden="1"/>
    <col min="5146" max="5146" width="9.140625" style="19" hidden="1"/>
    <col min="5147" max="5147" width="9.140625" style="19" hidden="1"/>
    <col min="5148" max="5148" width="9.140625" style="19" hidden="1"/>
    <col min="5149" max="5149" width="9.140625" style="19" hidden="1"/>
    <col min="5150" max="5150" width="9.140625" style="19" hidden="1"/>
    <col min="5151" max="5151" width="9.140625" style="19" hidden="1"/>
    <col min="5152" max="5152" width="9.140625" style="19" hidden="1"/>
    <col min="5153" max="5153" width="9.140625" style="19" hidden="1"/>
    <col min="5154" max="5154" width="9.140625" style="19" hidden="1"/>
    <col min="5155" max="5155" width="9.140625" style="19" hidden="1"/>
    <col min="5156" max="5156" width="9.140625" style="19" hidden="1"/>
    <col min="5157" max="5157" width="9.140625" style="19" hidden="1"/>
    <col min="5158" max="5158" width="9.140625" style="19" hidden="1"/>
    <col min="5159" max="5159" width="9.140625" style="19" hidden="1"/>
    <col min="5160" max="5160" width="9.140625" style="19" hidden="1"/>
    <col min="5161" max="5161" width="9.140625" style="19" hidden="1"/>
    <col min="5162" max="5162" width="9.140625" style="19" hidden="1"/>
    <col min="5163" max="5163" width="9.140625" style="19" hidden="1"/>
    <col min="5164" max="5164" width="9.140625" style="19" hidden="1"/>
    <col min="5165" max="5165" width="9.140625" style="19" hidden="1"/>
    <col min="5166" max="5166" width="9.140625" style="19" hidden="1"/>
    <col min="5167" max="5167" width="9.140625" style="19" hidden="1"/>
    <col min="5168" max="5168" width="9.140625" style="19" hidden="1"/>
    <col min="5169" max="5169" width="9.140625" style="19" hidden="1"/>
    <col min="5170" max="5170" width="9.140625" style="19" hidden="1"/>
    <col min="5171" max="5171" width="9.140625" style="19" hidden="1"/>
    <col min="5172" max="5172" width="9.140625" style="19" hidden="1"/>
    <col min="5173" max="5173" width="9.140625" style="19" hidden="1"/>
    <col min="5174" max="5174" width="9.140625" style="19" hidden="1"/>
    <col min="5175" max="5175" width="9.140625" style="19" hidden="1"/>
    <col min="5176" max="5176" width="9.140625" style="19" hidden="1"/>
    <col min="5177" max="5177" width="9.140625" style="19" hidden="1"/>
    <col min="5178" max="5178" width="9.140625" style="19" hidden="1"/>
    <col min="5179" max="5179" width="9.140625" style="19" hidden="1"/>
    <col min="5180" max="5180" width="9.140625" style="19" hidden="1"/>
    <col min="5181" max="5181" width="9.140625" style="19" hidden="1"/>
    <col min="5182" max="5182" width="9.140625" style="19" hidden="1"/>
    <col min="5183" max="5183" width="9.140625" style="19" hidden="1"/>
    <col min="5184" max="5184" width="9.140625" style="19" hidden="1"/>
    <col min="5185" max="5185" width="9.140625" style="19" hidden="1"/>
    <col min="5186" max="5186" width="9.140625" style="19" hidden="1"/>
    <col min="5187" max="5187" width="9.140625" style="19" hidden="1"/>
    <col min="5188" max="5188" width="9.140625" style="19" hidden="1"/>
    <col min="5189" max="5189" width="9.140625" style="19" hidden="1"/>
    <col min="5190" max="5190" width="9.140625" style="19" hidden="1"/>
    <col min="5191" max="5191" width="9.140625" style="19" hidden="1"/>
    <col min="5192" max="5192" width="9.140625" style="19" hidden="1"/>
    <col min="5193" max="5193" width="9.140625" style="19" hidden="1"/>
    <col min="5194" max="5194" width="9.140625" style="19" hidden="1"/>
    <col min="5195" max="5195" width="9.140625" style="19" hidden="1"/>
    <col min="5196" max="5196" width="9.140625" style="19" hidden="1"/>
    <col min="5197" max="5197" width="9.140625" style="19" hidden="1"/>
    <col min="5198" max="5198" width="9.140625" style="19" hidden="1"/>
    <col min="5199" max="5199" width="9.140625" style="19" hidden="1"/>
    <col min="5200" max="5200" width="9.140625" style="19" hidden="1"/>
    <col min="5201" max="5201" width="9.140625" style="19" hidden="1"/>
    <col min="5202" max="5202" width="9.140625" style="19" hidden="1"/>
    <col min="5203" max="5203" width="9.140625" style="19" hidden="1"/>
    <col min="5204" max="5204" width="9.140625" style="19" hidden="1"/>
    <col min="5205" max="5205" width="9.140625" style="19" hidden="1"/>
    <col min="5206" max="5206" width="9.140625" style="19" hidden="1"/>
    <col min="5207" max="5207" width="9.140625" style="19" hidden="1"/>
    <col min="5208" max="5208" width="9.140625" style="19" hidden="1"/>
    <col min="5209" max="5209" width="9.140625" style="19" hidden="1"/>
    <col min="5210" max="5210" width="9.140625" style="19" hidden="1"/>
    <col min="5211" max="5211" width="9.140625" style="19" hidden="1"/>
    <col min="5212" max="5212" width="9.140625" style="19" hidden="1"/>
    <col min="5213" max="5213" width="9.140625" style="19" hidden="1"/>
    <col min="5214" max="5214" width="9.140625" style="19" hidden="1"/>
    <col min="5215" max="5215" width="9.140625" style="19" hidden="1"/>
    <col min="5216" max="5216" width="9.140625" style="19" hidden="1"/>
    <col min="5217" max="5217" width="9.140625" style="19" hidden="1"/>
    <col min="5218" max="5218" width="9.140625" style="19" hidden="1"/>
    <col min="5219" max="5219" width="9.140625" style="19" hidden="1"/>
    <col min="5220" max="5220" width="9.140625" style="19" hidden="1"/>
    <col min="5221" max="5221" width="9.140625" style="19" hidden="1"/>
    <col min="5222" max="5222" width="9.140625" style="19" hidden="1"/>
    <col min="5223" max="5223" width="9.140625" style="19" hidden="1"/>
    <col min="5224" max="5224" width="9.140625" style="19" hidden="1"/>
    <col min="5225" max="5225" width="9.140625" style="19" hidden="1"/>
    <col min="5226" max="5226" width="9.140625" style="19" hidden="1"/>
    <col min="5227" max="5227" width="9.140625" style="19" hidden="1"/>
    <col min="5228" max="5228" width="9.140625" style="19" hidden="1"/>
    <col min="5229" max="5229" width="9.140625" style="19" hidden="1"/>
    <col min="5230" max="5230" width="9.140625" style="19" hidden="1"/>
    <col min="5231" max="5231" width="9.140625" style="19" hidden="1"/>
    <col min="5232" max="5232" width="9.140625" style="19" hidden="1"/>
    <col min="5233" max="5233" width="9.140625" style="19" hidden="1"/>
    <col min="5234" max="5234" width="9.140625" style="19" hidden="1"/>
    <col min="5235" max="5235" width="9.140625" style="19" hidden="1"/>
    <col min="5236" max="5236" width="9.140625" style="19" hidden="1"/>
    <col min="5237" max="5237" width="9.140625" style="19" hidden="1"/>
    <col min="5238" max="5238" width="9.140625" style="19" hidden="1"/>
    <col min="5239" max="5239" width="9.140625" style="19" hidden="1"/>
    <col min="5240" max="5240" width="9.140625" style="19" hidden="1"/>
    <col min="5241" max="5241" width="9.140625" style="19" hidden="1"/>
    <col min="5242" max="5242" width="9.140625" style="19" hidden="1"/>
    <col min="5243" max="5243" width="9.140625" style="19" hidden="1"/>
    <col min="5244" max="5244" width="9.140625" style="19" hidden="1"/>
    <col min="5245" max="5245" width="9.140625" style="19" hidden="1"/>
    <col min="5246" max="5246" width="9.140625" style="19" hidden="1"/>
    <col min="5247" max="5247" width="9.140625" style="19" hidden="1"/>
    <col min="5248" max="5248" width="9.140625" style="19" hidden="1"/>
    <col min="5249" max="5249" width="9.140625" style="19" hidden="1"/>
    <col min="5250" max="5250" width="9.140625" style="19" hidden="1"/>
    <col min="5251" max="5251" width="9.140625" style="19" hidden="1"/>
    <col min="5252" max="5252" width="9.140625" style="19" hidden="1"/>
    <col min="5253" max="5253" width="9.140625" style="19" hidden="1"/>
    <col min="5254" max="5254" width="9.140625" style="19" hidden="1"/>
    <col min="5255" max="5255" width="9.140625" style="19" hidden="1"/>
    <col min="5256" max="5256" width="9.140625" style="19" hidden="1"/>
    <col min="5257" max="5257" width="9.140625" style="19" hidden="1"/>
    <col min="5258" max="5258" width="9.140625" style="19" hidden="1"/>
    <col min="5259" max="5259" width="9.140625" style="19" hidden="1"/>
    <col min="5260" max="5260" width="9.140625" style="19" hidden="1"/>
    <col min="5261" max="5261" width="9.140625" style="19" hidden="1"/>
    <col min="5262" max="5262" width="9.140625" style="19" hidden="1"/>
    <col min="5263" max="5263" width="9.140625" style="19" hidden="1"/>
    <col min="5264" max="5264" width="9.140625" style="19" hidden="1"/>
    <col min="5265" max="5265" width="9.140625" style="19" hidden="1"/>
    <col min="5266" max="5266" width="9.140625" style="19" hidden="1"/>
    <col min="5267" max="5267" width="9.140625" style="19" hidden="1"/>
    <col min="5268" max="5268" width="9.140625" style="19" hidden="1"/>
    <col min="5269" max="5269" width="9.140625" style="19" hidden="1"/>
    <col min="5270" max="5270" width="9.140625" style="19" hidden="1"/>
    <col min="5271" max="5271" width="9.140625" style="19" hidden="1"/>
    <col min="5272" max="5272" width="9.140625" style="19" hidden="1"/>
    <col min="5273" max="5273" width="9.140625" style="19" hidden="1"/>
    <col min="5274" max="5274" width="9.140625" style="19" hidden="1"/>
    <col min="5275" max="5275" width="9.140625" style="19" hidden="1"/>
    <col min="5276" max="5276" width="9.140625" style="19" hidden="1"/>
    <col min="5277" max="5277" width="9.140625" style="19" hidden="1"/>
    <col min="5278" max="5278" width="9.140625" style="19" hidden="1"/>
    <col min="5279" max="5279" width="9.140625" style="19" hidden="1"/>
    <col min="5280" max="5280" width="9.140625" style="19" hidden="1"/>
    <col min="5281" max="5281" width="9.140625" style="19" hidden="1"/>
    <col min="5282" max="5282" width="9.140625" style="19" hidden="1"/>
    <col min="5283" max="5283" width="9.140625" style="19" hidden="1"/>
    <col min="5284" max="5284" width="9.140625" style="19" hidden="1"/>
    <col min="5285" max="5285" width="9.140625" style="19" hidden="1"/>
    <col min="5286" max="5286" width="9.140625" style="19" hidden="1"/>
    <col min="5287" max="5287" width="9.140625" style="19" hidden="1"/>
    <col min="5288" max="5288" width="9.140625" style="19" hidden="1"/>
    <col min="5289" max="5289" width="9.140625" style="19" hidden="1"/>
    <col min="5290" max="5290" width="9.140625" style="19" hidden="1"/>
    <col min="5291" max="5291" width="9.140625" style="19" hidden="1"/>
    <col min="5292" max="5292" width="9.140625" style="19" hidden="1"/>
    <col min="5293" max="5293" width="9.140625" style="19" hidden="1"/>
    <col min="5294" max="5294" width="9.140625" style="19" hidden="1"/>
    <col min="5295" max="5295" width="9.140625" style="19" hidden="1"/>
    <col min="5296" max="5296" width="9.140625" style="19" hidden="1"/>
    <col min="5297" max="5297" width="9.140625" style="19" hidden="1"/>
    <col min="5298" max="5298" width="9.140625" style="19" hidden="1"/>
    <col min="5299" max="5299" width="9.140625" style="19" hidden="1"/>
    <col min="5300" max="5300" width="9.140625" style="19" hidden="1"/>
    <col min="5301" max="5301" width="9.140625" style="19" hidden="1"/>
    <col min="5302" max="5302" width="9.140625" style="19" hidden="1"/>
    <col min="5303" max="5303" width="9.140625" style="19" hidden="1"/>
    <col min="5304" max="5304" width="9.140625" style="19" hidden="1"/>
    <col min="5305" max="5305" width="9.140625" style="19" hidden="1"/>
    <col min="5306" max="5306" width="9.140625" style="19" hidden="1"/>
    <col min="5307" max="5307" width="9.140625" style="19" hidden="1"/>
    <col min="5308" max="5308" width="9.140625" style="19" hidden="1"/>
    <col min="5309" max="5309" width="9.140625" style="19" hidden="1"/>
    <col min="5310" max="5310" width="9.140625" style="19" hidden="1"/>
    <col min="5311" max="5311" width="9.140625" style="19" hidden="1"/>
    <col min="5312" max="5312" width="9.140625" style="19" hidden="1"/>
    <col min="5313" max="5313" width="9.140625" style="19" hidden="1"/>
    <col min="5314" max="5314" width="9.140625" style="19" hidden="1"/>
    <col min="5315" max="5315" width="9.140625" style="19" hidden="1"/>
    <col min="5316" max="5316" width="9.140625" style="19" hidden="1"/>
    <col min="5317" max="5317" width="9.140625" style="19" hidden="1"/>
    <col min="5318" max="5318" width="9.140625" style="19" hidden="1"/>
    <col min="5319" max="5319" width="9.140625" style="19" hidden="1"/>
    <col min="5320" max="5320" width="9.140625" style="19" hidden="1"/>
    <col min="5321" max="5321" width="9.140625" style="19" hidden="1"/>
    <col min="5322" max="5322" width="9.140625" style="19" hidden="1"/>
    <col min="5323" max="5323" width="9.140625" style="19" hidden="1"/>
    <col min="5324" max="5324" width="9.140625" style="19" hidden="1"/>
    <col min="5325" max="5325" width="9.140625" style="19" hidden="1"/>
    <col min="5326" max="5326" width="9.140625" style="19" hidden="1"/>
    <col min="5327" max="5327" width="9.140625" style="19" hidden="1"/>
    <col min="5328" max="5328" width="9.140625" style="19" hidden="1"/>
    <col min="5329" max="5329" width="9.140625" style="19" hidden="1"/>
    <col min="5330" max="5330" width="9.140625" style="19" hidden="1"/>
    <col min="5331" max="5331" width="9.140625" style="19" hidden="1"/>
    <col min="5332" max="5332" width="9.140625" style="19" hidden="1"/>
    <col min="5333" max="5333" width="9.140625" style="19" hidden="1"/>
    <col min="5334" max="5334" width="9.140625" style="19" hidden="1"/>
    <col min="5335" max="5335" width="9.140625" style="19" hidden="1"/>
    <col min="5336" max="5336" width="9.140625" style="19" hidden="1"/>
    <col min="5337" max="5337" width="9.140625" style="19" hidden="1"/>
    <col min="5338" max="5338" width="9.140625" style="19" hidden="1"/>
    <col min="5339" max="5339" width="9.140625" style="19" hidden="1"/>
    <col min="5340" max="5340" width="9.140625" style="19" hidden="1"/>
    <col min="5341" max="5341" width="9.140625" style="19" hidden="1"/>
    <col min="5342" max="5342" width="9.140625" style="19" hidden="1"/>
    <col min="5343" max="5343" width="9.140625" style="19" hidden="1"/>
    <col min="5344" max="5344" width="9.140625" style="19" hidden="1"/>
    <col min="5345" max="5345" width="9.140625" style="19" hidden="1"/>
    <col min="5346" max="5346" width="9.140625" style="19" hidden="1"/>
    <col min="5347" max="5347" width="9.140625" style="19" hidden="1"/>
    <col min="5348" max="5348" width="9.140625" style="19" hidden="1"/>
    <col min="5349" max="5349" width="9.140625" style="19" hidden="1"/>
    <col min="5350" max="5350" width="9.140625" style="19" hidden="1"/>
    <col min="5351" max="5351" width="9.140625" style="19" hidden="1"/>
    <col min="5352" max="5352" width="9.140625" style="19" hidden="1"/>
    <col min="5353" max="5353" width="9.140625" style="19" hidden="1"/>
    <col min="5354" max="5354" width="9.140625" style="19" hidden="1"/>
    <col min="5355" max="5355" width="9.140625" style="19" hidden="1"/>
    <col min="5356" max="5356" width="9.140625" style="19" hidden="1"/>
    <col min="5357" max="5357" width="9.140625" style="19" hidden="1"/>
    <col min="5358" max="5358" width="9.140625" style="19" hidden="1"/>
    <col min="5359" max="5359" width="9.140625" style="19" hidden="1"/>
    <col min="5360" max="5360" width="9.140625" style="19" hidden="1"/>
    <col min="5361" max="5361" width="9.140625" style="19" hidden="1"/>
    <col min="5362" max="5362" width="9.140625" style="19" hidden="1"/>
    <col min="5363" max="5363" width="9.140625" style="19" hidden="1"/>
    <col min="5364" max="5364" width="9.140625" style="19" hidden="1"/>
    <col min="5365" max="5365" width="9.140625" style="19" hidden="1"/>
    <col min="5366" max="5366" width="9.140625" style="19" hidden="1"/>
    <col min="5367" max="5367" width="9.140625" style="19" hidden="1"/>
    <col min="5368" max="5368" width="9.140625" style="19" hidden="1"/>
    <col min="5369" max="5369" width="9.140625" style="19" hidden="1"/>
    <col min="5370" max="5370" width="9.140625" style="19" hidden="1"/>
    <col min="5371" max="5371" width="9.140625" style="19" hidden="1"/>
    <col min="5372" max="5372" width="9.140625" style="19" hidden="1"/>
    <col min="5373" max="5373" width="9.140625" style="19" hidden="1"/>
    <col min="5374" max="5374" width="9.140625" style="19" hidden="1"/>
    <col min="5375" max="5375" width="9.140625" style="19" hidden="1"/>
    <col min="5376" max="5376" width="9.140625" style="19" hidden="1"/>
    <col min="5377" max="5377" width="9.140625" style="19" hidden="1"/>
    <col min="5378" max="5378" width="9.140625" style="19" hidden="1"/>
    <col min="5379" max="5379" width="9.140625" style="19" hidden="1"/>
    <col min="5380" max="5380" width="9.140625" style="19" hidden="1"/>
    <col min="5381" max="5381" width="9.140625" style="19" hidden="1"/>
    <col min="5382" max="5382" width="9.140625" style="19" hidden="1"/>
    <col min="5383" max="5383" width="9.140625" style="19" hidden="1"/>
    <col min="5384" max="5384" width="9.140625" style="19" hidden="1"/>
    <col min="5385" max="5385" width="9.140625" style="19" hidden="1"/>
    <col min="5386" max="5386" width="9.140625" style="19" hidden="1"/>
    <col min="5387" max="5387" width="9.140625" style="19" hidden="1"/>
    <col min="5388" max="5388" width="9.140625" style="19" hidden="1"/>
    <col min="5389" max="5389" width="9.140625" style="19" hidden="1"/>
    <col min="5390" max="5390" width="9.140625" style="19" hidden="1"/>
    <col min="5391" max="5391" width="9.140625" style="19" hidden="1"/>
    <col min="5392" max="5392" width="9.140625" style="19" hidden="1"/>
    <col min="5393" max="5393" width="9.140625" style="19" hidden="1"/>
    <col min="5394" max="5394" width="9.140625" style="19" hidden="1"/>
    <col min="5395" max="5395" width="9.140625" style="19" hidden="1"/>
    <col min="5396" max="5396" width="9.140625" style="19" hidden="1"/>
    <col min="5397" max="5397" width="9.140625" style="19" hidden="1"/>
    <col min="5398" max="5398" width="9.140625" style="19" hidden="1"/>
    <col min="5399" max="5399" width="9.140625" style="19" hidden="1"/>
    <col min="5400" max="5400" width="9.140625" style="19" hidden="1"/>
    <col min="5401" max="5401" width="9.140625" style="19" hidden="1"/>
    <col min="5402" max="5402" width="9.140625" style="19" hidden="1"/>
    <col min="5403" max="5403" width="9.140625" style="19" hidden="1"/>
    <col min="5404" max="5404" width="9.140625" style="19" hidden="1"/>
    <col min="5405" max="5405" width="9.140625" style="19" hidden="1"/>
    <col min="5406" max="5406" width="9.140625" style="19" hidden="1"/>
    <col min="5407" max="5407" width="9.140625" style="19" hidden="1"/>
    <col min="5408" max="5408" width="9.140625" style="19" hidden="1"/>
    <col min="5409" max="5409" width="9.140625" style="19" hidden="1"/>
    <col min="5410" max="5410" width="9.140625" style="19" hidden="1"/>
    <col min="5411" max="5411" width="9.140625" style="19" hidden="1"/>
    <col min="5412" max="5412" width="9.140625" style="19" hidden="1"/>
    <col min="5413" max="5413" width="9.140625" style="19" hidden="1"/>
    <col min="5414" max="5414" width="9.140625" style="19" hidden="1"/>
    <col min="5415" max="5415" width="9.140625" style="19" hidden="1"/>
    <col min="5416" max="5416" width="9.140625" style="19" hidden="1"/>
    <col min="5417" max="5417" width="9.140625" style="19" hidden="1"/>
    <col min="5418" max="5418" width="9.140625" style="19" hidden="1"/>
    <col min="5419" max="5419" width="9.140625" style="19" hidden="1"/>
    <col min="5420" max="5420" width="9.140625" style="19" hidden="1"/>
    <col min="5421" max="5421" width="9.140625" style="19" hidden="1"/>
    <col min="5422" max="5422" width="9.140625" style="19" hidden="1"/>
    <col min="5423" max="5423" width="9.140625" style="19" hidden="1"/>
    <col min="5424" max="5424" width="9.140625" style="19" hidden="1"/>
    <col min="5425" max="5425" width="9.140625" style="19" hidden="1"/>
    <col min="5426" max="5426" width="9.140625" style="19" hidden="1"/>
    <col min="5427" max="5427" width="9.140625" style="19" hidden="1"/>
    <col min="5428" max="5428" width="9.140625" style="19" hidden="1"/>
    <col min="5429" max="5429" width="9.140625" style="19" hidden="1"/>
    <col min="5430" max="5430" width="9.140625" style="19" hidden="1"/>
    <col min="5431" max="5431" width="9.140625" style="19" hidden="1"/>
    <col min="5432" max="5432" width="9.140625" style="19" hidden="1"/>
    <col min="5433" max="5433" width="9.140625" style="19" hidden="1"/>
    <col min="5434" max="5434" width="9.140625" style="19" hidden="1"/>
    <col min="5435" max="5435" width="9.140625" style="19" hidden="1"/>
    <col min="5436" max="5436" width="9.140625" style="19" hidden="1"/>
    <col min="5437" max="5437" width="9.140625" style="19" hidden="1"/>
    <col min="5438" max="5438" width="9.140625" style="19" hidden="1"/>
    <col min="5439" max="5439" width="9.140625" style="19" hidden="1"/>
    <col min="5440" max="5440" width="9.140625" style="19" hidden="1"/>
    <col min="5441" max="5441" width="9.140625" style="19" hidden="1"/>
    <col min="5442" max="5442" width="9.140625" style="19" hidden="1"/>
    <col min="5443" max="5443" width="9.140625" style="19" hidden="1"/>
    <col min="5444" max="5444" width="9.140625" style="19" hidden="1"/>
    <col min="5445" max="5445" width="9.140625" style="19" hidden="1"/>
    <col min="5446" max="5446" width="9.140625" style="19" hidden="1"/>
    <col min="5447" max="5447" width="9.140625" style="19" hidden="1"/>
    <col min="5448" max="5448" width="9.140625" style="19" hidden="1"/>
    <col min="5449" max="5449" width="9.140625" style="19" hidden="1"/>
    <col min="5450" max="5450" width="9.140625" style="19" hidden="1"/>
    <col min="5451" max="5451" width="9.140625" style="19" hidden="1"/>
    <col min="5452" max="5452" width="9.140625" style="19" hidden="1"/>
    <col min="5453" max="5453" width="9.140625" style="19" hidden="1"/>
    <col min="5454" max="5454" width="9.140625" style="19" hidden="1"/>
    <col min="5455" max="5455" width="9.140625" style="19" hidden="1"/>
    <col min="5456" max="5456" width="9.140625" style="19" hidden="1"/>
    <col min="5457" max="5457" width="9.140625" style="19" hidden="1"/>
    <col min="5458" max="5458" width="9.140625" style="19" hidden="1"/>
    <col min="5459" max="5459" width="9.140625" style="19" hidden="1"/>
    <col min="5460" max="5460" width="9.140625" style="19" hidden="1"/>
    <col min="5461" max="5461" width="9.140625" style="19" hidden="1"/>
    <col min="5462" max="5462" width="9.140625" style="19" hidden="1"/>
    <col min="5463" max="5463" width="9.140625" style="19" hidden="1"/>
    <col min="5464" max="5464" width="9.140625" style="19" hidden="1"/>
    <col min="5465" max="5465" width="9.140625" style="19" hidden="1"/>
    <col min="5466" max="5466" width="9.140625" style="19" hidden="1"/>
    <col min="5467" max="5467" width="9.140625" style="19" hidden="1"/>
    <col min="5468" max="5468" width="9.140625" style="19" hidden="1"/>
    <col min="5469" max="5469" width="9.140625" style="19" hidden="1"/>
    <col min="5470" max="5470" width="9.140625" style="19" hidden="1"/>
    <col min="5471" max="5471" width="9.140625" style="19" hidden="1"/>
    <col min="5472" max="5472" width="9.140625" style="19" hidden="1"/>
    <col min="5473" max="5473" width="9.140625" style="19" hidden="1"/>
    <col min="5474" max="5474" width="9.140625" style="19" hidden="1"/>
    <col min="5475" max="5475" width="9.140625" style="19" hidden="1"/>
    <col min="5476" max="5476" width="9.140625" style="19" hidden="1"/>
    <col min="5477" max="5477" width="9.140625" style="19" hidden="1"/>
    <col min="5478" max="5478" width="9.140625" style="19" hidden="1"/>
    <col min="5479" max="5479" width="9.140625" style="19" hidden="1"/>
    <col min="5480" max="5480" width="9.140625" style="19" hidden="1"/>
    <col min="5481" max="5481" width="9.140625" style="19" hidden="1"/>
    <col min="5482" max="5482" width="9.140625" style="19" hidden="1"/>
    <col min="5483" max="5483" width="9.140625" style="19" hidden="1"/>
    <col min="5484" max="5484" width="9.140625" style="19" hidden="1"/>
    <col min="5485" max="5485" width="9.140625" style="19" hidden="1"/>
    <col min="5486" max="5486" width="9.140625" style="19" hidden="1"/>
    <col min="5487" max="5487" width="9.140625" style="19" hidden="1"/>
    <col min="5488" max="5488" width="9.140625" style="19" hidden="1"/>
    <col min="5489" max="5489" width="9.140625" style="19" hidden="1"/>
    <col min="5490" max="5490" width="9.140625" style="19" hidden="1"/>
    <col min="5491" max="5491" width="9.140625" style="19" hidden="1"/>
    <col min="5492" max="5492" width="9.140625" style="19" hidden="1"/>
    <col min="5493" max="5493" width="9.140625" style="19" hidden="1"/>
    <col min="5494" max="5494" width="9.140625" style="19" hidden="1"/>
    <col min="5495" max="5495" width="9.140625" style="19" hidden="1"/>
    <col min="5496" max="5496" width="9.140625" style="19" hidden="1"/>
    <col min="5497" max="5497" width="9.140625" style="19" hidden="1"/>
    <col min="5498" max="5498" width="9.140625" style="19" hidden="1"/>
    <col min="5499" max="5499" width="9.140625" style="19" hidden="1"/>
    <col min="5500" max="5500" width="9.140625" style="19" hidden="1"/>
    <col min="5501" max="5501" width="9.140625" style="19" hidden="1"/>
    <col min="5502" max="5502" width="9.140625" style="19" hidden="1"/>
    <col min="5503" max="5503" width="9.140625" style="19" hidden="1"/>
    <col min="5504" max="5504" width="9.140625" style="19" hidden="1"/>
    <col min="5505" max="5505" width="9.140625" style="19" hidden="1"/>
    <col min="5506" max="5506" width="9.140625" style="19" hidden="1"/>
    <col min="5507" max="5507" width="9.140625" style="19" hidden="1"/>
    <col min="5508" max="5508" width="9.140625" style="19" hidden="1"/>
    <col min="5509" max="5509" width="9.140625" style="19" hidden="1"/>
    <col min="5510" max="5510" width="9.140625" style="19" hidden="1"/>
    <col min="5511" max="5511" width="9.140625" style="19" hidden="1"/>
    <col min="5512" max="5512" width="9.140625" style="19" hidden="1"/>
    <col min="5513" max="5513" width="9.140625" style="19" hidden="1"/>
    <col min="5514" max="5514" width="9.140625" style="19" hidden="1"/>
    <col min="5515" max="5515" width="9.140625" style="19" hidden="1"/>
    <col min="5516" max="5516" width="9.140625" style="19" hidden="1"/>
    <col min="5517" max="5517" width="9.140625" style="19" hidden="1"/>
    <col min="5518" max="5518" width="9.140625" style="19" hidden="1"/>
    <col min="5519" max="5519" width="9.140625" style="19" hidden="1"/>
    <col min="5520" max="5520" width="9.140625" style="19" hidden="1"/>
    <col min="5521" max="5521" width="9.140625" style="19" hidden="1"/>
    <col min="5522" max="5522" width="9.140625" style="19" hidden="1"/>
    <col min="5523" max="5523" width="9.140625" style="19" hidden="1"/>
    <col min="5524" max="5524" width="9.140625" style="19" hidden="1"/>
    <col min="5525" max="5525" width="9.140625" style="19" hidden="1"/>
    <col min="5526" max="5526" width="9.140625" style="19" hidden="1"/>
    <col min="5527" max="5527" width="9.140625" style="19" hidden="1"/>
    <col min="5528" max="5528" width="9.140625" style="19" hidden="1"/>
    <col min="5529" max="5529" width="9.140625" style="19" hidden="1"/>
    <col min="5530" max="5530" width="9.140625" style="19" hidden="1"/>
    <col min="5531" max="5531" width="9.140625" style="19" hidden="1"/>
    <col min="5532" max="5532" width="9.140625" style="19" hidden="1"/>
    <col min="5533" max="5533" width="9.140625" style="19" hidden="1"/>
    <col min="5534" max="5534" width="9.140625" style="19" hidden="1"/>
    <col min="5535" max="5535" width="9.140625" style="19" hidden="1"/>
    <col min="5536" max="5536" width="9.140625" style="19" hidden="1"/>
    <col min="5537" max="5537" width="9.140625" style="19" hidden="1"/>
    <col min="5538" max="5538" width="9.140625" style="19" hidden="1"/>
    <col min="5539" max="5539" width="9.140625" style="19" hidden="1"/>
    <col min="5540" max="5540" width="9.140625" style="19" hidden="1"/>
    <col min="5541" max="5541" width="9.140625" style="19" hidden="1"/>
    <col min="5542" max="5542" width="9.140625" style="19" hidden="1"/>
    <col min="5543" max="5543" width="9.140625" style="19" hidden="1"/>
    <col min="5544" max="5544" width="9.140625" style="19" hidden="1"/>
    <col min="5545" max="5545" width="9.140625" style="19" hidden="1"/>
    <col min="5546" max="5546" width="9.140625" style="19" hidden="1"/>
    <col min="5547" max="5547" width="9.140625" style="19" hidden="1"/>
    <col min="5548" max="5548" width="9.140625" style="19" hidden="1"/>
    <col min="5549" max="5549" width="9.140625" style="19" hidden="1"/>
    <col min="5550" max="5550" width="9.140625" style="19" hidden="1"/>
    <col min="5551" max="5551" width="9.140625" style="19" hidden="1"/>
    <col min="5552" max="5552" width="9.140625" style="19" hidden="1"/>
    <col min="5553" max="5553" width="9.140625" style="19" hidden="1"/>
    <col min="5554" max="5554" width="9.140625" style="19" hidden="1"/>
    <col min="5555" max="5555" width="9.140625" style="19" hidden="1"/>
    <col min="5556" max="5556" width="9.140625" style="19" hidden="1"/>
    <col min="5557" max="5557" width="9.140625" style="19" hidden="1"/>
    <col min="5558" max="5558" width="9.140625" style="19" hidden="1"/>
    <col min="5559" max="5559" width="9.140625" style="19" hidden="1"/>
    <col min="5560" max="5560" width="9.140625" style="19" hidden="1"/>
    <col min="5561" max="5561" width="9.140625" style="19" hidden="1"/>
    <col min="5562" max="5562" width="9.140625" style="19" hidden="1"/>
    <col min="5563" max="5563" width="9.140625" style="19" hidden="1"/>
    <col min="5564" max="5564" width="9.140625" style="19" hidden="1"/>
    <col min="5565" max="5565" width="9.140625" style="19" hidden="1"/>
    <col min="5566" max="5566" width="9.140625" style="19" hidden="1"/>
    <col min="5567" max="5567" width="9.140625" style="19" hidden="1"/>
    <col min="5568" max="5568" width="9.140625" style="19" hidden="1"/>
    <col min="5569" max="5569" width="9.140625" style="19" hidden="1"/>
    <col min="5570" max="5570" width="9.140625" style="19" hidden="1"/>
    <col min="5571" max="5571" width="9.140625" style="19" hidden="1"/>
    <col min="5572" max="5572" width="9.140625" style="19" hidden="1"/>
    <col min="5573" max="5573" width="9.140625" style="19" hidden="1"/>
    <col min="5574" max="5574" width="9.140625" style="19" hidden="1"/>
    <col min="5575" max="5575" width="9.140625" style="19" hidden="1"/>
    <col min="5576" max="5576" width="9.140625" style="19" hidden="1"/>
    <col min="5577" max="5577" width="9.140625" style="19" hidden="1"/>
    <col min="5578" max="5578" width="9.140625" style="19" hidden="1"/>
    <col min="5579" max="5579" width="9.140625" style="19" hidden="1"/>
    <col min="5580" max="5580" width="9.140625" style="19" hidden="1"/>
    <col min="5581" max="5581" width="9.140625" style="19" hidden="1"/>
    <col min="5582" max="5582" width="9.140625" style="19" hidden="1"/>
    <col min="5583" max="5583" width="9.140625" style="19" hidden="1"/>
    <col min="5584" max="5584" width="9.140625" style="19" hidden="1"/>
    <col min="5585" max="5585" width="9.140625" style="19" hidden="1"/>
    <col min="5586" max="5586" width="9.140625" style="19" hidden="1"/>
    <col min="5587" max="5587" width="9.140625" style="19" hidden="1"/>
    <col min="5588" max="5588" width="9.140625" style="19" hidden="1"/>
    <col min="5589" max="5589" width="9.140625" style="19" hidden="1"/>
    <col min="5590" max="5590" width="9.140625" style="19" hidden="1"/>
    <col min="5591" max="5591" width="9.140625" style="19" hidden="1"/>
    <col min="5592" max="5592" width="9.140625" style="19" hidden="1"/>
    <col min="5593" max="5593" width="9.140625" style="19" hidden="1"/>
    <col min="5594" max="5594" width="9.140625" style="19" hidden="1"/>
    <col min="5595" max="5595" width="9.140625" style="19" hidden="1"/>
    <col min="5596" max="5596" width="9.140625" style="19" hidden="1"/>
    <col min="5597" max="5597" width="9.140625" style="19" hidden="1"/>
    <col min="5598" max="5598" width="9.140625" style="19" hidden="1"/>
    <col min="5599" max="5599" width="9.140625" style="19" hidden="1"/>
    <col min="5600" max="5600" width="9.140625" style="19" hidden="1"/>
    <col min="5601" max="5601" width="9.140625" style="19" hidden="1"/>
    <col min="5602" max="5602" width="9.140625" style="19" hidden="1"/>
    <col min="5603" max="5603" width="9.140625" style="19" hidden="1"/>
    <col min="5604" max="5604" width="9.140625" style="19" hidden="1"/>
    <col min="5605" max="5605" width="9.140625" style="19" hidden="1"/>
    <col min="5606" max="5606" width="9.140625" style="19" hidden="1"/>
    <col min="5607" max="5607" width="9.140625" style="19" hidden="1"/>
    <col min="5608" max="5608" width="9.140625" style="19" hidden="1"/>
    <col min="5609" max="5609" width="9.140625" style="19" hidden="1"/>
    <col min="5610" max="5610" width="9.140625" style="19" hidden="1"/>
    <col min="5611" max="5611" width="9.140625" style="19" hidden="1"/>
    <col min="5612" max="5612" width="9.140625" style="19" hidden="1"/>
    <col min="5613" max="5613" width="9.140625" style="19" hidden="1"/>
    <col min="5614" max="5614" width="9.140625" style="19" hidden="1"/>
    <col min="5615" max="5615" width="9.140625" style="19" hidden="1"/>
    <col min="5616" max="5616" width="9.140625" style="19" hidden="1"/>
    <col min="5617" max="5617" width="9.140625" style="19" hidden="1"/>
    <col min="5618" max="5618" width="9.140625" style="19" hidden="1"/>
    <col min="5619" max="5619" width="9.140625" style="19" hidden="1"/>
    <col min="5620" max="5620" width="9.140625" style="19" hidden="1"/>
    <col min="5621" max="5621" width="9.140625" style="19" hidden="1"/>
    <col min="5622" max="5622" width="9.140625" style="19" hidden="1"/>
    <col min="5623" max="5623" width="9.140625" style="19" hidden="1"/>
    <col min="5624" max="5624" width="9.140625" style="19" hidden="1"/>
    <col min="5625" max="5625" width="9.140625" style="19" hidden="1"/>
    <col min="5626" max="5626" width="9.140625" style="19" hidden="1"/>
    <col min="5627" max="5627" width="9.140625" style="19" hidden="1"/>
    <col min="5628" max="5628" width="9.140625" style="19" hidden="1"/>
    <col min="5629" max="5629" width="9.140625" style="19" hidden="1"/>
    <col min="5630" max="5630" width="9.140625" style="19" hidden="1"/>
    <col min="5631" max="5631" width="9.140625" style="19" hidden="1"/>
    <col min="5632" max="5632" width="9.140625" style="19" hidden="1"/>
    <col min="5633" max="5633" width="9.140625" style="19" hidden="1"/>
    <col min="5634" max="5634" width="9.140625" style="19" hidden="1"/>
    <col min="5635" max="5635" width="9.140625" style="19" hidden="1"/>
    <col min="5636" max="5636" width="9.140625" style="19" hidden="1"/>
    <col min="5637" max="5637" width="9.140625" style="19" hidden="1"/>
    <col min="5638" max="5638" width="9.140625" style="19" hidden="1"/>
    <col min="5639" max="5639" width="9.140625" style="19" hidden="1"/>
    <col min="5640" max="5640" width="9.140625" style="19" hidden="1"/>
    <col min="5641" max="5641" width="9.140625" style="19" hidden="1"/>
    <col min="5642" max="5642" width="9.140625" style="19" hidden="1"/>
    <col min="5643" max="5643" width="9.140625" style="19" hidden="1"/>
    <col min="5644" max="5644" width="9.140625" style="19" hidden="1"/>
    <col min="5645" max="5645" width="9.140625" style="19" hidden="1"/>
    <col min="5646" max="5646" width="9.140625" style="19" hidden="1"/>
    <col min="5647" max="5647" width="9.140625" style="19" hidden="1"/>
    <col min="5648" max="5648" width="9.140625" style="19" hidden="1"/>
    <col min="5649" max="5649" width="9.140625" style="19" hidden="1"/>
    <col min="5650" max="5650" width="9.140625" style="19" hidden="1"/>
    <col min="5651" max="5651" width="9.140625" style="19" hidden="1"/>
    <col min="5652" max="5652" width="9.140625" style="19" hidden="1"/>
    <col min="5653" max="5653" width="9.140625" style="19" hidden="1"/>
    <col min="5654" max="5654" width="9.140625" style="19" hidden="1"/>
    <col min="5655" max="5655" width="9.140625" style="19" hidden="1"/>
    <col min="5656" max="5656" width="9.140625" style="19" hidden="1"/>
    <col min="5657" max="5657" width="9.140625" style="19" hidden="1"/>
    <col min="5658" max="5658" width="9.140625" style="19" hidden="1"/>
    <col min="5659" max="5659" width="9.140625" style="19" hidden="1"/>
    <col min="5660" max="5660" width="9.140625" style="19" hidden="1"/>
    <col min="5661" max="5661" width="9.140625" style="19" hidden="1"/>
    <col min="5662" max="5662" width="9.140625" style="19" hidden="1"/>
    <col min="5663" max="5663" width="9.140625" style="19" hidden="1"/>
    <col min="5664" max="5664" width="9.140625" style="19" hidden="1"/>
    <col min="5665" max="5665" width="9.140625" style="19" hidden="1"/>
    <col min="5666" max="5666" width="9.140625" style="19" hidden="1"/>
    <col min="5667" max="5667" width="9.140625" style="19" hidden="1"/>
    <col min="5668" max="5668" width="9.140625" style="19" hidden="1"/>
    <col min="5669" max="5669" width="9.140625" style="19" hidden="1"/>
    <col min="5670" max="5670" width="9.140625" style="19" hidden="1"/>
    <col min="5671" max="5671" width="9.140625" style="19" hidden="1"/>
    <col min="5672" max="5672" width="9.140625" style="19" hidden="1"/>
    <col min="5673" max="5673" width="9.140625" style="19" hidden="1"/>
    <col min="5674" max="5674" width="9.140625" style="19" hidden="1"/>
    <col min="5675" max="5675" width="9.140625" style="19" hidden="1"/>
    <col min="5676" max="5676" width="9.140625" style="19" hidden="1"/>
    <col min="5677" max="5677" width="9.140625" style="19" hidden="1"/>
    <col min="5678" max="5678" width="9.140625" style="19" hidden="1"/>
    <col min="5679" max="5679" width="9.140625" style="19" hidden="1"/>
    <col min="5680" max="5680" width="9.140625" style="19" hidden="1"/>
    <col min="5681" max="5681" width="9.140625" style="19" hidden="1"/>
    <col min="5682" max="5682" width="9.140625" style="19" hidden="1"/>
    <col min="5683" max="5683" width="9.140625" style="19" hidden="1"/>
    <col min="5684" max="5684" width="9.140625" style="19" hidden="1"/>
    <col min="5685" max="5685" width="9.140625" style="19" hidden="1"/>
    <col min="5686" max="5686" width="9.140625" style="19" hidden="1"/>
    <col min="5687" max="5687" width="9.140625" style="19" hidden="1"/>
    <col min="5688" max="5688" width="9.140625" style="19" hidden="1"/>
    <col min="5689" max="5689" width="9.140625" style="19" hidden="1"/>
    <col min="5690" max="5690" width="9.140625" style="19" hidden="1"/>
    <col min="5691" max="5691" width="9.140625" style="19" hidden="1"/>
    <col min="5692" max="5692" width="9.140625" style="19" hidden="1"/>
    <col min="5693" max="5693" width="9.140625" style="19" hidden="1"/>
    <col min="5694" max="5694" width="9.140625" style="19" hidden="1"/>
    <col min="5695" max="5695" width="9.140625" style="19" hidden="1"/>
    <col min="5696" max="5696" width="9.140625" style="19" hidden="1"/>
    <col min="5697" max="5697" width="9.140625" style="19" hidden="1"/>
    <col min="5698" max="5698" width="9.140625" style="19" hidden="1"/>
    <col min="5699" max="5699" width="9.140625" style="19" hidden="1"/>
    <col min="5700" max="5700" width="9.140625" style="19" hidden="1"/>
    <col min="5701" max="5701" width="9.140625" style="19" hidden="1"/>
    <col min="5702" max="5702" width="9.140625" style="19" hidden="1"/>
    <col min="5703" max="5703" width="9.140625" style="19" hidden="1"/>
    <col min="5704" max="5704" width="9.140625" style="19" hidden="1"/>
    <col min="5705" max="5705" width="9.140625" style="19" hidden="1"/>
    <col min="5706" max="5706" width="9.140625" style="19" hidden="1"/>
    <col min="5707" max="5707" width="9.140625" style="19" hidden="1"/>
    <col min="5708" max="5708" width="9.140625" style="19" hidden="1"/>
    <col min="5709" max="5709" width="9.140625" style="19" hidden="1"/>
    <col min="5710" max="5710" width="9.140625" style="19" hidden="1"/>
    <col min="5711" max="5711" width="9.140625" style="19" hidden="1"/>
    <col min="5712" max="5712" width="9.140625" style="19" hidden="1"/>
    <col min="5713" max="5713" width="9.140625" style="19" hidden="1"/>
    <col min="5714" max="5714" width="9.140625" style="19" hidden="1"/>
    <col min="5715" max="5715" width="9.140625" style="19" hidden="1"/>
    <col min="5716" max="5716" width="9.140625" style="19" hidden="1"/>
    <col min="5717" max="5717" width="9.140625" style="19" hidden="1"/>
    <col min="5718" max="5718" width="9.140625" style="19" hidden="1"/>
    <col min="5719" max="5719" width="9.140625" style="19" hidden="1"/>
    <col min="5720" max="5720" width="9.140625" style="19" hidden="1"/>
    <col min="5721" max="5721" width="9.140625" style="19" hidden="1"/>
    <col min="5722" max="5722" width="9.140625" style="19" hidden="1"/>
    <col min="5723" max="5723" width="9.140625" style="19" hidden="1"/>
    <col min="5724" max="5724" width="9.140625" style="19" hidden="1"/>
    <col min="5725" max="5725" width="9.140625" style="19" hidden="1"/>
    <col min="5726" max="5726" width="9.140625" style="19" hidden="1"/>
    <col min="5727" max="5727" width="9.140625" style="19" hidden="1"/>
    <col min="5728" max="5728" width="9.140625" style="19" hidden="1"/>
    <col min="5729" max="5729" width="9.140625" style="19" hidden="1"/>
    <col min="5730" max="5730" width="9.140625" style="19" hidden="1"/>
    <col min="5731" max="5731" width="9.140625" style="19" hidden="1"/>
    <col min="5732" max="5732" width="9.140625" style="19" hidden="1"/>
    <col min="5733" max="5733" width="9.140625" style="19" hidden="1"/>
    <col min="5734" max="5734" width="9.140625" style="19" hidden="1"/>
    <col min="5735" max="5735" width="9.140625" style="19" hidden="1"/>
    <col min="5736" max="5736" width="9.140625" style="19" hidden="1"/>
    <col min="5737" max="5737" width="9.140625" style="19" hidden="1"/>
    <col min="5738" max="5738" width="9.140625" style="19" hidden="1"/>
    <col min="5739" max="5739" width="9.140625" style="19" hidden="1"/>
    <col min="5740" max="5740" width="9.140625" style="19" hidden="1"/>
    <col min="5741" max="5741" width="9.140625" style="19" hidden="1"/>
    <col min="5742" max="5742" width="9.140625" style="19" hidden="1"/>
    <col min="5743" max="5743" width="9.140625" style="19" hidden="1"/>
    <col min="5744" max="5744" width="9.140625" style="19" hidden="1"/>
    <col min="5745" max="5745" width="9.140625" style="19" hidden="1"/>
    <col min="5746" max="5746" width="9.140625" style="19" hidden="1"/>
    <col min="5747" max="5747" width="9.140625" style="19" hidden="1"/>
    <col min="5748" max="5748" width="9.140625" style="19" hidden="1"/>
    <col min="5749" max="5749" width="9.140625" style="19" hidden="1"/>
    <col min="5750" max="5750" width="9.140625" style="19" hidden="1"/>
    <col min="5751" max="5751" width="9.140625" style="19" hidden="1"/>
    <col min="5752" max="5752" width="9.140625" style="19" hidden="1"/>
    <col min="5753" max="5753" width="9.140625" style="19" hidden="1"/>
    <col min="5754" max="5754" width="9.140625" style="19" hidden="1"/>
    <col min="5755" max="5755" width="9.140625" style="19" hidden="1"/>
    <col min="5756" max="5756" width="9.140625" style="19" hidden="1"/>
    <col min="5757" max="5757" width="9.140625" style="19" hidden="1"/>
    <col min="5758" max="5758" width="9.140625" style="19" hidden="1"/>
    <col min="5759" max="5759" width="9.140625" style="19" hidden="1"/>
    <col min="5760" max="5760" width="9.140625" style="19" hidden="1"/>
    <col min="5761" max="5761" width="9.140625" style="19" hidden="1"/>
    <col min="5762" max="5762" width="9.140625" style="19" hidden="1"/>
    <col min="5763" max="5763" width="9.140625" style="19" hidden="1"/>
    <col min="5764" max="5764" width="9.140625" style="19" hidden="1"/>
    <col min="5765" max="5765" width="9.140625" style="19" hidden="1"/>
    <col min="5766" max="5766" width="9.140625" style="19" hidden="1"/>
    <col min="5767" max="5767" width="9.140625" style="19" hidden="1"/>
    <col min="5768" max="5768" width="9.140625" style="19" hidden="1"/>
    <col min="5769" max="5769" width="9.140625" style="19" hidden="1"/>
    <col min="5770" max="5770" width="9.140625" style="19" hidden="1"/>
    <col min="5771" max="5771" width="9.140625" style="19" hidden="1"/>
    <col min="5772" max="5772" width="9.140625" style="19" hidden="1"/>
    <col min="5773" max="5773" width="9.140625" style="19" hidden="1"/>
    <col min="5774" max="5774" width="9.140625" style="19" hidden="1"/>
    <col min="5775" max="5775" width="9.140625" style="19" hidden="1"/>
    <col min="5776" max="5776" width="9.140625" style="19" hidden="1"/>
    <col min="5777" max="5777" width="9.140625" style="19" hidden="1"/>
    <col min="5778" max="5778" width="9.140625" style="19" hidden="1"/>
    <col min="5779" max="5779" width="9.140625" style="19" hidden="1"/>
    <col min="5780" max="5780" width="9.140625" style="19" hidden="1"/>
    <col min="5781" max="5781" width="9.140625" style="19" hidden="1"/>
    <col min="5782" max="5782" width="9.140625" style="19" hidden="1"/>
    <col min="5783" max="5783" width="9.140625" style="19" hidden="1"/>
    <col min="5784" max="5784" width="9.140625" style="19" hidden="1"/>
    <col min="5785" max="5785" width="9.140625" style="19" hidden="1"/>
    <col min="5786" max="5786" width="9.140625" style="19" hidden="1"/>
    <col min="5787" max="5787" width="9.140625" style="19" hidden="1"/>
    <col min="5788" max="5788" width="9.140625" style="19" hidden="1"/>
    <col min="5789" max="5789" width="9.140625" style="19" hidden="1"/>
    <col min="5790" max="5790" width="9.140625" style="19" hidden="1"/>
    <col min="5791" max="5791" width="9.140625" style="19" hidden="1"/>
    <col min="5792" max="5792" width="9.140625" style="19" hidden="1"/>
    <col min="5793" max="5793" width="9.140625" style="19" hidden="1"/>
    <col min="5794" max="5794" width="9.140625" style="19" hidden="1"/>
    <col min="5795" max="5795" width="9.140625" style="19" hidden="1"/>
    <col min="5796" max="5796" width="9.140625" style="19" hidden="1"/>
    <col min="5797" max="5797" width="9.140625" style="19" hidden="1"/>
    <col min="5798" max="5798" width="9.140625" style="19" hidden="1"/>
    <col min="5799" max="5799" width="9.140625" style="19" hidden="1"/>
    <col min="5800" max="5800" width="9.140625" style="19" hidden="1"/>
    <col min="5801" max="5801" width="9.140625" style="19" hidden="1"/>
    <col min="5802" max="5802" width="9.140625" style="19" hidden="1"/>
    <col min="5803" max="5803" width="9.140625" style="19" hidden="1"/>
    <col min="5804" max="5804" width="9.140625" style="19" hidden="1"/>
    <col min="5805" max="5805" width="9.140625" style="19" hidden="1"/>
    <col min="5806" max="5806" width="9.140625" style="19" hidden="1"/>
    <col min="5807" max="5807" width="9.140625" style="19" hidden="1"/>
    <col min="5808" max="5808" width="9.140625" style="19" hidden="1"/>
    <col min="5809" max="5809" width="9.140625" style="19" hidden="1"/>
    <col min="5810" max="5810" width="9.140625" style="19" hidden="1"/>
    <col min="5811" max="5811" width="9.140625" style="19" hidden="1"/>
    <col min="5812" max="5812" width="9.140625" style="19" hidden="1"/>
    <col min="5813" max="5813" width="9.140625" style="19" hidden="1"/>
    <col min="5814" max="5814" width="9.140625" style="19" hidden="1"/>
    <col min="5815" max="5815" width="9.140625" style="19" hidden="1"/>
    <col min="5816" max="5816" width="9.140625" style="19" hidden="1"/>
    <col min="5817" max="5817" width="9.140625" style="19" hidden="1"/>
    <col min="5818" max="5818" width="9.140625" style="19" hidden="1"/>
    <col min="5819" max="5819" width="9.140625" style="19" hidden="1"/>
    <col min="5820" max="5820" width="9.140625" style="19" hidden="1"/>
    <col min="5821" max="5821" width="9.140625" style="19" hidden="1"/>
    <col min="5822" max="5822" width="9.140625" style="19" hidden="1"/>
    <col min="5823" max="5823" width="9.140625" style="19" hidden="1"/>
    <col min="5824" max="5824" width="9.140625" style="19" hidden="1"/>
    <col min="5825" max="5825" width="9.140625" style="19" hidden="1"/>
    <col min="5826" max="5826" width="9.140625" style="19" hidden="1"/>
    <col min="5827" max="5827" width="9.140625" style="19" hidden="1"/>
    <col min="5828" max="5828" width="9.140625" style="19" hidden="1"/>
    <col min="5829" max="5829" width="9.140625" style="19" hidden="1"/>
    <col min="5830" max="5830" width="9.140625" style="19" hidden="1"/>
    <col min="5831" max="5831" width="9.140625" style="19" hidden="1"/>
    <col min="5832" max="5832" width="9.140625" style="19" hidden="1"/>
    <col min="5833" max="5833" width="9.140625" style="19" hidden="1"/>
    <col min="5834" max="5834" width="9.140625" style="19" hidden="1"/>
    <col min="5835" max="5835" width="9.140625" style="19" hidden="1"/>
    <col min="5836" max="5836" width="9.140625" style="19" hidden="1"/>
    <col min="5837" max="5837" width="9.140625" style="19" hidden="1"/>
    <col min="5838" max="5838" width="9.140625" style="19" hidden="1"/>
    <col min="5839" max="5839" width="9.140625" style="19" hidden="1"/>
    <col min="5840" max="5840" width="9.140625" style="19" hidden="1"/>
    <col min="5841" max="5841" width="9.140625" style="19" hidden="1"/>
    <col min="5842" max="5842" width="9.140625" style="19" hidden="1"/>
    <col min="5843" max="5843" width="9.140625" style="19" hidden="1"/>
    <col min="5844" max="5844" width="9.140625" style="19" hidden="1"/>
    <col min="5845" max="5845" width="9.140625" style="19" hidden="1"/>
    <col min="5846" max="5846" width="9.140625" style="19" hidden="1"/>
    <col min="5847" max="5847" width="9.140625" style="19" hidden="1"/>
    <col min="5848" max="5848" width="9.140625" style="19" hidden="1"/>
    <col min="5849" max="5849" width="9.140625" style="19" hidden="1"/>
    <col min="5850" max="5850" width="9.140625" style="19" hidden="1"/>
    <col min="5851" max="5851" width="9.140625" style="19" hidden="1"/>
    <col min="5852" max="5852" width="9.140625" style="19" hidden="1"/>
    <col min="5853" max="5853" width="9.140625" style="19" hidden="1"/>
    <col min="5854" max="5854" width="9.140625" style="19" hidden="1"/>
    <col min="5855" max="5855" width="9.140625" style="19" hidden="1"/>
    <col min="5856" max="5856" width="9.140625" style="19" hidden="1"/>
    <col min="5857" max="5857" width="9.140625" style="19" hidden="1"/>
    <col min="5858" max="5858" width="9.140625" style="19" hidden="1"/>
    <col min="5859" max="5859" width="9.140625" style="19" hidden="1"/>
    <col min="5860" max="5860" width="9.140625" style="19" hidden="1"/>
    <col min="5861" max="5861" width="9.140625" style="19" hidden="1"/>
    <col min="5862" max="5862" width="9.140625" style="19" hidden="1"/>
    <col min="5863" max="5863" width="9.140625" style="19" hidden="1"/>
    <col min="5864" max="5864" width="9.140625" style="19" hidden="1"/>
    <col min="5865" max="5865" width="9.140625" style="19" hidden="1"/>
    <col min="5866" max="5866" width="9.140625" style="19" hidden="1"/>
    <col min="5867" max="5867" width="9.140625" style="19" hidden="1"/>
    <col min="5868" max="5868" width="9.140625" style="19" hidden="1"/>
    <col min="5869" max="5869" width="9.140625" style="19" hidden="1"/>
    <col min="5870" max="5870" width="9.140625" style="19" hidden="1"/>
    <col min="5871" max="5871" width="9.140625" style="19" hidden="1"/>
    <col min="5872" max="5872" width="9.140625" style="19" hidden="1"/>
    <col min="5873" max="5873" width="9.140625" style="19" hidden="1"/>
    <col min="5874" max="5874" width="9.140625" style="19" hidden="1"/>
    <col min="5875" max="5875" width="9.140625" style="19" hidden="1"/>
    <col min="5876" max="5876" width="9.140625" style="19" hidden="1"/>
    <col min="5877" max="5877" width="9.140625" style="19" hidden="1"/>
    <col min="5878" max="5878" width="9.140625" style="19" hidden="1"/>
    <col min="5879" max="5879" width="9.140625" style="19" hidden="1"/>
    <col min="5880" max="5880" width="9.140625" style="19" hidden="1"/>
    <col min="5881" max="5881" width="9.140625" style="19" hidden="1"/>
    <col min="5882" max="5882" width="9.140625" style="19" hidden="1"/>
    <col min="5883" max="5883" width="9.140625" style="19" hidden="1"/>
    <col min="5884" max="5884" width="9.140625" style="19" hidden="1"/>
    <col min="5885" max="5885" width="9.140625" style="19" hidden="1"/>
    <col min="5886" max="5886" width="9.140625" style="19" hidden="1"/>
    <col min="5887" max="5887" width="9.140625" style="19" hidden="1"/>
    <col min="5888" max="5888" width="9.140625" style="19" hidden="1"/>
    <col min="5889" max="5889" width="9.140625" style="19" hidden="1"/>
    <col min="5890" max="5890" width="9.140625" style="19" hidden="1"/>
    <col min="5891" max="5891" width="9.140625" style="19" hidden="1"/>
    <col min="5892" max="5892" width="9.140625" style="19" hidden="1"/>
    <col min="5893" max="5893" width="9.140625" style="19" hidden="1"/>
    <col min="5894" max="5894" width="9.140625" style="19" hidden="1"/>
    <col min="5895" max="5895" width="9.140625" style="19" hidden="1"/>
    <col min="5896" max="5896" width="9.140625" style="19" hidden="1"/>
    <col min="5897" max="5897" width="9.140625" style="19" hidden="1"/>
    <col min="5898" max="5898" width="9.140625" style="19" hidden="1"/>
    <col min="5899" max="5899" width="9.140625" style="19" hidden="1"/>
    <col min="5900" max="5900" width="9.140625" style="19" hidden="1"/>
    <col min="5901" max="5901" width="9.140625" style="19" hidden="1"/>
    <col min="5902" max="5902" width="9.140625" style="19" hidden="1"/>
    <col min="5903" max="5903" width="9.140625" style="19" hidden="1"/>
    <col min="5904" max="5904" width="9.140625" style="19" hidden="1"/>
    <col min="5905" max="5905" width="9.140625" style="19" hidden="1"/>
    <col min="5906" max="5906" width="9.140625" style="19" hidden="1"/>
    <col min="5907" max="5907" width="9.140625" style="19" hidden="1"/>
    <col min="5908" max="5908" width="9.140625" style="19" hidden="1"/>
    <col min="5909" max="5909" width="9.140625" style="19" hidden="1"/>
    <col min="5910" max="5910" width="9.140625" style="19" hidden="1"/>
    <col min="5911" max="5911" width="9.140625" style="19" hidden="1"/>
    <col min="5912" max="5912" width="9.140625" style="19" hidden="1"/>
    <col min="5913" max="5913" width="9.140625" style="19" hidden="1"/>
    <col min="5914" max="5914" width="9.140625" style="19" hidden="1"/>
    <col min="5915" max="5915" width="9.140625" style="19" hidden="1"/>
    <col min="5916" max="5916" width="9.140625" style="19" hidden="1"/>
    <col min="5917" max="5917" width="9.140625" style="19" hidden="1"/>
    <col min="5918" max="5918" width="9.140625" style="19" hidden="1"/>
    <col min="5919" max="5919" width="9.140625" style="19" hidden="1"/>
    <col min="5920" max="5920" width="9.140625" style="19" hidden="1"/>
    <col min="5921" max="5921" width="9.140625" style="19" hidden="1"/>
    <col min="5922" max="5922" width="9.140625" style="19" hidden="1"/>
    <col min="5923" max="5923" width="9.140625" style="19" hidden="1"/>
    <col min="5924" max="5924" width="9.140625" style="19" hidden="1"/>
    <col min="5925" max="5925" width="9.140625" style="19" hidden="1"/>
    <col min="5926" max="5926" width="9.140625" style="19" hidden="1"/>
    <col min="5927" max="5927" width="9.140625" style="19" hidden="1"/>
    <col min="5928" max="5928" width="9.140625" style="19" hidden="1"/>
    <col min="5929" max="5929" width="9.140625" style="19" hidden="1"/>
    <col min="5930" max="5930" width="9.140625" style="19" hidden="1"/>
    <col min="5931" max="5931" width="9.140625" style="19" hidden="1"/>
    <col min="5932" max="5932" width="9.140625" style="19" hidden="1"/>
    <col min="5933" max="5933" width="9.140625" style="19" hidden="1"/>
    <col min="5934" max="5934" width="9.140625" style="19" hidden="1"/>
    <col min="5935" max="5935" width="9.140625" style="19" hidden="1"/>
    <col min="5936" max="5936" width="9.140625" style="19" hidden="1"/>
    <col min="5937" max="5937" width="9.140625" style="19" hidden="1"/>
    <col min="5938" max="5938" width="9.140625" style="19" hidden="1"/>
    <col min="5939" max="5939" width="9.140625" style="19" hidden="1"/>
    <col min="5940" max="5940" width="9.140625" style="19" hidden="1"/>
    <col min="5941" max="5941" width="9.140625" style="19" hidden="1"/>
    <col min="5942" max="5942" width="9.140625" style="19" hidden="1"/>
    <col min="5943" max="5943" width="9.140625" style="19" hidden="1"/>
    <col min="5944" max="5944" width="9.140625" style="19" hidden="1"/>
    <col min="5945" max="5945" width="9.140625" style="19" hidden="1"/>
    <col min="5946" max="5946" width="9.140625" style="19" hidden="1"/>
    <col min="5947" max="5947" width="9.140625" style="19" hidden="1"/>
    <col min="5948" max="5948" width="9.140625" style="19" hidden="1"/>
    <col min="5949" max="5949" width="9.140625" style="19" hidden="1"/>
    <col min="5950" max="5950" width="9.140625" style="19" hidden="1"/>
    <col min="5951" max="5951" width="9.140625" style="19" hidden="1"/>
    <col min="5952" max="5952" width="9.140625" style="19" hidden="1"/>
    <col min="5953" max="5953" width="9.140625" style="19" hidden="1"/>
    <col min="5954" max="5954" width="9.140625" style="19" hidden="1"/>
    <col min="5955" max="5955" width="9.140625" style="19" hidden="1"/>
    <col min="5956" max="5956" width="9.140625" style="19" hidden="1"/>
    <col min="5957" max="5957" width="9.140625" style="19" hidden="1"/>
    <col min="5958" max="5958" width="9.140625" style="19" hidden="1"/>
    <col min="5959" max="5959" width="9.140625" style="19" hidden="1"/>
    <col min="5960" max="5960" width="9.140625" style="19" hidden="1"/>
    <col min="5961" max="5961" width="9.140625" style="19" hidden="1"/>
    <col min="5962" max="5962" width="9.140625" style="19" hidden="1"/>
    <col min="5963" max="5963" width="9.140625" style="19" hidden="1"/>
    <col min="5964" max="5964" width="9.140625" style="19" hidden="1"/>
    <col min="5965" max="5965" width="9.140625" style="19" hidden="1"/>
    <col min="5966" max="5966" width="9.140625" style="19" hidden="1"/>
    <col min="5967" max="5967" width="9.140625" style="19" hidden="1"/>
    <col min="5968" max="5968" width="9.140625" style="19" hidden="1"/>
    <col min="5969" max="5969" width="9.140625" style="19" hidden="1"/>
    <col min="5970" max="5970" width="9.140625" style="19" hidden="1"/>
    <col min="5971" max="5971" width="9.140625" style="19" hidden="1"/>
    <col min="5972" max="5972" width="9.140625" style="19" hidden="1"/>
    <col min="5973" max="5973" width="9.140625" style="19" hidden="1"/>
    <col min="5974" max="5974" width="9.140625" style="19" hidden="1"/>
    <col min="5975" max="5975" width="9.140625" style="19" hidden="1"/>
    <col min="5976" max="5976" width="9.140625" style="19" hidden="1"/>
    <col min="5977" max="5977" width="9.140625" style="19" hidden="1"/>
    <col min="5978" max="5978" width="9.140625" style="19" hidden="1"/>
    <col min="5979" max="5979" width="9.140625" style="19" hidden="1"/>
    <col min="5980" max="5980" width="9.140625" style="19" hidden="1"/>
    <col min="5981" max="5981" width="9.140625" style="19" hidden="1"/>
    <col min="5982" max="5982" width="9.140625" style="19" hidden="1"/>
    <col min="5983" max="5983" width="9.140625" style="19" hidden="1"/>
    <col min="5984" max="5984" width="9.140625" style="19" hidden="1"/>
    <col min="5985" max="5985" width="9.140625" style="19" hidden="1"/>
    <col min="5986" max="5986" width="9.140625" style="19" hidden="1"/>
    <col min="5987" max="5987" width="9.140625" style="19" hidden="1"/>
    <col min="5988" max="5988" width="9.140625" style="19" hidden="1"/>
    <col min="5989" max="5989" width="9.140625" style="19" hidden="1"/>
    <col min="5990" max="5990" width="9.140625" style="19" hidden="1"/>
    <col min="5991" max="5991" width="9.140625" style="19" hidden="1"/>
    <col min="5992" max="5992" width="9.140625" style="19" hidden="1"/>
    <col min="5993" max="5993" width="9.140625" style="19" hidden="1"/>
    <col min="5994" max="5994" width="9.140625" style="19" hidden="1"/>
    <col min="5995" max="5995" width="9.140625" style="19" hidden="1"/>
    <col min="5996" max="5996" width="9.140625" style="19" hidden="1"/>
    <col min="5997" max="5997" width="9.140625" style="19" hidden="1"/>
    <col min="5998" max="5998" width="9.140625" style="19" hidden="1"/>
    <col min="5999" max="5999" width="9.140625" style="19" hidden="1"/>
    <col min="6000" max="6000" width="9.140625" style="19" hidden="1"/>
    <col min="6001" max="6001" width="9.140625" style="19" hidden="1"/>
    <col min="6002" max="6002" width="9.140625" style="19" hidden="1"/>
    <col min="6003" max="6003" width="9.140625" style="19" hidden="1"/>
    <col min="6004" max="6004" width="9.140625" style="19" hidden="1"/>
    <col min="6005" max="6005" width="9.140625" style="19" hidden="1"/>
    <col min="6006" max="6006" width="9.140625" style="19" hidden="1"/>
    <col min="6007" max="6007" width="9.140625" style="19" hidden="1"/>
    <col min="6008" max="6008" width="9.140625" style="19" hidden="1"/>
    <col min="6009" max="6009" width="9.140625" style="19" hidden="1"/>
    <col min="6010" max="6010" width="9.140625" style="19" hidden="1"/>
    <col min="6011" max="6011" width="9.140625" style="19" hidden="1"/>
    <col min="6012" max="6012" width="9.140625" style="19" hidden="1"/>
    <col min="6013" max="6013" width="9.140625" style="19" hidden="1"/>
    <col min="6014" max="6014" width="9.140625" style="19" hidden="1"/>
    <col min="6015" max="6015" width="9.140625" style="19" hidden="1"/>
    <col min="6016" max="6016" width="9.140625" style="19" hidden="1"/>
    <col min="6017" max="6017" width="9.140625" style="19" hidden="1"/>
    <col min="6018" max="6018" width="9.140625" style="19" hidden="1"/>
    <col min="6019" max="6019" width="9.140625" style="19" hidden="1"/>
    <col min="6020" max="6020" width="9.140625" style="19" hidden="1"/>
    <col min="6021" max="6021" width="9.140625" style="19" hidden="1"/>
    <col min="6022" max="6022" width="9.140625" style="19" hidden="1"/>
    <col min="6023" max="6023" width="9.140625" style="19" hidden="1"/>
    <col min="6024" max="6024" width="9.140625" style="19" hidden="1"/>
    <col min="6025" max="6025" width="9.140625" style="19" hidden="1"/>
    <col min="6026" max="6026" width="9.140625" style="19" hidden="1"/>
    <col min="6027" max="6027" width="9.140625" style="19" hidden="1"/>
    <col min="6028" max="6028" width="9.140625" style="19" hidden="1"/>
    <col min="6029" max="6029" width="9.140625" style="19" hidden="1"/>
    <col min="6030" max="6030" width="9.140625" style="19" hidden="1"/>
    <col min="6031" max="6031" width="9.140625" style="19" hidden="1"/>
    <col min="6032" max="6032" width="9.140625" style="19" hidden="1"/>
    <col min="6033" max="6033" width="9.140625" style="19" hidden="1"/>
    <col min="6034" max="6034" width="9.140625" style="19" hidden="1"/>
    <col min="6035" max="6035" width="9.140625" style="19" hidden="1"/>
    <col min="6036" max="6036" width="9.140625" style="19" hidden="1"/>
    <col min="6037" max="6037" width="9.140625" style="19" hidden="1"/>
    <col min="6038" max="6038" width="9.140625" style="19" hidden="1"/>
    <col min="6039" max="6039" width="9.140625" style="19" hidden="1"/>
    <col min="6040" max="6040" width="9.140625" style="19" hidden="1"/>
    <col min="6041" max="6041" width="9.140625" style="19" hidden="1"/>
    <col min="6042" max="6042" width="9.140625" style="19" hidden="1"/>
    <col min="6043" max="6043" width="9.140625" style="19" hidden="1"/>
    <col min="6044" max="6044" width="9.140625" style="19" hidden="1"/>
    <col min="6045" max="6045" width="9.140625" style="19" hidden="1"/>
    <col min="6046" max="6046" width="9.140625" style="19" hidden="1"/>
    <col min="6047" max="6047" width="9.140625" style="19" hidden="1"/>
    <col min="6048" max="6048" width="9.140625" style="19" hidden="1"/>
    <col min="6049" max="6049" width="9.140625" style="19" hidden="1"/>
    <col min="6050" max="6050" width="9.140625" style="19" hidden="1"/>
    <col min="6051" max="6051" width="9.140625" style="19" hidden="1"/>
    <col min="6052" max="6052" width="9.140625" style="19" hidden="1"/>
    <col min="6053" max="6053" width="9.140625" style="19" hidden="1"/>
    <col min="6054" max="6054" width="9.140625" style="19" hidden="1"/>
    <col min="6055" max="6055" width="9.140625" style="19" hidden="1"/>
    <col min="6056" max="6056" width="9.140625" style="19" hidden="1"/>
    <col min="6057" max="6057" width="9.140625" style="19" hidden="1"/>
    <col min="6058" max="6058" width="9.140625" style="19" hidden="1"/>
    <col min="6059" max="6059" width="9.140625" style="19" hidden="1"/>
    <col min="6060" max="6060" width="9.140625" style="19" hidden="1"/>
    <col min="6061" max="6061" width="9.140625" style="19" hidden="1"/>
    <col min="6062" max="6062" width="9.140625" style="19" hidden="1"/>
    <col min="6063" max="6063" width="9.140625" style="19" hidden="1"/>
    <col min="6064" max="6064" width="9.140625" style="19" hidden="1"/>
    <col min="6065" max="6065" width="9.140625" style="19" hidden="1"/>
    <col min="6066" max="6066" width="9.140625" style="19" hidden="1"/>
    <col min="6067" max="6067" width="9.140625" style="19" hidden="1"/>
    <col min="6068" max="6068" width="9.140625" style="19" hidden="1"/>
    <col min="6069" max="6069" width="9.140625" style="19" hidden="1"/>
    <col min="6070" max="6070" width="9.140625" style="19" hidden="1"/>
    <col min="6071" max="6071" width="9.140625" style="19" hidden="1"/>
    <col min="6072" max="6072" width="9.140625" style="19" hidden="1"/>
    <col min="6073" max="6073" width="9.140625" style="19" hidden="1"/>
    <col min="6074" max="6074" width="9.140625" style="19" hidden="1"/>
    <col min="6075" max="6075" width="9.140625" style="19" hidden="1"/>
    <col min="6076" max="6076" width="9.140625" style="19" hidden="1"/>
    <col min="6077" max="6077" width="9.140625" style="19" hidden="1"/>
    <col min="6078" max="6078" width="9.140625" style="19" hidden="1"/>
    <col min="6079" max="6079" width="9.140625" style="19" hidden="1"/>
    <col min="6080" max="6080" width="9.140625" style="19" hidden="1"/>
    <col min="6081" max="6081" width="9.140625" style="19" hidden="1"/>
    <col min="6082" max="6082" width="9.140625" style="19" hidden="1"/>
    <col min="6083" max="6083" width="9.140625" style="19" hidden="1"/>
    <col min="6084" max="6084" width="9.140625" style="19" hidden="1"/>
    <col min="6085" max="6085" width="9.140625" style="19" hidden="1"/>
    <col min="6086" max="6086" width="9.140625" style="19" hidden="1"/>
    <col min="6087" max="6087" width="9.140625" style="19" hidden="1"/>
    <col min="6088" max="6088" width="9.140625" style="19" hidden="1"/>
    <col min="6089" max="6089" width="9.140625" style="19" hidden="1"/>
    <col min="6090" max="6090" width="9.140625" style="19" hidden="1"/>
    <col min="6091" max="6091" width="9.140625" style="19" hidden="1"/>
    <col min="6092" max="6092" width="9.140625" style="19" hidden="1"/>
    <col min="6093" max="6093" width="9.140625" style="19" hidden="1"/>
    <col min="6094" max="6094" width="9.140625" style="19" hidden="1"/>
    <col min="6095" max="6095" width="9.140625" style="19" hidden="1"/>
    <col min="6096" max="6096" width="9.140625" style="19" hidden="1"/>
    <col min="6097" max="6097" width="9.140625" style="19" hidden="1"/>
    <col min="6098" max="6098" width="9.140625" style="19" hidden="1"/>
    <col min="6099" max="6099" width="9.140625" style="19" hidden="1"/>
    <col min="6100" max="6100" width="9.140625" style="19" hidden="1"/>
    <col min="6101" max="6101" width="9.140625" style="19" hidden="1"/>
    <col min="6102" max="6102" width="9.140625" style="19" hidden="1"/>
    <col min="6103" max="6103" width="9.140625" style="19" hidden="1"/>
    <col min="6104" max="6104" width="9.140625" style="19" hidden="1"/>
    <col min="6105" max="6105" width="9.140625" style="19" hidden="1"/>
    <col min="6106" max="6106" width="9.140625" style="19" hidden="1"/>
    <col min="6107" max="6107" width="9.140625" style="19" hidden="1"/>
    <col min="6108" max="6108" width="9.140625" style="19" hidden="1"/>
    <col min="6109" max="6109" width="9.140625" style="19" hidden="1"/>
    <col min="6110" max="6110" width="9.140625" style="19" hidden="1"/>
    <col min="6111" max="6111" width="9.140625" style="19" hidden="1"/>
    <col min="6112" max="6112" width="9.140625" style="19" hidden="1"/>
    <col min="6113" max="6113" width="9.140625" style="19" hidden="1"/>
    <col min="6114" max="6114" width="9.140625" style="19" hidden="1"/>
    <col min="6115" max="6115" width="9.140625" style="19" hidden="1"/>
    <col min="6116" max="6116" width="9.140625" style="19" hidden="1"/>
    <col min="6117" max="6117" width="9.140625" style="19" hidden="1"/>
    <col min="6118" max="6118" width="9.140625" style="19" hidden="1"/>
    <col min="6119" max="6119" width="9.140625" style="19" hidden="1"/>
    <col min="6120" max="6120" width="9.140625" style="19" hidden="1"/>
    <col min="6121" max="6121" width="9.140625" style="19" hidden="1"/>
    <col min="6122" max="6122" width="9.140625" style="19" hidden="1"/>
    <col min="6123" max="6123" width="9.140625" style="19" hidden="1"/>
    <col min="6124" max="6124" width="9.140625" style="19" hidden="1"/>
    <col min="6125" max="6125" width="9.140625" style="19" hidden="1"/>
    <col min="6126" max="6126" width="9.140625" style="19" hidden="1"/>
    <col min="6127" max="6127" width="9.140625" style="19" hidden="1"/>
    <col min="6128" max="6128" width="9.140625" style="19" hidden="1"/>
    <col min="6129" max="6129" width="9.140625" style="19" hidden="1"/>
    <col min="6130" max="6130" width="9.140625" style="19" hidden="1"/>
    <col min="6131" max="6131" width="9.140625" style="19" hidden="1"/>
    <col min="6132" max="6132" width="9.140625" style="19" hidden="1"/>
    <col min="6133" max="6133" width="9.140625" style="19" hidden="1"/>
    <col min="6134" max="6134" width="9.140625" style="19" hidden="1"/>
    <col min="6135" max="6135" width="9.140625" style="19" hidden="1"/>
    <col min="6136" max="6136" width="9.140625" style="19" hidden="1"/>
    <col min="6137" max="6137" width="9.140625" style="19" hidden="1"/>
    <col min="6138" max="6138" width="9.140625" style="19" hidden="1"/>
    <col min="6139" max="6139" width="9.140625" style="19" hidden="1"/>
    <col min="6140" max="6140" width="9.140625" style="19" hidden="1"/>
    <col min="6141" max="6141" width="9.140625" style="19" hidden="1"/>
    <col min="6142" max="6142" width="9.140625" style="19" hidden="1"/>
    <col min="6143" max="6143" width="9.140625" style="19" hidden="1"/>
    <col min="6144" max="6144" width="9.140625" style="19" hidden="1"/>
    <col min="6145" max="6145" width="9.140625" style="19" hidden="1"/>
    <col min="6146" max="6146" width="9.140625" style="19" hidden="1"/>
    <col min="6147" max="6147" width="9.140625" style="19" hidden="1"/>
    <col min="6148" max="6148" width="9.140625" style="19" hidden="1"/>
    <col min="6149" max="6149" width="9.140625" style="19" hidden="1"/>
    <col min="6150" max="6150" width="9.140625" style="19" hidden="1"/>
    <col min="6151" max="6151" width="9.140625" style="19" hidden="1"/>
    <col min="6152" max="6152" width="9.140625" style="19" hidden="1"/>
    <col min="6153" max="6153" width="9.140625" style="19" hidden="1"/>
    <col min="6154" max="6154" width="9.140625" style="19" hidden="1"/>
    <col min="6155" max="6155" width="9.140625" style="19" hidden="1"/>
    <col min="6156" max="6156" width="9.140625" style="19" hidden="1"/>
    <col min="6157" max="6157" width="9.140625" style="19" hidden="1"/>
    <col min="6158" max="6158" width="9.140625" style="19" hidden="1"/>
    <col min="6159" max="6159" width="9.140625" style="19" hidden="1"/>
    <col min="6160" max="6160" width="9.140625" style="19" hidden="1"/>
    <col min="6161" max="6161" width="9.140625" style="19" hidden="1"/>
    <col min="6162" max="6162" width="9.140625" style="19" hidden="1"/>
    <col min="6163" max="6163" width="9.140625" style="19" hidden="1"/>
    <col min="6164" max="6164" width="9.140625" style="19" hidden="1"/>
    <col min="6165" max="6165" width="9.140625" style="19" hidden="1"/>
    <col min="6166" max="6166" width="9.140625" style="19" hidden="1"/>
    <col min="6167" max="6167" width="9.140625" style="19" hidden="1"/>
    <col min="6168" max="6168" width="9.140625" style="19" hidden="1"/>
    <col min="6169" max="6169" width="9.140625" style="19" hidden="1"/>
    <col min="6170" max="6170" width="9.140625" style="19" hidden="1"/>
    <col min="6171" max="6171" width="9.140625" style="19" hidden="1"/>
    <col min="6172" max="6172" width="9.140625" style="19" hidden="1"/>
    <col min="6173" max="6173" width="9.140625" style="19" hidden="1"/>
    <col min="6174" max="6174" width="9.140625" style="19" hidden="1"/>
    <col min="6175" max="6175" width="9.140625" style="19" hidden="1"/>
    <col min="6176" max="6176" width="9.140625" style="19" hidden="1"/>
    <col min="6177" max="6177" width="9.140625" style="19" hidden="1"/>
    <col min="6178" max="6178" width="9.140625" style="19" hidden="1"/>
    <col min="6179" max="6179" width="9.140625" style="19" hidden="1"/>
    <col min="6180" max="6180" width="9.140625" style="19" hidden="1"/>
    <col min="6181" max="6181" width="9.140625" style="19" hidden="1"/>
    <col min="6182" max="6182" width="9.140625" style="19" hidden="1"/>
    <col min="6183" max="6183" width="9.140625" style="19" hidden="1"/>
    <col min="6184" max="6184" width="9.140625" style="19" hidden="1"/>
    <col min="6185" max="6185" width="9.140625" style="19" hidden="1"/>
    <col min="6186" max="6186" width="9.140625" style="19" hidden="1"/>
    <col min="6187" max="6187" width="9.140625" style="19" hidden="1"/>
    <col min="6188" max="6188" width="9.140625" style="19" hidden="1"/>
    <col min="6189" max="6189" width="9.140625" style="19" hidden="1"/>
    <col min="6190" max="6190" width="9.140625" style="19" hidden="1"/>
    <col min="6191" max="6191" width="9.140625" style="19" hidden="1"/>
    <col min="6192" max="6192" width="9.140625" style="19" hidden="1"/>
    <col min="6193" max="6193" width="9.140625" style="19" hidden="1"/>
    <col min="6194" max="6194" width="9.140625" style="19" hidden="1"/>
    <col min="6195" max="6195" width="9.140625" style="19" hidden="1"/>
    <col min="6196" max="6196" width="9.140625" style="19" hidden="1"/>
    <col min="6197" max="6197" width="9.140625" style="19" hidden="1"/>
    <col min="6198" max="6198" width="9.140625" style="19" hidden="1"/>
    <col min="6199" max="6199" width="9.140625" style="19" hidden="1"/>
    <col min="6200" max="6200" width="9.140625" style="19" hidden="1"/>
    <col min="6201" max="6201" width="9.140625" style="19" hidden="1"/>
    <col min="6202" max="6202" width="9.140625" style="19" hidden="1"/>
    <col min="6203" max="6203" width="9.140625" style="19" hidden="1"/>
    <col min="6204" max="6204" width="9.140625" style="19" hidden="1"/>
    <col min="6205" max="6205" width="9.140625" style="19" hidden="1"/>
    <col min="6206" max="6206" width="9.140625" style="19" hidden="1"/>
    <col min="6207" max="6207" width="9.140625" style="19" hidden="1"/>
    <col min="6208" max="6208" width="9.140625" style="19" hidden="1"/>
    <col min="6209" max="6209" width="9.140625" style="19" hidden="1"/>
    <col min="6210" max="6210" width="9.140625" style="19" hidden="1"/>
    <col min="6211" max="6211" width="9.140625" style="19" hidden="1"/>
    <col min="6212" max="6212" width="9.140625" style="19" hidden="1"/>
    <col min="6213" max="6213" width="9.140625" style="19" hidden="1"/>
    <col min="6214" max="6214" width="9.140625" style="19" hidden="1"/>
    <col min="6215" max="6215" width="9.140625" style="19" hidden="1"/>
    <col min="6216" max="6216" width="9.140625" style="19" hidden="1"/>
    <col min="6217" max="6217" width="9.140625" style="19" hidden="1"/>
    <col min="6218" max="6218" width="9.140625" style="19" hidden="1"/>
    <col min="6219" max="6219" width="9.140625" style="19" hidden="1"/>
    <col min="6220" max="6220" width="9.140625" style="19" hidden="1"/>
    <col min="6221" max="6221" width="9.140625" style="19" hidden="1"/>
    <col min="6222" max="6222" width="9.140625" style="19" hidden="1"/>
    <col min="6223" max="6223" width="9.140625" style="19" hidden="1"/>
    <col min="6224" max="6224" width="9.140625" style="19" hidden="1"/>
    <col min="6225" max="6225" width="9.140625" style="19" hidden="1"/>
    <col min="6226" max="6226" width="9.140625" style="19" hidden="1"/>
    <col min="6227" max="6227" width="9.140625" style="19" hidden="1"/>
    <col min="6228" max="6228" width="9.140625" style="19" hidden="1"/>
    <col min="6229" max="6229" width="9.140625" style="19" hidden="1"/>
    <col min="6230" max="6230" width="9.140625" style="19" hidden="1"/>
    <col min="6231" max="6231" width="9.140625" style="19" hidden="1"/>
    <col min="6232" max="6232" width="9.140625" style="19" hidden="1"/>
    <col min="6233" max="6233" width="9.140625" style="19" hidden="1"/>
    <col min="6234" max="6234" width="9.140625" style="19" hidden="1"/>
    <col min="6235" max="6235" width="9.140625" style="19" hidden="1"/>
    <col min="6236" max="6236" width="9.140625" style="19" hidden="1"/>
    <col min="6237" max="6237" width="9.140625" style="19" hidden="1"/>
    <col min="6238" max="6238" width="9.140625" style="19" hidden="1"/>
    <col min="6239" max="6239" width="9.140625" style="19" hidden="1"/>
    <col min="6240" max="6240" width="9.140625" style="19" hidden="1"/>
    <col min="6241" max="6241" width="9.140625" style="19" hidden="1"/>
    <col min="6242" max="6242" width="9.140625" style="19" hidden="1"/>
    <col min="6243" max="6243" width="9.140625" style="19" hidden="1"/>
    <col min="6244" max="6244" width="9.140625" style="19" hidden="1"/>
    <col min="6245" max="6245" width="9.140625" style="19" hidden="1"/>
    <col min="6246" max="6246" width="9.140625" style="19" hidden="1"/>
    <col min="6247" max="6247" width="9.140625" style="19" hidden="1"/>
    <col min="6248" max="6248" width="9.140625" style="19" hidden="1"/>
    <col min="6249" max="6249" width="9.140625" style="19" hidden="1"/>
    <col min="6250" max="6250" width="9.140625" style="19" hidden="1"/>
    <col min="6251" max="6251" width="9.140625" style="19" hidden="1"/>
    <col min="6252" max="6252" width="9.140625" style="19" hidden="1"/>
    <col min="6253" max="6253" width="9.140625" style="19" hidden="1"/>
    <col min="6254" max="6254" width="9.140625" style="19" hidden="1"/>
    <col min="6255" max="6255" width="9.140625" style="19" hidden="1"/>
    <col min="6256" max="6256" width="9.140625" style="19" hidden="1"/>
    <col min="6257" max="6257" width="9.140625" style="19" hidden="1"/>
    <col min="6258" max="6258" width="9.140625" style="19" hidden="1"/>
    <col min="6259" max="6259" width="9.140625" style="19" hidden="1"/>
    <col min="6260" max="6260" width="9.140625" style="19" hidden="1"/>
    <col min="6261" max="6261" width="9.140625" style="19" hidden="1"/>
    <col min="6262" max="6262" width="9.140625" style="19" hidden="1"/>
    <col min="6263" max="6263" width="9.140625" style="19" hidden="1"/>
    <col min="6264" max="6264" width="9.140625" style="19" hidden="1"/>
    <col min="6265" max="6265" width="9.140625" style="19" hidden="1"/>
    <col min="6266" max="6266" width="9.140625" style="19" hidden="1"/>
    <col min="6267" max="6267" width="9.140625" style="19" hidden="1"/>
    <col min="6268" max="6268" width="9.140625" style="19" hidden="1"/>
    <col min="6269" max="6269" width="9.140625" style="19" hidden="1"/>
    <col min="6270" max="6270" width="9.140625" style="19" hidden="1"/>
    <col min="6271" max="6271" width="9.140625" style="19" hidden="1"/>
    <col min="6272" max="6272" width="9.140625" style="19" hidden="1"/>
    <col min="6273" max="6273" width="9.140625" style="19" hidden="1"/>
    <col min="6274" max="6274" width="9.140625" style="19" hidden="1"/>
    <col min="6275" max="6275" width="9.140625" style="19" hidden="1"/>
    <col min="6276" max="6276" width="9.140625" style="19" hidden="1"/>
    <col min="6277" max="6277" width="9.140625" style="19" hidden="1"/>
    <col min="6278" max="6278" width="9.140625" style="19" hidden="1"/>
    <col min="6279" max="6279" width="9.140625" style="19" hidden="1"/>
    <col min="6280" max="6280" width="9.140625" style="19" hidden="1"/>
    <col min="6281" max="6281" width="9.140625" style="19" hidden="1"/>
    <col min="6282" max="6282" width="9.140625" style="19" hidden="1"/>
    <col min="6283" max="6283" width="9.140625" style="19" hidden="1"/>
    <col min="6284" max="6284" width="9.140625" style="19" hidden="1"/>
    <col min="6285" max="6285" width="9.140625" style="19" hidden="1"/>
    <col min="6286" max="6286" width="9.140625" style="19" hidden="1"/>
    <col min="6287" max="6287" width="9.140625" style="19" hidden="1"/>
    <col min="6288" max="6288" width="9.140625" style="19" hidden="1"/>
    <col min="6289" max="6289" width="9.140625" style="19" hidden="1"/>
    <col min="6290" max="6290" width="9.140625" style="19" hidden="1"/>
    <col min="6291" max="6291" width="9.140625" style="19" hidden="1"/>
    <col min="6292" max="6292" width="9.140625" style="19" hidden="1"/>
    <col min="6293" max="6293" width="9.140625" style="19" hidden="1"/>
    <col min="6294" max="6294" width="9.140625" style="19" hidden="1"/>
    <col min="6295" max="6295" width="9.140625" style="19" hidden="1"/>
    <col min="6296" max="6296" width="9.140625" style="19" hidden="1"/>
    <col min="6297" max="6297" width="9.140625" style="19" hidden="1"/>
    <col min="6298" max="6298" width="9.140625" style="19" hidden="1"/>
    <col min="6299" max="6299" width="9.140625" style="19" hidden="1"/>
    <col min="6300" max="6300" width="9.140625" style="19" hidden="1"/>
    <col min="6301" max="6301" width="9.140625" style="19" hidden="1"/>
    <col min="6302" max="6302" width="9.140625" style="19" hidden="1"/>
    <col min="6303" max="6303" width="9.140625" style="19" hidden="1"/>
    <col min="6304" max="6304" width="9.140625" style="19" hidden="1"/>
    <col min="6305" max="6305" width="9.140625" style="19" hidden="1"/>
    <col min="6306" max="6306" width="9.140625" style="19" hidden="1"/>
    <col min="6307" max="6307" width="9.140625" style="19" hidden="1"/>
    <col min="6308" max="6308" width="9.140625" style="19" hidden="1"/>
    <col min="6309" max="6309" width="9.140625" style="19" hidden="1"/>
    <col min="6310" max="6310" width="9.140625" style="19" hidden="1"/>
    <col min="6311" max="6311" width="9.140625" style="19" hidden="1"/>
    <col min="6312" max="6312" width="9.140625" style="19" hidden="1"/>
    <col min="6313" max="6313" width="9.140625" style="19" hidden="1"/>
    <col min="6314" max="6314" width="9.140625" style="19" hidden="1"/>
    <col min="6315" max="6315" width="9.140625" style="19" hidden="1"/>
    <col min="6316" max="6316" width="9.140625" style="19" hidden="1"/>
    <col min="6317" max="6317" width="9.140625" style="19" hidden="1"/>
    <col min="6318" max="6318" width="9.140625" style="19" hidden="1"/>
    <col min="6319" max="6319" width="9.140625" style="19" hidden="1"/>
    <col min="6320" max="6320" width="9.140625" style="19" hidden="1"/>
    <col min="6321" max="6321" width="9.140625" style="19" hidden="1"/>
    <col min="6322" max="6322" width="9.140625" style="19" hidden="1"/>
    <col min="6323" max="6323" width="9.140625" style="19" hidden="1"/>
    <col min="6324" max="6324" width="9.140625" style="19" hidden="1"/>
    <col min="6325" max="6325" width="9.140625" style="19" hidden="1"/>
    <col min="6326" max="6326" width="9.140625" style="19" hidden="1"/>
    <col min="6327" max="6327" width="9.140625" style="19" hidden="1"/>
    <col min="6328" max="6328" width="9.140625" style="19" hidden="1"/>
    <col min="6329" max="6329" width="9.140625" style="19" hidden="1"/>
    <col min="6330" max="6330" width="9.140625" style="19" hidden="1"/>
    <col min="6331" max="6331" width="9.140625" style="19" hidden="1"/>
    <col min="6332" max="6332" width="9.140625" style="19" hidden="1"/>
    <col min="6333" max="6333" width="9.140625" style="19" hidden="1"/>
    <col min="6334" max="6334" width="9.140625" style="19" hidden="1"/>
    <col min="6335" max="6335" width="9.140625" style="19" hidden="1"/>
    <col min="6336" max="6336" width="9.140625" style="19" hidden="1"/>
    <col min="6337" max="6337" width="9.140625" style="19" hidden="1"/>
    <col min="6338" max="6338" width="9.140625" style="19" hidden="1"/>
    <col min="6339" max="6339" width="9.140625" style="19" hidden="1"/>
    <col min="6340" max="6340" width="9.140625" style="19" hidden="1"/>
    <col min="6341" max="6341" width="9.140625" style="19" hidden="1"/>
    <col min="6342" max="6342" width="9.140625" style="19" hidden="1"/>
    <col min="6343" max="6343" width="9.140625" style="19" hidden="1"/>
    <col min="6344" max="6344" width="9.140625" style="19" hidden="1"/>
    <col min="6345" max="6345" width="9.140625" style="19" hidden="1"/>
    <col min="6346" max="6346" width="9.140625" style="19" hidden="1"/>
    <col min="6347" max="6347" width="9.140625" style="19" hidden="1"/>
    <col min="6348" max="6348" width="9.140625" style="19" hidden="1"/>
    <col min="6349" max="6349" width="9.140625" style="19" hidden="1"/>
    <col min="6350" max="6350" width="9.140625" style="19" hidden="1"/>
    <col min="6351" max="6351" width="9.140625" style="19" hidden="1"/>
    <col min="6352" max="6352" width="9.140625" style="19" hidden="1"/>
    <col min="6353" max="6353" width="9.140625" style="19" hidden="1"/>
    <col min="6354" max="6354" width="9.140625" style="19" hidden="1"/>
    <col min="6355" max="6355" width="9.140625" style="19" hidden="1"/>
    <col min="6356" max="6356" width="9.140625" style="19" hidden="1"/>
    <col min="6357" max="6357" width="9.140625" style="19" hidden="1"/>
    <col min="6358" max="6358" width="9.140625" style="19" hidden="1"/>
    <col min="6359" max="6359" width="9.140625" style="19" hidden="1"/>
    <col min="6360" max="6360" width="9.140625" style="19" hidden="1"/>
    <col min="6361" max="6361" width="9.140625" style="19" hidden="1"/>
    <col min="6362" max="6362" width="9.140625" style="19" hidden="1"/>
    <col min="6363" max="6363" width="9.140625" style="19" hidden="1"/>
    <col min="6364" max="6364" width="9.140625" style="19" hidden="1"/>
    <col min="6365" max="6365" width="9.140625" style="19" hidden="1"/>
    <col min="6366" max="6366" width="9.140625" style="19" hidden="1"/>
    <col min="6367" max="6367" width="9.140625" style="19" hidden="1"/>
    <col min="6368" max="6368" width="9.140625" style="19" hidden="1"/>
    <col min="6369" max="6369" width="9.140625" style="19" hidden="1"/>
    <col min="6370" max="6370" width="9.140625" style="19" hidden="1"/>
    <col min="6371" max="6371" width="9.140625" style="19" hidden="1"/>
    <col min="6372" max="6372" width="9.140625" style="19" hidden="1"/>
    <col min="6373" max="6373" width="9.140625" style="19" hidden="1"/>
    <col min="6374" max="6374" width="9.140625" style="19" hidden="1"/>
    <col min="6375" max="6375" width="9.140625" style="19" hidden="1"/>
    <col min="6376" max="6376" width="9.140625" style="19" hidden="1"/>
    <col min="6377" max="6377" width="9.140625" style="19" hidden="1"/>
    <col min="6378" max="6378" width="9.140625" style="19" hidden="1"/>
    <col min="6379" max="6379" width="9.140625" style="19" hidden="1"/>
    <col min="6380" max="6380" width="9.140625" style="19" hidden="1"/>
    <col min="6381" max="6381" width="9.140625" style="19" hidden="1"/>
    <col min="6382" max="6382" width="9.140625" style="19" hidden="1"/>
    <col min="6383" max="6383" width="9.140625" style="19" hidden="1"/>
    <col min="6384" max="6384" width="9.140625" style="19" hidden="1"/>
    <col min="6385" max="6385" width="9.140625" style="19" hidden="1"/>
    <col min="6386" max="6386" width="9.140625" style="19" hidden="1"/>
    <col min="6387" max="6387" width="9.140625" style="19" hidden="1"/>
    <col min="6388" max="6388" width="9.140625" style="19" hidden="1"/>
    <col min="6389" max="6389" width="9.140625" style="19" hidden="1"/>
    <col min="6390" max="6390" width="9.140625" style="19" hidden="1"/>
    <col min="6391" max="6391" width="9.140625" style="19" hidden="1"/>
    <col min="6392" max="6392" width="9.140625" style="19" hidden="1"/>
    <col min="6393" max="6393" width="9.140625" style="19" hidden="1"/>
    <col min="6394" max="6394" width="9.140625" style="19" hidden="1"/>
    <col min="6395" max="6395" width="9.140625" style="19" hidden="1"/>
    <col min="6396" max="6396" width="9.140625" style="19" hidden="1"/>
    <col min="6397" max="6397" width="9.140625" style="19" hidden="1"/>
    <col min="6398" max="6398" width="9.140625" style="19" hidden="1"/>
    <col min="6399" max="6399" width="9.140625" style="19" hidden="1"/>
    <col min="6400" max="6400" width="9.140625" style="19" hidden="1"/>
    <col min="6401" max="6401" width="9.140625" style="19" hidden="1"/>
    <col min="6402" max="6402" width="9.140625" style="19" hidden="1"/>
    <col min="6403" max="6403" width="9.140625" style="19" hidden="1"/>
    <col min="6404" max="6404" width="9.140625" style="19" hidden="1"/>
    <col min="6405" max="6405" width="9.140625" style="19" hidden="1"/>
    <col min="6406" max="6406" width="9.140625" style="19" hidden="1"/>
    <col min="6407" max="6407" width="9.140625" style="19" hidden="1"/>
    <col min="6408" max="6408" width="9.140625" style="19" hidden="1"/>
    <col min="6409" max="6409" width="9.140625" style="19" hidden="1"/>
    <col min="6410" max="6410" width="9.140625" style="19" hidden="1"/>
    <col min="6411" max="6411" width="9.140625" style="19" hidden="1"/>
    <col min="6412" max="6412" width="9.140625" style="19" hidden="1"/>
    <col min="6413" max="6413" width="9.140625" style="19" hidden="1"/>
    <col min="6414" max="6414" width="9.140625" style="19" hidden="1"/>
    <col min="6415" max="6415" width="9.140625" style="19" hidden="1"/>
    <col min="6416" max="6416" width="9.140625" style="19" hidden="1"/>
    <col min="6417" max="6417" width="9.140625" style="19" hidden="1"/>
    <col min="6418" max="6418" width="9.140625" style="19" hidden="1"/>
    <col min="6419" max="6419" width="9.140625" style="19" hidden="1"/>
    <col min="6420" max="6420" width="9.140625" style="19" hidden="1"/>
    <col min="6421" max="6421" width="9.140625" style="19" hidden="1"/>
    <col min="6422" max="6422" width="9.140625" style="19" hidden="1"/>
    <col min="6423" max="6423" width="9.140625" style="19" hidden="1"/>
    <col min="6424" max="6424" width="9.140625" style="19" hidden="1"/>
    <col min="6425" max="6425" width="9.140625" style="19" hidden="1"/>
    <col min="6426" max="6426" width="9.140625" style="19" hidden="1"/>
    <col min="6427" max="6427" width="9.140625" style="19" hidden="1"/>
    <col min="6428" max="6428" width="9.140625" style="19" hidden="1"/>
    <col min="6429" max="6429" width="9.140625" style="19" hidden="1"/>
    <col min="6430" max="6430" width="9.140625" style="19" hidden="1"/>
    <col min="6431" max="6431" width="9.140625" style="19" hidden="1"/>
    <col min="6432" max="6432" width="9.140625" style="19" hidden="1"/>
    <col min="6433" max="6433" width="9.140625" style="19" hidden="1"/>
    <col min="6434" max="6434" width="9.140625" style="19" hidden="1"/>
    <col min="6435" max="6435" width="9.140625" style="19" hidden="1"/>
    <col min="6436" max="6436" width="9.140625" style="19" hidden="1"/>
    <col min="6437" max="6437" width="9.140625" style="19" hidden="1"/>
    <col min="6438" max="6438" width="9.140625" style="19" hidden="1"/>
    <col min="6439" max="6439" width="9.140625" style="19" hidden="1"/>
    <col min="6440" max="6440" width="9.140625" style="19" hidden="1"/>
    <col min="6441" max="6441" width="9.140625" style="19" hidden="1"/>
    <col min="6442" max="6442" width="9.140625" style="19" hidden="1"/>
    <col min="6443" max="6443" width="9.140625" style="19" hidden="1"/>
    <col min="6444" max="6444" width="9.140625" style="19" hidden="1"/>
    <col min="6445" max="6445" width="9.140625" style="19" hidden="1"/>
    <col min="6446" max="6446" width="9.140625" style="19" hidden="1"/>
    <col min="6447" max="6447" width="9.140625" style="19" hidden="1"/>
    <col min="6448" max="6448" width="9.140625" style="19" hidden="1"/>
    <col min="6449" max="6449" width="9.140625" style="19" hidden="1"/>
    <col min="6450" max="6450" width="9.140625" style="19" hidden="1"/>
    <col min="6451" max="6451" width="9.140625" style="19" hidden="1"/>
    <col min="6452" max="6452" width="9.140625" style="19" hidden="1"/>
    <col min="6453" max="6453" width="9.140625" style="19" hidden="1"/>
    <col min="6454" max="6454" width="9.140625" style="19" hidden="1"/>
    <col min="6455" max="6455" width="9.140625" style="19" hidden="1"/>
    <col min="6456" max="6456" width="9.140625" style="19" hidden="1"/>
    <col min="6457" max="6457" width="9.140625" style="19" hidden="1"/>
    <col min="6458" max="6458" width="9.140625" style="19" hidden="1"/>
    <col min="6459" max="6459" width="9.140625" style="19" hidden="1"/>
    <col min="6460" max="6460" width="9.140625" style="19" hidden="1"/>
    <col min="6461" max="6461" width="9.140625" style="19" hidden="1"/>
    <col min="6462" max="6462" width="9.140625" style="19" hidden="1"/>
    <col min="6463" max="6463" width="9.140625" style="19" hidden="1"/>
    <col min="6464" max="6464" width="9.140625" style="19" hidden="1"/>
    <col min="6465" max="6465" width="9.140625" style="19" hidden="1"/>
    <col min="6466" max="6466" width="9.140625" style="19" hidden="1"/>
    <col min="6467" max="6467" width="9.140625" style="19" hidden="1"/>
    <col min="6468" max="6468" width="9.140625" style="19" hidden="1"/>
    <col min="6469" max="6469" width="9.140625" style="19" hidden="1"/>
    <col min="6470" max="6470" width="9.140625" style="19" hidden="1"/>
    <col min="6471" max="6471" width="9.140625" style="19" hidden="1"/>
    <col min="6472" max="6472" width="9.140625" style="19" hidden="1"/>
    <col min="6473" max="6473" width="9.140625" style="19" hidden="1"/>
    <col min="6474" max="6474" width="9.140625" style="19" hidden="1"/>
    <col min="6475" max="6475" width="9.140625" style="19" hidden="1"/>
    <col min="6476" max="6476" width="9.140625" style="19" hidden="1"/>
    <col min="6477" max="6477" width="9.140625" style="19" hidden="1"/>
    <col min="6478" max="6478" width="9.140625" style="19" hidden="1"/>
    <col min="6479" max="6479" width="9.140625" style="19" hidden="1"/>
    <col min="6480" max="6480" width="9.140625" style="19" hidden="1"/>
    <col min="6481" max="6481" width="9.140625" style="19" hidden="1"/>
    <col min="6482" max="6482" width="9.140625" style="19" hidden="1"/>
    <col min="6483" max="6483" width="9.140625" style="19" hidden="1"/>
    <col min="6484" max="6484" width="9.140625" style="19" hidden="1"/>
    <col min="6485" max="6485" width="9.140625" style="19" hidden="1"/>
    <col min="6486" max="6486" width="9.140625" style="19" hidden="1"/>
    <col min="6487" max="6487" width="9.140625" style="19" hidden="1"/>
    <col min="6488" max="6488" width="9.140625" style="19" hidden="1"/>
    <col min="6489" max="6489" width="9.140625" style="19" hidden="1"/>
    <col min="6490" max="6490" width="9.140625" style="19" hidden="1"/>
    <col min="6491" max="6491" width="9.140625" style="19" hidden="1"/>
    <col min="6492" max="6492" width="9.140625" style="19" hidden="1"/>
    <col min="6493" max="6493" width="9.140625" style="19" hidden="1"/>
    <col min="6494" max="6494" width="9.140625" style="19" hidden="1"/>
    <col min="6495" max="6495" width="9.140625" style="19" hidden="1"/>
    <col min="6496" max="6496" width="9.140625" style="19" hidden="1"/>
    <col min="6497" max="6497" width="9.140625" style="19" hidden="1"/>
    <col min="6498" max="6498" width="9.140625" style="19" hidden="1"/>
    <col min="6499" max="6499" width="9.140625" style="19" hidden="1"/>
    <col min="6500" max="6500" width="9.140625" style="19" hidden="1"/>
    <col min="6501" max="6501" width="9.140625" style="19" hidden="1"/>
    <col min="6502" max="6502" width="9.140625" style="19" hidden="1"/>
    <col min="6503" max="6503" width="9.140625" style="19" hidden="1"/>
    <col min="6504" max="6504" width="9.140625" style="19" hidden="1"/>
    <col min="6505" max="6505" width="9.140625" style="19" hidden="1"/>
    <col min="6506" max="6506" width="9.140625" style="19" hidden="1"/>
    <col min="6507" max="6507" width="9.140625" style="19" hidden="1"/>
    <col min="6508" max="6508" width="9.140625" style="19" hidden="1"/>
    <col min="6509" max="6509" width="9.140625" style="19" hidden="1"/>
    <col min="6510" max="6510" width="9.140625" style="19" hidden="1"/>
    <col min="6511" max="6511" width="9.140625" style="19" hidden="1"/>
    <col min="6512" max="6512" width="9.140625" style="19" hidden="1"/>
    <col min="6513" max="6513" width="9.140625" style="19" hidden="1"/>
    <col min="6514" max="6514" width="9.140625" style="19" hidden="1"/>
    <col min="6515" max="6515" width="9.140625" style="19" hidden="1"/>
    <col min="6516" max="6516" width="9.140625" style="19" hidden="1"/>
    <col min="6517" max="6517" width="9.140625" style="19" hidden="1"/>
    <col min="6518" max="6518" width="9.140625" style="19" hidden="1"/>
    <col min="6519" max="6519" width="9.140625" style="19" hidden="1"/>
    <col min="6520" max="6520" width="9.140625" style="19" hidden="1"/>
    <col min="6521" max="6521" width="9.140625" style="19" hidden="1"/>
    <col min="6522" max="6522" width="9.140625" style="19" hidden="1"/>
    <col min="6523" max="6523" width="9.140625" style="19" hidden="1"/>
    <col min="6524" max="6524" width="9.140625" style="19" hidden="1"/>
    <col min="6525" max="6525" width="9.140625" style="19" hidden="1"/>
    <col min="6526" max="6526" width="9.140625" style="19" hidden="1"/>
    <col min="6527" max="6527" width="9.140625" style="19" hidden="1"/>
    <col min="6528" max="6528" width="9.140625" style="19" hidden="1"/>
    <col min="6529" max="6529" width="9.140625" style="19" hidden="1"/>
    <col min="6530" max="6530" width="9.140625" style="19" hidden="1"/>
    <col min="6531" max="6531" width="9.140625" style="19" hidden="1"/>
    <col min="6532" max="6532" width="9.140625" style="19" hidden="1"/>
    <col min="6533" max="6533" width="9.140625" style="19" hidden="1"/>
    <col min="6534" max="6534" width="9.140625" style="19" hidden="1"/>
    <col min="6535" max="6535" width="9.140625" style="19" hidden="1"/>
    <col min="6536" max="6536" width="9.140625" style="19" hidden="1"/>
    <col min="6537" max="6537" width="9.140625" style="19" hidden="1"/>
    <col min="6538" max="6538" width="9.140625" style="19" hidden="1"/>
    <col min="6539" max="6539" width="9.140625" style="19" hidden="1"/>
    <col min="6540" max="6540" width="9.140625" style="19" hidden="1"/>
    <col min="6541" max="6541" width="9.140625" style="19" hidden="1"/>
    <col min="6542" max="6542" width="9.140625" style="19" hidden="1"/>
    <col min="6543" max="6543" width="9.140625" style="19" hidden="1"/>
    <col min="6544" max="6544" width="9.140625" style="19" hidden="1"/>
    <col min="6545" max="6545" width="9.140625" style="19" hidden="1"/>
    <col min="6546" max="6546" width="9.140625" style="19" hidden="1"/>
    <col min="6547" max="6547" width="9.140625" style="19" hidden="1"/>
    <col min="6548" max="6548" width="9.140625" style="19" hidden="1"/>
    <col min="6549" max="6549" width="9.140625" style="19" hidden="1"/>
    <col min="6550" max="6550" width="9.140625" style="19" hidden="1"/>
    <col min="6551" max="6551" width="9.140625" style="19" hidden="1"/>
    <col min="6552" max="6552" width="9.140625" style="19" hidden="1"/>
    <col min="6553" max="6553" width="9.140625" style="19" hidden="1"/>
    <col min="6554" max="6554" width="9.140625" style="19" hidden="1"/>
    <col min="6555" max="6555" width="9.140625" style="19" hidden="1"/>
    <col min="6556" max="6556" width="9.140625" style="19" hidden="1"/>
    <col min="6557" max="6557" width="9.140625" style="19" hidden="1"/>
    <col min="6558" max="6558" width="9.140625" style="19" hidden="1"/>
    <col min="6559" max="6559" width="9.140625" style="19" hidden="1"/>
    <col min="6560" max="6560" width="9.140625" style="19" hidden="1"/>
    <col min="6561" max="6561" width="9.140625" style="19" hidden="1"/>
    <col min="6562" max="6562" width="9.140625" style="19" hidden="1"/>
    <col min="6563" max="6563" width="9.140625" style="19" hidden="1"/>
    <col min="6564" max="6564" width="9.140625" style="19" hidden="1"/>
    <col min="6565" max="6565" width="9.140625" style="19" hidden="1"/>
    <col min="6566" max="6566" width="9.140625" style="19" hidden="1"/>
    <col min="6567" max="6567" width="9.140625" style="19" hidden="1"/>
    <col min="6568" max="6568" width="9.140625" style="19" hidden="1"/>
    <col min="6569" max="6569" width="9.140625" style="19" hidden="1"/>
    <col min="6570" max="6570" width="9.140625" style="19" hidden="1"/>
    <col min="6571" max="6571" width="9.140625" style="19" hidden="1"/>
    <col min="6572" max="6572" width="9.140625" style="19" hidden="1"/>
    <col min="6573" max="6573" width="9.140625" style="19" hidden="1"/>
    <col min="6574" max="6574" width="9.140625" style="19" hidden="1"/>
    <col min="6575" max="6575" width="9.140625" style="19" hidden="1"/>
    <col min="6576" max="6576" width="9.140625" style="19" hidden="1"/>
    <col min="6577" max="6577" width="9.140625" style="19" hidden="1"/>
    <col min="6578" max="6578" width="9.140625" style="19" hidden="1"/>
    <col min="6579" max="6579" width="9.140625" style="19" hidden="1"/>
    <col min="6580" max="6580" width="9.140625" style="19" hidden="1"/>
    <col min="6581" max="6581" width="9.140625" style="19" hidden="1"/>
    <col min="6582" max="6582" width="9.140625" style="19" hidden="1"/>
    <col min="6583" max="6583" width="9.140625" style="19" hidden="1"/>
    <col min="6584" max="6584" width="9.140625" style="19" hidden="1"/>
    <col min="6585" max="6585" width="9.140625" style="19" hidden="1"/>
    <col min="6586" max="6586" width="9.140625" style="19" hidden="1"/>
    <col min="6587" max="6587" width="9.140625" style="19" hidden="1"/>
    <col min="6588" max="6588" width="9.140625" style="19" hidden="1"/>
    <col min="6589" max="6589" width="9.140625" style="19" hidden="1"/>
    <col min="6590" max="6590" width="9.140625" style="19" hidden="1"/>
    <col min="6591" max="6591" width="9.140625" style="19" hidden="1"/>
    <col min="6592" max="6592" width="9.140625" style="19" hidden="1"/>
    <col min="6593" max="6593" width="9.140625" style="19" hidden="1"/>
    <col min="6594" max="6594" width="9.140625" style="19" hidden="1"/>
    <col min="6595" max="6595" width="9.140625" style="19" hidden="1"/>
    <col min="6596" max="6596" width="9.140625" style="19" hidden="1"/>
    <col min="6597" max="6597" width="9.140625" style="19" hidden="1"/>
    <col min="6598" max="6598" width="9.140625" style="19" hidden="1"/>
    <col min="6599" max="6599" width="9.140625" style="19" hidden="1"/>
    <col min="6600" max="6600" width="9.140625" style="19" hidden="1"/>
    <col min="6601" max="6601" width="9.140625" style="19" hidden="1"/>
    <col min="6602" max="6602" width="9.140625" style="19" hidden="1"/>
    <col min="6603" max="6603" width="9.140625" style="19" hidden="1"/>
    <col min="6604" max="6604" width="9.140625" style="19" hidden="1"/>
    <col min="6605" max="6605" width="9.140625" style="19" hidden="1"/>
    <col min="6606" max="6606" width="9.140625" style="19" hidden="1"/>
    <col min="6607" max="6607" width="9.140625" style="19" hidden="1"/>
    <col min="6608" max="6608" width="9.140625" style="19" hidden="1"/>
    <col min="6609" max="6609" width="9.140625" style="19" hidden="1"/>
    <col min="6610" max="6610" width="9.140625" style="19" hidden="1"/>
    <col min="6611" max="6611" width="9.140625" style="19" hidden="1"/>
    <col min="6612" max="6612" width="9.140625" style="19" hidden="1"/>
    <col min="6613" max="6613" width="9.140625" style="19" hidden="1"/>
    <col min="6614" max="6614" width="9.140625" style="19" hidden="1"/>
    <col min="6615" max="6615" width="9.140625" style="19" hidden="1"/>
    <col min="6616" max="6616" width="9.140625" style="19" hidden="1"/>
    <col min="6617" max="6617" width="9.140625" style="19" hidden="1"/>
    <col min="6618" max="6618" width="9.140625" style="19" hidden="1"/>
    <col min="6619" max="6619" width="9.140625" style="19" hidden="1"/>
    <col min="6620" max="6620" width="9.140625" style="19" hidden="1"/>
    <col min="6621" max="6621" width="9.140625" style="19" hidden="1"/>
    <col min="6622" max="6622" width="9.140625" style="19" hidden="1"/>
    <col min="6623" max="6623" width="9.140625" style="19" hidden="1"/>
    <col min="6624" max="6624" width="9.140625" style="19" hidden="1"/>
    <col min="6625" max="6625" width="9.140625" style="19" hidden="1"/>
    <col min="6626" max="6626" width="9.140625" style="19" hidden="1"/>
    <col min="6627" max="6627" width="9.140625" style="19" hidden="1"/>
    <col min="6628" max="6628" width="9.140625" style="19" hidden="1"/>
    <col min="6629" max="6629" width="9.140625" style="19" hidden="1"/>
    <col min="6630" max="6630" width="9.140625" style="19" hidden="1"/>
    <col min="6631" max="6631" width="9.140625" style="19" hidden="1"/>
    <col min="6632" max="6632" width="9.140625" style="19" hidden="1"/>
    <col min="6633" max="6633" width="9.140625" style="19" hidden="1"/>
    <col min="6634" max="6634" width="9.140625" style="19" hidden="1"/>
    <col min="6635" max="6635" width="9.140625" style="19" hidden="1"/>
    <col min="6636" max="6636" width="9.140625" style="19" hidden="1"/>
    <col min="6637" max="6637" width="9.140625" style="19" hidden="1"/>
    <col min="6638" max="6638" width="9.140625" style="19" hidden="1"/>
    <col min="6639" max="6639" width="9.140625" style="19" hidden="1"/>
    <col min="6640" max="6640" width="9.140625" style="19" hidden="1"/>
    <col min="6641" max="6641" width="9.140625" style="19" hidden="1"/>
    <col min="6642" max="6642" width="9.140625" style="19" hidden="1"/>
    <col min="6643" max="6643" width="9.140625" style="19" hidden="1"/>
    <col min="6644" max="6644" width="9.140625" style="19" hidden="1"/>
    <col min="6645" max="6645" width="9.140625" style="19" hidden="1"/>
    <col min="6646" max="6646" width="9.140625" style="19" hidden="1"/>
    <col min="6647" max="6647" width="9.140625" style="19" hidden="1"/>
    <col min="6648" max="6648" width="9.140625" style="19" hidden="1"/>
    <col min="6649" max="6649" width="9.140625" style="19" hidden="1"/>
    <col min="6650" max="6650" width="9.140625" style="19" hidden="1"/>
    <col min="6651" max="6651" width="9.140625" style="19" hidden="1"/>
    <col min="6652" max="6652" width="9.140625" style="19" hidden="1"/>
    <col min="6653" max="6653" width="9.140625" style="19" hidden="1"/>
    <col min="6654" max="6654" width="9.140625" style="19" hidden="1"/>
    <col min="6655" max="6655" width="9.140625" style="19" hidden="1"/>
    <col min="6656" max="6656" width="9.140625" style="19" hidden="1"/>
    <col min="6657" max="6657" width="9.140625" style="19" hidden="1"/>
    <col min="6658" max="6658" width="9.140625" style="19" hidden="1"/>
    <col min="6659" max="6659" width="9.140625" style="19" hidden="1"/>
    <col min="6660" max="6660" width="9.140625" style="19" hidden="1"/>
    <col min="6661" max="6661" width="9.140625" style="19" hidden="1"/>
    <col min="6662" max="6662" width="9.140625" style="19" hidden="1"/>
    <col min="6663" max="6663" width="9.140625" style="19" hidden="1"/>
    <col min="6664" max="6664" width="9.140625" style="19" hidden="1"/>
    <col min="6665" max="6665" width="9.140625" style="19" hidden="1"/>
    <col min="6666" max="6666" width="9.140625" style="19" hidden="1"/>
    <col min="6667" max="6667" width="9.140625" style="19" hidden="1"/>
    <col min="6668" max="6668" width="9.140625" style="19" hidden="1"/>
    <col min="6669" max="6669" width="9.140625" style="19" hidden="1"/>
    <col min="6670" max="6670" width="9.140625" style="19" hidden="1"/>
    <col min="6671" max="6671" width="9.140625" style="19" hidden="1"/>
    <col min="6672" max="6672" width="9.140625" style="19" hidden="1"/>
    <col min="6673" max="6673" width="9.140625" style="19" hidden="1"/>
    <col min="6674" max="6674" width="9.140625" style="19" hidden="1"/>
    <col min="6675" max="6675" width="9.140625" style="19" hidden="1"/>
    <col min="6676" max="6676" width="9.140625" style="19" hidden="1"/>
    <col min="6677" max="6677" width="9.140625" style="19" hidden="1"/>
    <col min="6678" max="6678" width="9.140625" style="19" hidden="1"/>
    <col min="6679" max="6679" width="9.140625" style="19" hidden="1"/>
    <col min="6680" max="6680" width="9.140625" style="19" hidden="1"/>
    <col min="6681" max="6681" width="9.140625" style="19" hidden="1"/>
    <col min="6682" max="6682" width="9.140625" style="19" hidden="1"/>
    <col min="6683" max="6683" width="9.140625" style="19" hidden="1"/>
    <col min="6684" max="6684" width="9.140625" style="19" hidden="1"/>
    <col min="6685" max="6685" width="9.140625" style="19" hidden="1"/>
    <col min="6686" max="6686" width="9.140625" style="19" hidden="1"/>
    <col min="6687" max="6687" width="9.140625" style="19" hidden="1"/>
    <col min="6688" max="6688" width="9.140625" style="19" hidden="1"/>
    <col min="6689" max="6689" width="9.140625" style="19" hidden="1"/>
    <col min="6690" max="6690" width="9.140625" style="19" hidden="1"/>
    <col min="6691" max="6691" width="9.140625" style="19" hidden="1"/>
    <col min="6692" max="6692" width="9.140625" style="19" hidden="1"/>
    <col min="6693" max="6693" width="9.140625" style="19" hidden="1"/>
    <col min="6694" max="6694" width="9.140625" style="19" hidden="1"/>
    <col min="6695" max="6695" width="9.140625" style="19" hidden="1"/>
    <col min="6696" max="6696" width="9.140625" style="19" hidden="1"/>
    <col min="6697" max="6697" width="9.140625" style="19" hidden="1"/>
    <col min="6698" max="6698" width="9.140625" style="19" hidden="1"/>
    <col min="6699" max="6699" width="9.140625" style="19" hidden="1"/>
    <col min="6700" max="6700" width="9.140625" style="19" hidden="1"/>
    <col min="6701" max="6701" width="9.140625" style="19" hidden="1"/>
    <col min="6702" max="6702" width="9.140625" style="19" hidden="1"/>
    <col min="6703" max="6703" width="9.140625" style="19" hidden="1"/>
    <col min="6704" max="6704" width="9.140625" style="19" hidden="1"/>
    <col min="6705" max="6705" width="9.140625" style="19" hidden="1"/>
    <col min="6706" max="6706" width="9.140625" style="19" hidden="1"/>
    <col min="6707" max="6707" width="9.140625" style="19" hidden="1"/>
    <col min="6708" max="6708" width="9.140625" style="19" hidden="1"/>
    <col min="6709" max="6709" width="9.140625" style="19" hidden="1"/>
    <col min="6710" max="6710" width="9.140625" style="19" hidden="1"/>
    <col min="6711" max="6711" width="9.140625" style="19" hidden="1"/>
    <col min="6712" max="6712" width="9.140625" style="19" hidden="1"/>
    <col min="6713" max="6713" width="9.140625" style="19" hidden="1"/>
    <col min="6714" max="6714" width="9.140625" style="19" hidden="1"/>
    <col min="6715" max="6715" width="9.140625" style="19" hidden="1"/>
    <col min="6716" max="6716" width="9.140625" style="19" hidden="1"/>
    <col min="6717" max="6717" width="9.140625" style="19" hidden="1"/>
    <col min="6718" max="6718" width="9.140625" style="19" hidden="1"/>
    <col min="6719" max="6719" width="9.140625" style="19" hidden="1"/>
    <col min="6720" max="6720" width="9.140625" style="19" hidden="1"/>
    <col min="6721" max="6721" width="9.140625" style="19" hidden="1"/>
    <col min="6722" max="6722" width="9.140625" style="19" hidden="1"/>
    <col min="6723" max="6723" width="9.140625" style="19" hidden="1"/>
    <col min="6724" max="6724" width="9.140625" style="19" hidden="1"/>
    <col min="6725" max="6725" width="9.140625" style="19" hidden="1"/>
    <col min="6726" max="6726" width="9.140625" style="19" hidden="1"/>
    <col min="6727" max="6727" width="9.140625" style="19" hidden="1"/>
    <col min="6728" max="6728" width="9.140625" style="19" hidden="1"/>
    <col min="6729" max="6729" width="9.140625" style="19" hidden="1"/>
    <col min="6730" max="6730" width="9.140625" style="19" hidden="1"/>
    <col min="6731" max="6731" width="9.140625" style="19" hidden="1"/>
    <col min="6732" max="6732" width="9.140625" style="19" hidden="1"/>
    <col min="6733" max="6733" width="9.140625" style="19" hidden="1"/>
    <col min="6734" max="6734" width="9.140625" style="19" hidden="1"/>
    <col min="6735" max="6735" width="9.140625" style="19" hidden="1"/>
    <col min="6736" max="6736" width="9.140625" style="19" hidden="1"/>
    <col min="6737" max="6737" width="9.140625" style="19" hidden="1"/>
    <col min="6738" max="6738" width="9.140625" style="19" hidden="1"/>
    <col min="6739" max="6739" width="9.140625" style="19" hidden="1"/>
    <col min="6740" max="6740" width="9.140625" style="19" hidden="1"/>
    <col min="6741" max="6741" width="9.140625" style="19" hidden="1"/>
    <col min="6742" max="6742" width="9.140625" style="19" hidden="1"/>
    <col min="6743" max="6743" width="9.140625" style="19" hidden="1"/>
    <col min="6744" max="6744" width="9.140625" style="19" hidden="1"/>
    <col min="6745" max="6745" width="9.140625" style="19" hidden="1"/>
    <col min="6746" max="6746" width="9.140625" style="19" hidden="1"/>
    <col min="6747" max="6747" width="9.140625" style="19" hidden="1"/>
    <col min="6748" max="6748" width="9.140625" style="19" hidden="1"/>
    <col min="6749" max="6749" width="9.140625" style="19" hidden="1"/>
    <col min="6750" max="6750" width="9.140625" style="19" hidden="1"/>
    <col min="6751" max="6751" width="9.140625" style="19" hidden="1"/>
    <col min="6752" max="6752" width="9.140625" style="19" hidden="1"/>
    <col min="6753" max="6753" width="9.140625" style="19" hidden="1"/>
    <col min="6754" max="6754" width="9.140625" style="19" hidden="1"/>
    <col min="6755" max="6755" width="9.140625" style="19" hidden="1"/>
    <col min="6756" max="6756" width="9.140625" style="19" hidden="1"/>
    <col min="6757" max="6757" width="9.140625" style="19" hidden="1"/>
    <col min="6758" max="6758" width="9.140625" style="19" hidden="1"/>
    <col min="6759" max="6759" width="9.140625" style="19" hidden="1"/>
    <col min="6760" max="6760" width="9.140625" style="19" hidden="1"/>
    <col min="6761" max="6761" width="9.140625" style="19" hidden="1"/>
    <col min="6762" max="6762" width="9.140625" style="19" hidden="1"/>
    <col min="6763" max="6763" width="9.140625" style="19" hidden="1"/>
    <col min="6764" max="6764" width="9.140625" style="19" hidden="1"/>
    <col min="6765" max="6765" width="9.140625" style="19" hidden="1"/>
    <col min="6766" max="6766" width="9.140625" style="19" hidden="1"/>
    <col min="6767" max="6767" width="9.140625" style="19" hidden="1"/>
    <col min="6768" max="6768" width="9.140625" style="19" hidden="1"/>
    <col min="6769" max="6769" width="9.140625" style="19" hidden="1"/>
    <col min="6770" max="6770" width="9.140625" style="19" hidden="1"/>
    <col min="6771" max="6771" width="9.140625" style="19" hidden="1"/>
    <col min="6772" max="6772" width="9.140625" style="19" hidden="1"/>
    <col min="6773" max="6773" width="9.140625" style="19" hidden="1"/>
    <col min="6774" max="6774" width="9.140625" style="19" hidden="1"/>
    <col min="6775" max="6775" width="9.140625" style="19" hidden="1"/>
    <col min="6776" max="6776" width="9.140625" style="19" hidden="1"/>
    <col min="6777" max="6777" width="9.140625" style="19" hidden="1"/>
    <col min="6778" max="6778" width="9.140625" style="19" hidden="1"/>
    <col min="6779" max="6779" width="9.140625" style="19" hidden="1"/>
    <col min="6780" max="6780" width="9.140625" style="19" hidden="1"/>
    <col min="6781" max="6781" width="9.140625" style="19" hidden="1"/>
    <col min="6782" max="6782" width="9.140625" style="19" hidden="1"/>
    <col min="6783" max="6783" width="9.140625" style="19" hidden="1"/>
    <col min="6784" max="6784" width="9.140625" style="19" hidden="1"/>
    <col min="6785" max="6785" width="9.140625" style="19" hidden="1"/>
    <col min="6786" max="6786" width="9.140625" style="19" hidden="1"/>
    <col min="6787" max="6787" width="9.140625" style="19" hidden="1"/>
    <col min="6788" max="6788" width="9.140625" style="19" hidden="1"/>
    <col min="6789" max="6789" width="9.140625" style="19" hidden="1"/>
    <col min="6790" max="6790" width="9.140625" style="19" hidden="1"/>
    <col min="6791" max="6791" width="9.140625" style="19" hidden="1"/>
    <col min="6792" max="6792" width="9.140625" style="19" hidden="1"/>
    <col min="6793" max="6793" width="9.140625" style="19" hidden="1"/>
    <col min="6794" max="6794" width="9.140625" style="19" hidden="1"/>
    <col min="6795" max="6795" width="9.140625" style="19" hidden="1"/>
    <col min="6796" max="6796" width="9.140625" style="19" hidden="1"/>
    <col min="6797" max="6797" width="9.140625" style="19" hidden="1"/>
    <col min="6798" max="6798" width="9.140625" style="19" hidden="1"/>
    <col min="6799" max="6799" width="9.140625" style="19" hidden="1"/>
    <col min="6800" max="6800" width="9.140625" style="19" hidden="1"/>
    <col min="6801" max="6801" width="9.140625" style="19" hidden="1"/>
    <col min="6802" max="6802" width="9.140625" style="19" hidden="1"/>
    <col min="6803" max="6803" width="9.140625" style="19" hidden="1"/>
    <col min="6804" max="6804" width="9.140625" style="19" hidden="1"/>
    <col min="6805" max="6805" width="9.140625" style="19" hidden="1"/>
    <col min="6806" max="6806" width="9.140625" style="19" hidden="1"/>
    <col min="6807" max="6807" width="9.140625" style="19" hidden="1"/>
    <col min="6808" max="6808" width="9.140625" style="19" hidden="1"/>
    <col min="6809" max="6809" width="9.140625" style="19" hidden="1"/>
    <col min="6810" max="6810" width="9.140625" style="19" hidden="1"/>
    <col min="6811" max="6811" width="9.140625" style="19" hidden="1"/>
    <col min="6812" max="6812" width="9.140625" style="19" hidden="1"/>
    <col min="6813" max="6813" width="9.140625" style="19" hidden="1"/>
    <col min="6814" max="6814" width="9.140625" style="19" hidden="1"/>
    <col min="6815" max="6815" width="9.140625" style="19" hidden="1"/>
    <col min="6816" max="6816" width="9.140625" style="19" hidden="1"/>
    <col min="6817" max="6817" width="9.140625" style="19" hidden="1"/>
    <col min="6818" max="6818" width="9.140625" style="19" hidden="1"/>
    <col min="6819" max="6819" width="9.140625" style="19" hidden="1"/>
    <col min="6820" max="6820" width="9.140625" style="19" hidden="1"/>
    <col min="6821" max="6821" width="9.140625" style="19" hidden="1"/>
    <col min="6822" max="6822" width="9.140625" style="19" hidden="1"/>
    <col min="6823" max="6823" width="9.140625" style="19" hidden="1"/>
    <col min="6824" max="6824" width="9.140625" style="19" hidden="1"/>
    <col min="6825" max="6825" width="9.140625" style="19" hidden="1"/>
    <col min="6826" max="6826" width="9.140625" style="19" hidden="1"/>
    <col min="6827" max="6827" width="9.140625" style="19" hidden="1"/>
    <col min="6828" max="6828" width="9.140625" style="19" hidden="1"/>
    <col min="6829" max="6829" width="9.140625" style="19" hidden="1"/>
    <col min="6830" max="6830" width="9.140625" style="19" hidden="1"/>
    <col min="6831" max="6831" width="9.140625" style="19" hidden="1"/>
    <col min="6832" max="6832" width="9.140625" style="19" hidden="1"/>
    <col min="6833" max="6833" width="9.140625" style="19" hidden="1"/>
    <col min="6834" max="6834" width="9.140625" style="19" hidden="1"/>
    <col min="6835" max="6835" width="9.140625" style="19" hidden="1"/>
    <col min="6836" max="6836" width="9.140625" style="19" hidden="1"/>
    <col min="6837" max="6837" width="9.140625" style="19" hidden="1"/>
    <col min="6838" max="6838" width="9.140625" style="19" hidden="1"/>
    <col min="6839" max="6839" width="9.140625" style="19" hidden="1"/>
    <col min="6840" max="6840" width="9.140625" style="19" hidden="1"/>
    <col min="6841" max="6841" width="9.140625" style="19" hidden="1"/>
    <col min="6842" max="6842" width="9.140625" style="19" hidden="1"/>
    <col min="6843" max="6843" width="9.140625" style="19" hidden="1"/>
    <col min="6844" max="6844" width="9.140625" style="19" hidden="1"/>
    <col min="6845" max="6845" width="9.140625" style="19" hidden="1"/>
    <col min="6846" max="6846" width="9.140625" style="19" hidden="1"/>
    <col min="6847" max="6847" width="9.140625" style="19" hidden="1"/>
    <col min="6848" max="6848" width="9.140625" style="19" hidden="1"/>
    <col min="6849" max="6849" width="9.140625" style="19" hidden="1"/>
    <col min="6850" max="6850" width="9.140625" style="19" hidden="1"/>
    <col min="6851" max="6851" width="9.140625" style="19" hidden="1"/>
    <col min="6852" max="6852" width="9.140625" style="19" hidden="1"/>
    <col min="6853" max="6853" width="9.140625" style="19" hidden="1"/>
    <col min="6854" max="6854" width="9.140625" style="19" hidden="1"/>
    <col min="6855" max="6855" width="9.140625" style="19" hidden="1"/>
    <col min="6856" max="6856" width="9.140625" style="19" hidden="1"/>
    <col min="6857" max="6857" width="9.140625" style="19" hidden="1"/>
    <col min="6858" max="6858" width="9.140625" style="19" hidden="1"/>
    <col min="6859" max="6859" width="9.140625" style="19" hidden="1"/>
    <col min="6860" max="6860" width="9.140625" style="19" hidden="1"/>
    <col min="6861" max="6861" width="9.140625" style="19" hidden="1"/>
    <col min="6862" max="6862" width="9.140625" style="19" hidden="1"/>
    <col min="6863" max="6863" width="9.140625" style="19" hidden="1"/>
    <col min="6864" max="6864" width="9.140625" style="19" hidden="1"/>
    <col min="6865" max="6865" width="9.140625" style="19" hidden="1"/>
    <col min="6866" max="6866" width="9.140625" style="19" hidden="1"/>
    <col min="6867" max="6867" width="9.140625" style="19" hidden="1"/>
    <col min="6868" max="6868" width="9.140625" style="19" hidden="1"/>
    <col min="6869" max="6869" width="9.140625" style="19" hidden="1"/>
    <col min="6870" max="6870" width="9.140625" style="19" hidden="1"/>
    <col min="6871" max="6871" width="9.140625" style="19" hidden="1"/>
    <col min="6872" max="6872" width="9.140625" style="19" hidden="1"/>
    <col min="6873" max="6873" width="9.140625" style="19" hidden="1"/>
    <col min="6874" max="6874" width="9.140625" style="19" hidden="1"/>
    <col min="6875" max="6875" width="9.140625" style="19" hidden="1"/>
    <col min="6876" max="6876" width="9.140625" style="19" hidden="1"/>
    <col min="6877" max="6877" width="9.140625" style="19" hidden="1"/>
    <col min="6878" max="6878" width="9.140625" style="19" hidden="1"/>
    <col min="6879" max="6879" width="9.140625" style="19" hidden="1"/>
    <col min="6880" max="6880" width="9.140625" style="19" hidden="1"/>
    <col min="6881" max="6881" width="9.140625" style="19" hidden="1"/>
    <col min="6882" max="6882" width="9.140625" style="19" hidden="1"/>
    <col min="6883" max="6883" width="9.140625" style="19" hidden="1"/>
    <col min="6884" max="6884" width="9.140625" style="19" hidden="1"/>
    <col min="6885" max="6885" width="9.140625" style="19" hidden="1"/>
    <col min="6886" max="6886" width="9.140625" style="19" hidden="1"/>
    <col min="6887" max="6887" width="9.140625" style="19" hidden="1"/>
    <col min="6888" max="6888" width="9.140625" style="19" hidden="1"/>
    <col min="6889" max="6889" width="9.140625" style="19" hidden="1"/>
    <col min="6890" max="6890" width="9.140625" style="19" hidden="1"/>
    <col min="6891" max="6891" width="9.140625" style="19" hidden="1"/>
    <col min="6892" max="6892" width="9.140625" style="19" hidden="1"/>
    <col min="6893" max="6893" width="9.140625" style="19" hidden="1"/>
    <col min="6894" max="6894" width="9.140625" style="19" hidden="1"/>
    <col min="6895" max="6895" width="9.140625" style="19" hidden="1"/>
    <col min="6896" max="6896" width="9.140625" style="19" hidden="1"/>
    <col min="6897" max="6897" width="9.140625" style="19" hidden="1"/>
    <col min="6898" max="6898" width="9.140625" style="19" hidden="1"/>
    <col min="6899" max="6899" width="9.140625" style="19" hidden="1"/>
    <col min="6900" max="6900" width="9.140625" style="19" hidden="1"/>
    <col min="6901" max="6901" width="9.140625" style="19" hidden="1"/>
    <col min="6902" max="6902" width="9.140625" style="19" hidden="1"/>
    <col min="6903" max="6903" width="9.140625" style="19" hidden="1"/>
    <col min="6904" max="6904" width="9.140625" style="19" hidden="1"/>
    <col min="6905" max="6905" width="9.140625" style="19" hidden="1"/>
    <col min="6906" max="6906" width="9.140625" style="19" hidden="1"/>
    <col min="6907" max="6907" width="9.140625" style="19" hidden="1"/>
    <col min="6908" max="6908" width="9.140625" style="19" hidden="1"/>
    <col min="6909" max="6909" width="9.140625" style="19" hidden="1"/>
    <col min="6910" max="6910" width="9.140625" style="19" hidden="1"/>
    <col min="6911" max="6911" width="9.140625" style="19" hidden="1"/>
    <col min="6912" max="6912" width="9.140625" style="19" hidden="1"/>
    <col min="6913" max="6913" width="9.140625" style="19" hidden="1"/>
    <col min="6914" max="6914" width="9.140625" style="19" hidden="1"/>
    <col min="6915" max="6915" width="9.140625" style="19" hidden="1"/>
    <col min="6916" max="6916" width="9.140625" style="19" hidden="1"/>
    <col min="6917" max="6917" width="9.140625" style="19" hidden="1"/>
    <col min="6918" max="6918" width="9.140625" style="19" hidden="1"/>
    <col min="6919" max="6919" width="9.140625" style="19" hidden="1"/>
    <col min="6920" max="6920" width="9.140625" style="19" hidden="1"/>
    <col min="6921" max="6921" width="9.140625" style="19" hidden="1"/>
    <col min="6922" max="6922" width="9.140625" style="19" hidden="1"/>
    <col min="6923" max="6923" width="9.140625" style="19" hidden="1"/>
    <col min="6924" max="6924" width="9.140625" style="19" hidden="1"/>
    <col min="6925" max="6925" width="9.140625" style="19" hidden="1"/>
    <col min="6926" max="6926" width="9.140625" style="19" hidden="1"/>
    <col min="6927" max="6927" width="9.140625" style="19" hidden="1"/>
    <col min="6928" max="6928" width="9.140625" style="19" hidden="1"/>
    <col min="6929" max="6929" width="9.140625" style="19" hidden="1"/>
    <col min="6930" max="6930" width="9.140625" style="19" hidden="1"/>
    <col min="6931" max="6931" width="9.140625" style="19" hidden="1"/>
    <col min="6932" max="6932" width="9.140625" style="19" hidden="1"/>
    <col min="6933" max="6933" width="9.140625" style="19" hidden="1"/>
    <col min="6934" max="6934" width="9.140625" style="19" hidden="1"/>
    <col min="6935" max="6935" width="9.140625" style="19" hidden="1"/>
    <col min="6936" max="6936" width="9.140625" style="19" hidden="1"/>
    <col min="6937" max="6937" width="9.140625" style="19" hidden="1"/>
    <col min="6938" max="6938" width="9.140625" style="19" hidden="1"/>
    <col min="6939" max="6939" width="9.140625" style="19" hidden="1"/>
    <col min="6940" max="6940" width="9.140625" style="19" hidden="1"/>
    <col min="6941" max="6941" width="9.140625" style="19" hidden="1"/>
    <col min="6942" max="6942" width="9.140625" style="19" hidden="1"/>
    <col min="6943" max="6943" width="9.140625" style="19" hidden="1"/>
    <col min="6944" max="6944" width="9.140625" style="19" hidden="1"/>
    <col min="6945" max="6945" width="9.140625" style="19" hidden="1"/>
    <col min="6946" max="6946" width="9.140625" style="19" hidden="1"/>
    <col min="6947" max="6947" width="9.140625" style="19" hidden="1"/>
    <col min="6948" max="6948" width="9.140625" style="19" hidden="1"/>
    <col min="6949" max="6949" width="9.140625" style="19" hidden="1"/>
    <col min="6950" max="6950" width="9.140625" style="19" hidden="1"/>
    <col min="6951" max="6951" width="9.140625" style="19" hidden="1"/>
    <col min="6952" max="6952" width="9.140625" style="19" hidden="1"/>
    <col min="6953" max="6953" width="9.140625" style="19" hidden="1"/>
    <col min="6954" max="6954" width="9.140625" style="19" hidden="1"/>
    <col min="6955" max="6955" width="9.140625" style="19" hidden="1"/>
    <col min="6956" max="6956" width="9.140625" style="19" hidden="1"/>
    <col min="6957" max="6957" width="9.140625" style="19" hidden="1"/>
    <col min="6958" max="6958" width="9.140625" style="19" hidden="1"/>
    <col min="6959" max="6959" width="9.140625" style="19" hidden="1"/>
    <col min="6960" max="6960" width="9.140625" style="19" hidden="1"/>
    <col min="6961" max="6961" width="9.140625" style="19" hidden="1"/>
    <col min="6962" max="6962" width="9.140625" style="19" hidden="1"/>
    <col min="6963" max="6963" width="9.140625" style="19" hidden="1"/>
    <col min="6964" max="6964" width="9.140625" style="19" hidden="1"/>
    <col min="6965" max="6965" width="9.140625" style="19" hidden="1"/>
    <col min="6966" max="6966" width="9.140625" style="19" hidden="1"/>
    <col min="6967" max="6967" width="9.140625" style="19" hidden="1"/>
    <col min="6968" max="6968" width="9.140625" style="19" hidden="1"/>
    <col min="6969" max="6969" width="9.140625" style="19" hidden="1"/>
    <col min="6970" max="6970" width="9.140625" style="19" hidden="1"/>
    <col min="6971" max="6971" width="9.140625" style="19" hidden="1"/>
    <col min="6972" max="6972" width="9.140625" style="19" hidden="1"/>
    <col min="6973" max="6973" width="9.140625" style="19" hidden="1"/>
    <col min="6974" max="6974" width="9.140625" style="19" hidden="1"/>
    <col min="6975" max="6975" width="9.140625" style="19" hidden="1"/>
    <col min="6976" max="6976" width="9.140625" style="19" hidden="1"/>
    <col min="6977" max="6977" width="9.140625" style="19" hidden="1"/>
    <col min="6978" max="6978" width="9.140625" style="19" hidden="1"/>
    <col min="6979" max="6979" width="9.140625" style="19" hidden="1"/>
    <col min="6980" max="6980" width="9.140625" style="19" hidden="1"/>
    <col min="6981" max="6981" width="9.140625" style="19" hidden="1"/>
    <col min="6982" max="6982" width="9.140625" style="19" hidden="1"/>
    <col min="6983" max="6983" width="9.140625" style="19" hidden="1"/>
    <col min="6984" max="6984" width="9.140625" style="19" hidden="1"/>
    <col min="6985" max="6985" width="9.140625" style="19" hidden="1"/>
    <col min="6986" max="6986" width="9.140625" style="19" hidden="1"/>
    <col min="6987" max="6987" width="9.140625" style="19" hidden="1"/>
    <col min="6988" max="6988" width="9.140625" style="19" hidden="1"/>
    <col min="6989" max="6989" width="9.140625" style="19" hidden="1"/>
    <col min="6990" max="6990" width="9.140625" style="19" hidden="1"/>
    <col min="6991" max="6991" width="9.140625" style="19" hidden="1"/>
    <col min="6992" max="6992" width="9.140625" style="19" hidden="1"/>
    <col min="6993" max="6993" width="9.140625" style="19" hidden="1"/>
    <col min="6994" max="6994" width="9.140625" style="19" hidden="1"/>
    <col min="6995" max="6995" width="9.140625" style="19" hidden="1"/>
    <col min="6996" max="6996" width="9.140625" style="19" hidden="1"/>
    <col min="6997" max="6997" width="9.140625" style="19" hidden="1"/>
    <col min="6998" max="6998" width="9.140625" style="19" hidden="1"/>
    <col min="6999" max="6999" width="9.140625" style="19" hidden="1"/>
    <col min="7000" max="7000" width="9.140625" style="19" hidden="1"/>
    <col min="7001" max="7001" width="9.140625" style="19" hidden="1"/>
    <col min="7002" max="7002" width="9.140625" style="19" hidden="1"/>
    <col min="7003" max="7003" width="9.140625" style="19" hidden="1"/>
    <col min="7004" max="7004" width="9.140625" style="19" hidden="1"/>
    <col min="7005" max="7005" width="9.140625" style="19" hidden="1"/>
    <col min="7006" max="7006" width="9.140625" style="19" hidden="1"/>
    <col min="7007" max="7007" width="9.140625" style="19" hidden="1"/>
    <col min="7008" max="7008" width="9.140625" style="19" hidden="1"/>
    <col min="7009" max="7009" width="9.140625" style="19" hidden="1"/>
    <col min="7010" max="7010" width="9.140625" style="19" hidden="1"/>
    <col min="7011" max="7011" width="9.140625" style="19" hidden="1"/>
    <col min="7012" max="7012" width="9.140625" style="19" hidden="1"/>
    <col min="7013" max="7013" width="9.140625" style="19" hidden="1"/>
    <col min="7014" max="7014" width="9.140625" style="19" hidden="1"/>
    <col min="7015" max="7015" width="9.140625" style="19" hidden="1"/>
    <col min="7016" max="7016" width="9.140625" style="19" hidden="1"/>
    <col min="7017" max="7017" width="9.140625" style="19" hidden="1"/>
    <col min="7018" max="7018" width="9.140625" style="19" hidden="1"/>
    <col min="7019" max="7019" width="9.140625" style="19" hidden="1"/>
    <col min="7020" max="7020" width="9.140625" style="19" hidden="1"/>
    <col min="7021" max="7021" width="9.140625" style="19" hidden="1"/>
    <col min="7022" max="7022" width="9.140625" style="19" hidden="1"/>
    <col min="7023" max="7023" width="9.140625" style="19" hidden="1"/>
    <col min="7024" max="7024" width="9.140625" style="19" hidden="1"/>
    <col min="7025" max="7025" width="9.140625" style="19" hidden="1"/>
    <col min="7026" max="7026" width="9.140625" style="19" hidden="1"/>
    <col min="7027" max="7027" width="9.140625" style="19" hidden="1"/>
    <col min="7028" max="7028" width="9.140625" style="19" hidden="1"/>
    <col min="7029" max="7029" width="9.140625" style="19" hidden="1"/>
    <col min="7030" max="7030" width="9.140625" style="19" hidden="1"/>
    <col min="7031" max="7031" width="9.140625" style="19" hidden="1"/>
    <col min="7032" max="7032" width="9.140625" style="19" hidden="1"/>
    <col min="7033" max="7033" width="9.140625" style="19" hidden="1"/>
    <col min="7034" max="7034" width="9.140625" style="19" hidden="1"/>
    <col min="7035" max="7035" width="9.140625" style="19" hidden="1"/>
    <col min="7036" max="7036" width="9.140625" style="19" hidden="1"/>
    <col min="7037" max="7037" width="9.140625" style="19" hidden="1"/>
    <col min="7038" max="7038" width="9.140625" style="19" hidden="1"/>
    <col min="7039" max="7039" width="9.140625" style="19" hidden="1"/>
    <col min="7040" max="7040" width="9.140625" style="19" hidden="1"/>
    <col min="7041" max="7041" width="9.140625" style="19" hidden="1"/>
    <col min="7042" max="7042" width="9.140625" style="19" hidden="1"/>
    <col min="7043" max="7043" width="9.140625" style="19" hidden="1"/>
    <col min="7044" max="7044" width="9.140625" style="19" hidden="1"/>
    <col min="7045" max="7045" width="9.140625" style="19" hidden="1"/>
    <col min="7046" max="7046" width="9.140625" style="19" hidden="1"/>
    <col min="7047" max="7047" width="9.140625" style="19" hidden="1"/>
    <col min="7048" max="7048" width="9.140625" style="19" hidden="1"/>
    <col min="7049" max="7049" width="9.140625" style="19" hidden="1"/>
    <col min="7050" max="7050" width="9.140625" style="19" hidden="1"/>
    <col min="7051" max="7051" width="9.140625" style="19" hidden="1"/>
    <col min="7052" max="7052" width="9.140625" style="19" hidden="1"/>
    <col min="7053" max="7053" width="9.140625" style="19" hidden="1"/>
    <col min="7054" max="7054" width="9.140625" style="19" hidden="1"/>
    <col min="7055" max="7055" width="9.140625" style="19" hidden="1"/>
    <col min="7056" max="7056" width="9.140625" style="19" hidden="1"/>
    <col min="7057" max="7057" width="9.140625" style="19" hidden="1"/>
    <col min="7058" max="7058" width="9.140625" style="19" hidden="1"/>
    <col min="7059" max="7059" width="9.140625" style="19" hidden="1"/>
    <col min="7060" max="7060" width="9.140625" style="19" hidden="1"/>
    <col min="7061" max="7061" width="9.140625" style="19" hidden="1"/>
    <col min="7062" max="7062" width="9.140625" style="19" hidden="1"/>
    <col min="7063" max="7063" width="9.140625" style="19" hidden="1"/>
    <col min="7064" max="7064" width="9.140625" style="19" hidden="1"/>
    <col min="7065" max="7065" width="9.140625" style="19" hidden="1"/>
    <col min="7066" max="7066" width="9.140625" style="19" hidden="1"/>
    <col min="7067" max="7067" width="9.140625" style="19" hidden="1"/>
    <col min="7068" max="7068" width="9.140625" style="19" hidden="1"/>
    <col min="7069" max="7069" width="9.140625" style="19" hidden="1"/>
    <col min="7070" max="7070" width="9.140625" style="19" hidden="1"/>
    <col min="7071" max="7071" width="9.140625" style="19" hidden="1"/>
    <col min="7072" max="7072" width="9.140625" style="19" hidden="1"/>
    <col min="7073" max="7073" width="9.140625" style="19" hidden="1"/>
    <col min="7074" max="7074" width="9.140625" style="19" hidden="1"/>
    <col min="7075" max="7075" width="9.140625" style="19" hidden="1"/>
    <col min="7076" max="7076" width="9.140625" style="19" hidden="1"/>
    <col min="7077" max="7077" width="9.140625" style="19" hidden="1"/>
    <col min="7078" max="7078" width="9.140625" style="19" hidden="1"/>
    <col min="7079" max="7079" width="9.140625" style="19" hidden="1"/>
    <col min="7080" max="7080" width="9.140625" style="19" hidden="1"/>
    <col min="7081" max="7081" width="9.140625" style="19" hidden="1"/>
    <col min="7082" max="7082" width="9.140625" style="19" hidden="1"/>
    <col min="7083" max="7083" width="9.140625" style="19" hidden="1"/>
    <col min="7084" max="7084" width="9.140625" style="19" hidden="1"/>
    <col min="7085" max="7085" width="9.140625" style="19" hidden="1"/>
    <col min="7086" max="7086" width="9.140625" style="19" hidden="1"/>
    <col min="7087" max="7087" width="9.140625" style="19" hidden="1"/>
    <col min="7088" max="7088" width="9.140625" style="19" hidden="1"/>
    <col min="7089" max="7089" width="9.140625" style="19" hidden="1"/>
    <col min="7090" max="7090" width="9.140625" style="19" hidden="1"/>
    <col min="7091" max="7091" width="9.140625" style="19" hidden="1"/>
    <col min="7092" max="7092" width="9.140625" style="19" hidden="1"/>
    <col min="7093" max="7093" width="9.140625" style="19" hidden="1"/>
    <col min="7094" max="7094" width="9.140625" style="19" hidden="1"/>
    <col min="7095" max="7095" width="9.140625" style="19" hidden="1"/>
    <col min="7096" max="7096" width="9.140625" style="19" hidden="1"/>
    <col min="7097" max="7097" width="9.140625" style="19" hidden="1"/>
    <col min="7098" max="7098" width="9.140625" style="19" hidden="1"/>
    <col min="7099" max="7099" width="9.140625" style="19" hidden="1"/>
    <col min="7100" max="7100" width="9.140625" style="19" hidden="1"/>
    <col min="7101" max="7101" width="9.140625" style="19" hidden="1"/>
    <col min="7102" max="7102" width="9.140625" style="19" hidden="1"/>
    <col min="7103" max="7103" width="9.140625" style="19" hidden="1"/>
    <col min="7104" max="7104" width="9.140625" style="19" hidden="1"/>
    <col min="7105" max="7105" width="9.140625" style="19" hidden="1"/>
    <col min="7106" max="7106" width="9.140625" style="19" hidden="1"/>
    <col min="7107" max="7107" width="9.140625" style="19" hidden="1"/>
    <col min="7108" max="7108" width="9.140625" style="19" hidden="1"/>
    <col min="7109" max="7109" width="9.140625" style="19" hidden="1"/>
    <col min="7110" max="7110" width="9.140625" style="19" hidden="1"/>
    <col min="7111" max="7111" width="9.140625" style="19" hidden="1"/>
    <col min="7112" max="7112" width="9.140625" style="19" hidden="1"/>
    <col min="7113" max="7113" width="9.140625" style="19" hidden="1"/>
    <col min="7114" max="7114" width="9.140625" style="19" hidden="1"/>
    <col min="7115" max="7115" width="9.140625" style="19" hidden="1"/>
    <col min="7116" max="7116" width="9.140625" style="19" hidden="1"/>
    <col min="7117" max="7117" width="9.140625" style="19" hidden="1"/>
    <col min="7118" max="7118" width="9.140625" style="19" hidden="1"/>
    <col min="7119" max="7119" width="9.140625" style="19" hidden="1"/>
    <col min="7120" max="7120" width="9.140625" style="19" hidden="1"/>
    <col min="7121" max="7121" width="9.140625" style="19" hidden="1"/>
    <col min="7122" max="7122" width="9.140625" style="19" hidden="1"/>
    <col min="7123" max="7123" width="9.140625" style="19" hidden="1"/>
    <col min="7124" max="7124" width="9.140625" style="19" hidden="1"/>
    <col min="7125" max="7125" width="9.140625" style="19" hidden="1"/>
    <col min="7126" max="7126" width="9.140625" style="19" hidden="1"/>
    <col min="7127" max="7127" width="9.140625" style="19" hidden="1"/>
    <col min="7128" max="7128" width="9.140625" style="19" hidden="1"/>
    <col min="7129" max="7129" width="9.140625" style="19" hidden="1"/>
    <col min="7130" max="7130" width="9.140625" style="19" hidden="1"/>
    <col min="7131" max="7131" width="9.140625" style="19" hidden="1"/>
    <col min="7132" max="7132" width="9.140625" style="19" hidden="1"/>
    <col min="7133" max="7133" width="9.140625" style="19" hidden="1"/>
    <col min="7134" max="7134" width="9.140625" style="19" hidden="1"/>
    <col min="7135" max="7135" width="9.140625" style="19" hidden="1"/>
    <col min="7136" max="7136" width="9.140625" style="19" hidden="1"/>
    <col min="7137" max="7137" width="9.140625" style="19" hidden="1"/>
    <col min="7138" max="7138" width="9.140625" style="19" hidden="1"/>
    <col min="7139" max="7139" width="9.140625" style="19" hidden="1"/>
    <col min="7140" max="7140" width="9.140625" style="19" hidden="1"/>
    <col min="7141" max="7141" width="9.140625" style="19" hidden="1"/>
    <col min="7142" max="7142" width="9.140625" style="19" hidden="1"/>
    <col min="7143" max="7143" width="9.140625" style="19" hidden="1"/>
    <col min="7144" max="7144" width="9.140625" style="19" hidden="1"/>
    <col min="7145" max="7145" width="9.140625" style="19" hidden="1"/>
    <col min="7146" max="7146" width="9.140625" style="19" hidden="1"/>
    <col min="7147" max="7147" width="9.140625" style="19" hidden="1"/>
    <col min="7148" max="7148" width="9.140625" style="19" hidden="1"/>
    <col min="7149" max="7149" width="9.140625" style="19" hidden="1"/>
    <col min="7150" max="7150" width="9.140625" style="19" hidden="1"/>
    <col min="7151" max="7151" width="9.140625" style="19" hidden="1"/>
    <col min="7152" max="7152" width="9.140625" style="19" hidden="1"/>
    <col min="7153" max="7153" width="9.140625" style="19" hidden="1"/>
    <col min="7154" max="7154" width="9.140625" style="19" hidden="1"/>
    <col min="7155" max="7155" width="9.140625" style="19" hidden="1"/>
    <col min="7156" max="7156" width="9.140625" style="19" hidden="1"/>
    <col min="7157" max="7157" width="9.140625" style="19" hidden="1"/>
    <col min="7158" max="7158" width="9.140625" style="19" hidden="1"/>
    <col min="7159" max="7159" width="9.140625" style="19" hidden="1"/>
    <col min="7160" max="7160" width="9.140625" style="19" hidden="1"/>
    <col min="7161" max="7161" width="9.140625" style="19" hidden="1"/>
    <col min="7162" max="7162" width="9.140625" style="19" hidden="1"/>
    <col min="7163" max="7163" width="9.140625" style="19" hidden="1"/>
    <col min="7164" max="7164" width="9.140625" style="19" hidden="1"/>
    <col min="7165" max="7165" width="9.140625" style="19" hidden="1"/>
    <col min="7166" max="7166" width="9.140625" style="19" hidden="1"/>
    <col min="7167" max="7167" width="9.140625" style="19" hidden="1"/>
    <col min="7168" max="7168" width="9.140625" style="19" hidden="1"/>
    <col min="7169" max="7169" width="9.140625" style="19" hidden="1"/>
    <col min="7170" max="7170" width="9.140625" style="19" hidden="1"/>
    <col min="7171" max="7171" width="9.140625" style="19" hidden="1"/>
    <col min="7172" max="7172" width="9.140625" style="19" hidden="1"/>
    <col min="7173" max="7173" width="9.140625" style="19" hidden="1"/>
    <col min="7174" max="7174" width="9.140625" style="19" hidden="1"/>
    <col min="7175" max="7175" width="9.140625" style="19" hidden="1"/>
    <col min="7176" max="7176" width="9.140625" style="19" hidden="1"/>
    <col min="7177" max="7177" width="9.140625" style="19" hidden="1"/>
    <col min="7178" max="7178" width="9.140625" style="19" hidden="1"/>
    <col min="7179" max="7179" width="9.140625" style="19" hidden="1"/>
    <col min="7180" max="7180" width="9.140625" style="19" hidden="1"/>
    <col min="7181" max="7181" width="9.140625" style="19" hidden="1"/>
    <col min="7182" max="7182" width="9.140625" style="19" hidden="1"/>
    <col min="7183" max="7183" width="9.140625" style="19" hidden="1"/>
    <col min="7184" max="7184" width="9.140625" style="19" hidden="1"/>
    <col min="7185" max="7185" width="9.140625" style="19" hidden="1"/>
    <col min="7186" max="7186" width="9.140625" style="19" hidden="1"/>
    <col min="7187" max="7187" width="9.140625" style="19" hidden="1"/>
    <col min="7188" max="7188" width="9.140625" style="19" hidden="1"/>
    <col min="7189" max="7189" width="9.140625" style="19" hidden="1"/>
    <col min="7190" max="7190" width="9.140625" style="19" hidden="1"/>
    <col min="7191" max="7191" width="9.140625" style="19" hidden="1"/>
    <col min="7192" max="7192" width="9.140625" style="19" hidden="1"/>
    <col min="7193" max="7193" width="9.140625" style="19" hidden="1"/>
    <col min="7194" max="7194" width="9.140625" style="19" hidden="1"/>
    <col min="7195" max="7195" width="9.140625" style="19" hidden="1"/>
    <col min="7196" max="7196" width="9.140625" style="19" hidden="1"/>
    <col min="7197" max="7197" width="9.140625" style="19" hidden="1"/>
    <col min="7198" max="7198" width="9.140625" style="19" hidden="1"/>
    <col min="7199" max="7199" width="9.140625" style="19" hidden="1"/>
    <col min="7200" max="7200" width="9.140625" style="19" hidden="1"/>
    <col min="7201" max="7201" width="9.140625" style="19" hidden="1"/>
    <col min="7202" max="7202" width="9.140625" style="19" hidden="1"/>
    <col min="7203" max="7203" width="9.140625" style="19" hidden="1"/>
    <col min="7204" max="7204" width="9.140625" style="19" hidden="1"/>
    <col min="7205" max="7205" width="9.140625" style="19" hidden="1"/>
    <col min="7206" max="7206" width="9.140625" style="19" hidden="1"/>
    <col min="7207" max="7207" width="9.140625" style="19" hidden="1"/>
    <col min="7208" max="7208" width="9.140625" style="19" hidden="1"/>
    <col min="7209" max="7209" width="9.140625" style="19" hidden="1"/>
    <col min="7210" max="7210" width="9.140625" style="19" hidden="1"/>
    <col min="7211" max="7211" width="9.140625" style="19" hidden="1"/>
    <col min="7212" max="7212" width="9.140625" style="19" hidden="1"/>
    <col min="7213" max="7213" width="9.140625" style="19" hidden="1"/>
    <col min="7214" max="7214" width="9.140625" style="19" hidden="1"/>
    <col min="7215" max="7215" width="9.140625" style="19" hidden="1"/>
    <col min="7216" max="7216" width="9.140625" style="19" hidden="1"/>
    <col min="7217" max="7217" width="9.140625" style="19" hidden="1"/>
    <col min="7218" max="7218" width="9.140625" style="19" hidden="1"/>
    <col min="7219" max="7219" width="9.140625" style="19" hidden="1"/>
    <col min="7220" max="7220" width="9.140625" style="19" hidden="1"/>
    <col min="7221" max="7221" width="9.140625" style="19" hidden="1"/>
    <col min="7222" max="7222" width="9.140625" style="19" hidden="1"/>
    <col min="7223" max="7223" width="9.140625" style="19" hidden="1"/>
    <col min="7224" max="7224" width="9.140625" style="19" hidden="1"/>
    <col min="7225" max="7225" width="9.140625" style="19" hidden="1"/>
    <col min="7226" max="7226" width="9.140625" style="19" hidden="1"/>
    <col min="7227" max="7227" width="9.140625" style="19" hidden="1"/>
    <col min="7228" max="7228" width="9.140625" style="19" hidden="1"/>
    <col min="7229" max="7229" width="9.140625" style="19" hidden="1"/>
    <col min="7230" max="7230" width="9.140625" style="19" hidden="1"/>
    <col min="7231" max="7231" width="9.140625" style="19" hidden="1"/>
    <col min="7232" max="7232" width="9.140625" style="19" hidden="1"/>
    <col min="7233" max="7233" width="9.140625" style="19" hidden="1"/>
    <col min="7234" max="7234" width="9.140625" style="19" hidden="1"/>
    <col min="7235" max="7235" width="9.140625" style="19" hidden="1"/>
    <col min="7236" max="7236" width="9.140625" style="19" hidden="1"/>
    <col min="7237" max="7237" width="9.140625" style="19" hidden="1"/>
    <col min="7238" max="7238" width="9.140625" style="19" hidden="1"/>
    <col min="7239" max="7239" width="9.140625" style="19" hidden="1"/>
    <col min="7240" max="7240" width="9.140625" style="19" hidden="1"/>
    <col min="7241" max="7241" width="9.140625" style="19" hidden="1"/>
    <col min="7242" max="7242" width="9.140625" style="19" hidden="1"/>
    <col min="7243" max="7243" width="9.140625" style="19" hidden="1"/>
    <col min="7244" max="7244" width="9.140625" style="19" hidden="1"/>
    <col min="7245" max="7245" width="9.140625" style="19" hidden="1"/>
    <col min="7246" max="7246" width="9.140625" style="19" hidden="1"/>
    <col min="7247" max="7247" width="9.140625" style="19" hidden="1"/>
    <col min="7248" max="7248" width="9.140625" style="19" hidden="1"/>
    <col min="7249" max="7249" width="9.140625" style="19" hidden="1"/>
    <col min="7250" max="7250" width="9.140625" style="19" hidden="1"/>
    <col min="7251" max="7251" width="9.140625" style="19" hidden="1"/>
    <col min="7252" max="7252" width="9.140625" style="19" hidden="1"/>
    <col min="7253" max="7253" width="9.140625" style="19" hidden="1"/>
    <col min="7254" max="7254" width="9.140625" style="19" hidden="1"/>
    <col min="7255" max="7255" width="9.140625" style="19" hidden="1"/>
    <col min="7256" max="7256" width="9.140625" style="19" hidden="1"/>
    <col min="7257" max="7257" width="9.140625" style="19" hidden="1"/>
    <col min="7258" max="7258" width="9.140625" style="19" hidden="1"/>
    <col min="7259" max="7259" width="9.140625" style="19" hidden="1"/>
    <col min="7260" max="7260" width="9.140625" style="19" hidden="1"/>
    <col min="7261" max="7261" width="9.140625" style="19" hidden="1"/>
    <col min="7262" max="7262" width="9.140625" style="19" hidden="1"/>
    <col min="7263" max="7263" width="9.140625" style="19" hidden="1"/>
    <col min="7264" max="7264" width="9.140625" style="19" hidden="1"/>
    <col min="7265" max="7265" width="9.140625" style="19" hidden="1"/>
    <col min="7266" max="7266" width="9.140625" style="19" hidden="1"/>
    <col min="7267" max="7267" width="9.140625" style="19" hidden="1"/>
    <col min="7268" max="7268" width="9.140625" style="19" hidden="1"/>
    <col min="7269" max="7269" width="9.140625" style="19" hidden="1"/>
    <col min="7270" max="7270" width="9.140625" style="19" hidden="1"/>
    <col min="7271" max="7271" width="9.140625" style="19" hidden="1"/>
    <col min="7272" max="7272" width="9.140625" style="19" hidden="1"/>
    <col min="7273" max="7273" width="9.140625" style="19" hidden="1"/>
    <col min="7274" max="7274" width="9.140625" style="19" hidden="1"/>
    <col min="7275" max="7275" width="9.140625" style="19" hidden="1"/>
    <col min="7276" max="7276" width="9.140625" style="19" hidden="1"/>
    <col min="7277" max="7277" width="9.140625" style="19" hidden="1"/>
    <col min="7278" max="7278" width="9.140625" style="19" hidden="1"/>
    <col min="7279" max="7279" width="9.140625" style="19" hidden="1"/>
    <col min="7280" max="7280" width="9.140625" style="19" hidden="1"/>
    <col min="7281" max="7281" width="9.140625" style="19" hidden="1"/>
    <col min="7282" max="7282" width="9.140625" style="19" hidden="1"/>
    <col min="7283" max="7283" width="9.140625" style="19" hidden="1"/>
    <col min="7284" max="7284" width="9.140625" style="19" hidden="1"/>
    <col min="7285" max="7285" width="9.140625" style="19" hidden="1"/>
    <col min="7286" max="7286" width="9.140625" style="19" hidden="1"/>
    <col min="7287" max="7287" width="9.140625" style="19" hidden="1"/>
    <col min="7288" max="7288" width="9.140625" style="19" hidden="1"/>
    <col min="7289" max="7289" width="9.140625" style="19" hidden="1"/>
    <col min="7290" max="7290" width="9.140625" style="19" hidden="1"/>
    <col min="7291" max="7291" width="9.140625" style="19" hidden="1"/>
    <col min="7292" max="7292" width="9.140625" style="19" hidden="1"/>
    <col min="7293" max="7293" width="9.140625" style="19" hidden="1"/>
    <col min="7294" max="7294" width="9.140625" style="19" hidden="1"/>
    <col min="7295" max="7295" width="9.140625" style="19" hidden="1"/>
    <col min="7296" max="7296" width="9.140625" style="19" hidden="1"/>
    <col min="7297" max="7297" width="9.140625" style="19" hidden="1"/>
    <col min="7298" max="7298" width="9.140625" style="19" hidden="1"/>
    <col min="7299" max="7299" width="9.140625" style="19" hidden="1"/>
    <col min="7300" max="7300" width="9.140625" style="19" hidden="1"/>
    <col min="7301" max="7301" width="9.140625" style="19" hidden="1"/>
    <col min="7302" max="7302" width="9.140625" style="19" hidden="1"/>
    <col min="7303" max="7303" width="9.140625" style="19" hidden="1"/>
    <col min="7304" max="7304" width="9.140625" style="19" hidden="1"/>
    <col min="7305" max="7305" width="9.140625" style="19" hidden="1"/>
    <col min="7306" max="7306" width="9.140625" style="19" hidden="1"/>
    <col min="7307" max="7307" width="9.140625" style="19" hidden="1"/>
    <col min="7308" max="7308" width="9.140625" style="19" hidden="1"/>
    <col min="7309" max="7309" width="9.140625" style="19" hidden="1"/>
    <col min="7310" max="7310" width="9.140625" style="19" hidden="1"/>
    <col min="7311" max="7311" width="9.140625" style="19" hidden="1"/>
    <col min="7312" max="7312" width="9.140625" style="19" hidden="1"/>
    <col min="7313" max="7313" width="9.140625" style="19" hidden="1"/>
    <col min="7314" max="7314" width="9.140625" style="19" hidden="1"/>
    <col min="7315" max="7315" width="9.140625" style="19" hidden="1"/>
    <col min="7316" max="7316" width="9.140625" style="19" hidden="1"/>
    <col min="7317" max="7317" width="9.140625" style="19" hidden="1"/>
    <col min="7318" max="7318" width="9.140625" style="19" hidden="1"/>
    <col min="7319" max="7319" width="9.140625" style="19" hidden="1"/>
    <col min="7320" max="7320" width="9.140625" style="19" hidden="1"/>
    <col min="7321" max="7321" width="9.140625" style="19" hidden="1"/>
    <col min="7322" max="7322" width="9.140625" style="19" hidden="1"/>
    <col min="7323" max="7323" width="9.140625" style="19" hidden="1"/>
    <col min="7324" max="7324" width="9.140625" style="19" hidden="1"/>
    <col min="7325" max="7325" width="9.140625" style="19" hidden="1"/>
    <col min="7326" max="7326" width="9.140625" style="19" hidden="1"/>
    <col min="7327" max="7327" width="9.140625" style="19" hidden="1"/>
    <col min="7328" max="7328" width="9.140625" style="19" hidden="1"/>
    <col min="7329" max="7329" width="9.140625" style="19" hidden="1"/>
    <col min="7330" max="7330" width="9.140625" style="19" hidden="1"/>
    <col min="7331" max="7331" width="9.140625" style="19" hidden="1"/>
    <col min="7332" max="7332" width="9.140625" style="19" hidden="1"/>
    <col min="7333" max="7333" width="9.140625" style="19" hidden="1"/>
    <col min="7334" max="7334" width="9.140625" style="19" hidden="1"/>
    <col min="7335" max="7335" width="9.140625" style="19" hidden="1"/>
    <col min="7336" max="7336" width="9.140625" style="19" hidden="1"/>
    <col min="7337" max="7337" width="9.140625" style="19" hidden="1"/>
    <col min="7338" max="7338" width="9.140625" style="19" hidden="1"/>
    <col min="7339" max="7339" width="9.140625" style="19" hidden="1"/>
    <col min="7340" max="7340" width="9.140625" style="19" hidden="1"/>
    <col min="7341" max="7341" width="9.140625" style="19" hidden="1"/>
    <col min="7342" max="7342" width="9.140625" style="19" hidden="1"/>
    <col min="7343" max="7343" width="9.140625" style="19" hidden="1"/>
    <col min="7344" max="7344" width="9.140625" style="19" hidden="1"/>
    <col min="7345" max="7345" width="9.140625" style="19" hidden="1"/>
    <col min="7346" max="7346" width="9.140625" style="19" hidden="1"/>
    <col min="7347" max="7347" width="9.140625" style="19" hidden="1"/>
    <col min="7348" max="7348" width="9.140625" style="19" hidden="1"/>
    <col min="7349" max="7349" width="9.140625" style="19" hidden="1"/>
    <col min="7350" max="7350" width="9.140625" style="19" hidden="1"/>
    <col min="7351" max="7351" width="9.140625" style="19" hidden="1"/>
    <col min="7352" max="7352" width="9.140625" style="19" hidden="1"/>
    <col min="7353" max="7353" width="9.140625" style="19" hidden="1"/>
    <col min="7354" max="7354" width="9.140625" style="19" hidden="1"/>
    <col min="7355" max="7355" width="9.140625" style="19" hidden="1"/>
    <col min="7356" max="7356" width="9.140625" style="19" hidden="1"/>
    <col min="7357" max="7357" width="9.140625" style="19" hidden="1"/>
    <col min="7358" max="7358" width="9.140625" style="19" hidden="1"/>
    <col min="7359" max="7359" width="9.140625" style="19" hidden="1"/>
    <col min="7360" max="7360" width="9.140625" style="19" hidden="1"/>
    <col min="7361" max="7361" width="9.140625" style="19" hidden="1"/>
    <col min="7362" max="7362" width="9.140625" style="19" hidden="1"/>
    <col min="7363" max="7363" width="9.140625" style="19" hidden="1"/>
    <col min="7364" max="7364" width="9.140625" style="19" hidden="1"/>
    <col min="7365" max="7365" width="9.140625" style="19" hidden="1"/>
    <col min="7366" max="7366" width="9.140625" style="19" hidden="1"/>
    <col min="7367" max="7367" width="9.140625" style="19" hidden="1"/>
    <col min="7368" max="7368" width="9.140625" style="19" hidden="1"/>
    <col min="7369" max="7369" width="9.140625" style="19" hidden="1"/>
    <col min="7370" max="7370" width="9.140625" style="19" hidden="1"/>
    <col min="7371" max="7371" width="9.140625" style="19" hidden="1"/>
    <col min="7372" max="7372" width="9.140625" style="19" hidden="1"/>
    <col min="7373" max="7373" width="9.140625" style="19" hidden="1"/>
    <col min="7374" max="7374" width="9.140625" style="19" hidden="1"/>
    <col min="7375" max="7375" width="9.140625" style="19" hidden="1"/>
    <col min="7376" max="7376" width="9.140625" style="19" hidden="1"/>
    <col min="7377" max="7377" width="9.140625" style="19" hidden="1"/>
    <col min="7378" max="7378" width="9.140625" style="19" hidden="1"/>
    <col min="7379" max="7379" width="9.140625" style="19" hidden="1"/>
    <col min="7380" max="7380" width="9.140625" style="19" hidden="1"/>
    <col min="7381" max="7381" width="9.140625" style="19" hidden="1"/>
    <col min="7382" max="7382" width="9.140625" style="19" hidden="1"/>
    <col min="7383" max="7383" width="9.140625" style="19" hidden="1"/>
    <col min="7384" max="7384" width="9.140625" style="19" hidden="1"/>
    <col min="7385" max="7385" width="9.140625" style="19" hidden="1"/>
    <col min="7386" max="7386" width="9.140625" style="19" hidden="1"/>
    <col min="7387" max="7387" width="9.140625" style="19" hidden="1"/>
    <col min="7388" max="7388" width="9.140625" style="19" hidden="1"/>
    <col min="7389" max="7389" width="9.140625" style="19" hidden="1"/>
    <col min="7390" max="7390" width="9.140625" style="19" hidden="1"/>
    <col min="7391" max="7391" width="9.140625" style="19" hidden="1"/>
    <col min="7392" max="7392" width="9.140625" style="19" hidden="1"/>
    <col min="7393" max="7393" width="9.140625" style="19" hidden="1"/>
    <col min="7394" max="7394" width="9.140625" style="19" hidden="1"/>
    <col min="7395" max="7395" width="9.140625" style="19" hidden="1"/>
    <col min="7396" max="7396" width="9.140625" style="19" hidden="1"/>
    <col min="7397" max="7397" width="9.140625" style="19" hidden="1"/>
    <col min="7398" max="7398" width="9.140625" style="19" hidden="1"/>
    <col min="7399" max="7399" width="9.140625" style="19" hidden="1"/>
    <col min="7400" max="7400" width="9.140625" style="19" hidden="1"/>
    <col min="7401" max="7401" width="9.140625" style="19" hidden="1"/>
    <col min="7402" max="7402" width="9.140625" style="19" hidden="1"/>
    <col min="7403" max="7403" width="9.140625" style="19" hidden="1"/>
    <col min="7404" max="7404" width="9.140625" style="19" hidden="1"/>
    <col min="7405" max="7405" width="9.140625" style="19" hidden="1"/>
    <col min="7406" max="7406" width="9.140625" style="19" hidden="1"/>
    <col min="7407" max="7407" width="9.140625" style="19" hidden="1"/>
    <col min="7408" max="7408" width="9.140625" style="19" hidden="1"/>
    <col min="7409" max="7409" width="9.140625" style="19" hidden="1"/>
    <col min="7410" max="7410" width="9.140625" style="19" hidden="1"/>
    <col min="7411" max="7411" width="9.140625" style="19" hidden="1"/>
    <col min="7412" max="7412" width="9.140625" style="19" hidden="1"/>
    <col min="7413" max="7413" width="9.140625" style="19" hidden="1"/>
    <col min="7414" max="7414" width="9.140625" style="19" hidden="1"/>
    <col min="7415" max="7415" width="9.140625" style="19" hidden="1"/>
    <col min="7416" max="7416" width="9.140625" style="19" hidden="1"/>
    <col min="7417" max="7417" width="9.140625" style="19" hidden="1"/>
    <col min="7418" max="7418" width="9.140625" style="19" hidden="1"/>
    <col min="7419" max="7419" width="9.140625" style="19" hidden="1"/>
    <col min="7420" max="7420" width="9.140625" style="19" hidden="1"/>
    <col min="7421" max="7421" width="9.140625" style="19" hidden="1"/>
    <col min="7422" max="7422" width="9.140625" style="19" hidden="1"/>
    <col min="7423" max="7423" width="9.140625" style="19" hidden="1"/>
    <col min="7424" max="7424" width="9.140625" style="19" hidden="1"/>
    <col min="7425" max="7425" width="9.140625" style="19" hidden="1"/>
    <col min="7426" max="7426" width="9.140625" style="19" hidden="1"/>
    <col min="7427" max="7427" width="9.140625" style="19" hidden="1"/>
    <col min="7428" max="7428" width="9.140625" style="19" hidden="1"/>
    <col min="7429" max="7429" width="9.140625" style="19" hidden="1"/>
    <col min="7430" max="7430" width="9.140625" style="19" hidden="1"/>
    <col min="7431" max="7431" width="9.140625" style="19" hidden="1"/>
    <col min="7432" max="7432" width="9.140625" style="19" hidden="1"/>
    <col min="7433" max="7433" width="9.140625" style="19" hidden="1"/>
    <col min="7434" max="7434" width="9.140625" style="19" hidden="1"/>
    <col min="7435" max="7435" width="9.140625" style="19" hidden="1"/>
    <col min="7436" max="7436" width="9.140625" style="19" hidden="1"/>
    <col min="7437" max="7437" width="9.140625" style="19" hidden="1"/>
    <col min="7438" max="7438" width="9.140625" style="19" hidden="1"/>
    <col min="7439" max="7439" width="9.140625" style="19" hidden="1"/>
    <col min="7440" max="7440" width="9.140625" style="19" hidden="1"/>
    <col min="7441" max="7441" width="9.140625" style="19" hidden="1"/>
    <col min="7442" max="7442" width="9.140625" style="19" hidden="1"/>
    <col min="7443" max="7443" width="9.140625" style="19" hidden="1"/>
    <col min="7444" max="7444" width="9.140625" style="19" hidden="1"/>
    <col min="7445" max="7445" width="9.140625" style="19" hidden="1"/>
    <col min="7446" max="7446" width="9.140625" style="19" hidden="1"/>
    <col min="7447" max="7447" width="9.140625" style="19" hidden="1"/>
    <col min="7448" max="7448" width="9.140625" style="19" hidden="1"/>
    <col min="7449" max="7449" width="9.140625" style="19" hidden="1"/>
    <col min="7450" max="7450" width="9.140625" style="19" hidden="1"/>
    <col min="7451" max="7451" width="9.140625" style="19" hidden="1"/>
    <col min="7452" max="7452" width="9.140625" style="19" hidden="1"/>
    <col min="7453" max="7453" width="9.140625" style="19" hidden="1"/>
    <col min="7454" max="7454" width="9.140625" style="19" hidden="1"/>
    <col min="7455" max="7455" width="9.140625" style="19" hidden="1"/>
    <col min="7456" max="7456" width="9.140625" style="19" hidden="1"/>
    <col min="7457" max="7457" width="9.140625" style="19" hidden="1"/>
    <col min="7458" max="7458" width="9.140625" style="19" hidden="1"/>
    <col min="7459" max="7459" width="9.140625" style="19" hidden="1"/>
    <col min="7460" max="7460" width="9.140625" style="19" hidden="1"/>
    <col min="7461" max="7461" width="9.140625" style="19" hidden="1"/>
    <col min="7462" max="7462" width="9.140625" style="19" hidden="1"/>
    <col min="7463" max="7463" width="9.140625" style="19" hidden="1"/>
    <col min="7464" max="7464" width="9.140625" style="19" hidden="1"/>
    <col min="7465" max="7465" width="9.140625" style="19" hidden="1"/>
    <col min="7466" max="7466" width="9.140625" style="19" hidden="1"/>
    <col min="7467" max="7467" width="9.140625" style="19" hidden="1"/>
    <col min="7468" max="7468" width="9.140625" style="19" hidden="1"/>
    <col min="7469" max="7469" width="9.140625" style="19" hidden="1"/>
    <col min="7470" max="7470" width="9.140625" style="19" hidden="1"/>
    <col min="7471" max="7471" width="9.140625" style="19" hidden="1"/>
    <col min="7472" max="7472" width="9.140625" style="19" hidden="1"/>
    <col min="7473" max="7473" width="9.140625" style="19" hidden="1"/>
    <col min="7474" max="7474" width="9.140625" style="19" hidden="1"/>
    <col min="7475" max="7475" width="9.140625" style="19" hidden="1"/>
    <col min="7476" max="7476" width="9.140625" style="19" hidden="1"/>
    <col min="7477" max="7477" width="9.140625" style="19" hidden="1"/>
    <col min="7478" max="7478" width="9.140625" style="19" hidden="1"/>
    <col min="7479" max="7479" width="9.140625" style="19" hidden="1"/>
    <col min="7480" max="7480" width="9.140625" style="19" hidden="1"/>
    <col min="7481" max="7481" width="9.140625" style="19" hidden="1"/>
    <col min="7482" max="7482" width="9.140625" style="19" hidden="1"/>
    <col min="7483" max="7483" width="9.140625" style="19" hidden="1"/>
    <col min="7484" max="7484" width="9.140625" style="19" hidden="1"/>
    <col min="7485" max="7485" width="9.140625" style="19" hidden="1"/>
    <col min="7486" max="7486" width="9.140625" style="19" hidden="1"/>
    <col min="7487" max="7487" width="9.140625" style="19" hidden="1"/>
    <col min="7488" max="7488" width="9.140625" style="19" hidden="1"/>
    <col min="7489" max="7489" width="9.140625" style="19" hidden="1"/>
    <col min="7490" max="7490" width="9.140625" style="19" hidden="1"/>
    <col min="7491" max="7491" width="9.140625" style="19" hidden="1"/>
    <col min="7492" max="7492" width="9.140625" style="19" hidden="1"/>
    <col min="7493" max="7493" width="9.140625" style="19" hidden="1"/>
    <col min="7494" max="7494" width="9.140625" style="19" hidden="1"/>
    <col min="7495" max="7495" width="9.140625" style="19" hidden="1"/>
    <col min="7496" max="7496" width="9.140625" style="19" hidden="1"/>
    <col min="7497" max="7497" width="9.140625" style="19" hidden="1"/>
    <col min="7498" max="7498" width="9.140625" style="19" hidden="1"/>
    <col min="7499" max="7499" width="9.140625" style="19" hidden="1"/>
    <col min="7500" max="7500" width="9.140625" style="19" hidden="1"/>
    <col min="7501" max="7501" width="9.140625" style="19" hidden="1"/>
    <col min="7502" max="7502" width="9.140625" style="19" hidden="1"/>
    <col min="7503" max="7503" width="9.140625" style="19" hidden="1"/>
    <col min="7504" max="7504" width="9.140625" style="19" hidden="1"/>
    <col min="7505" max="7505" width="9.140625" style="19" hidden="1"/>
    <col min="7506" max="7506" width="9.140625" style="19" hidden="1"/>
    <col min="7507" max="7507" width="9.140625" style="19" hidden="1"/>
    <col min="7508" max="7508" width="9.140625" style="19" hidden="1"/>
    <col min="7509" max="7509" width="9.140625" style="19" hidden="1"/>
    <col min="7510" max="7510" width="9.140625" style="19" hidden="1"/>
    <col min="7511" max="7511" width="9.140625" style="19" hidden="1"/>
    <col min="7512" max="7512" width="9.140625" style="19" hidden="1"/>
    <col min="7513" max="7513" width="9.140625" style="19" hidden="1"/>
    <col min="7514" max="7514" width="9.140625" style="19" hidden="1"/>
    <col min="7515" max="7515" width="9.140625" style="19" hidden="1"/>
    <col min="7516" max="7516" width="9.140625" style="19" hidden="1"/>
    <col min="7517" max="7517" width="9.140625" style="19" hidden="1"/>
    <col min="7518" max="7518" width="9.140625" style="19" hidden="1"/>
    <col min="7519" max="7519" width="9.140625" style="19" hidden="1"/>
    <col min="7520" max="7520" width="9.140625" style="19" hidden="1"/>
    <col min="7521" max="7521" width="9.140625" style="19" hidden="1"/>
    <col min="7522" max="7522" width="9.140625" style="19" hidden="1"/>
    <col min="7523" max="7523" width="9.140625" style="19" hidden="1"/>
    <col min="7524" max="7524" width="9.140625" style="19" hidden="1"/>
    <col min="7525" max="7525" width="9.140625" style="19" hidden="1"/>
    <col min="7526" max="7526" width="9.140625" style="19" hidden="1"/>
    <col min="7527" max="7527" width="9.140625" style="19" hidden="1"/>
    <col min="7528" max="7528" width="9.140625" style="19" hidden="1"/>
    <col min="7529" max="7529" width="9.140625" style="19" hidden="1"/>
    <col min="7530" max="7530" width="9.140625" style="19" hidden="1"/>
    <col min="7531" max="7531" width="9.140625" style="19" hidden="1"/>
    <col min="7532" max="7532" width="9.140625" style="19" hidden="1"/>
    <col min="7533" max="7533" width="9.140625" style="19" hidden="1"/>
    <col min="7534" max="7534" width="9.140625" style="19" hidden="1"/>
    <col min="7535" max="7535" width="9.140625" style="19" hidden="1"/>
    <col min="7536" max="7536" width="9.140625" style="19" hidden="1"/>
    <col min="7537" max="7537" width="9.140625" style="19" hidden="1"/>
    <col min="7538" max="7538" width="9.140625" style="19" hidden="1"/>
    <col min="7539" max="7539" width="9.140625" style="19" hidden="1"/>
    <col min="7540" max="7540" width="9.140625" style="19" hidden="1"/>
    <col min="7541" max="7541" width="9.140625" style="19" hidden="1"/>
    <col min="7542" max="7542" width="9.140625" style="19" hidden="1"/>
    <col min="7543" max="7543" width="9.140625" style="19" hidden="1"/>
    <col min="7544" max="7544" width="9.140625" style="19" hidden="1"/>
    <col min="7545" max="7545" width="9.140625" style="19" hidden="1"/>
    <col min="7546" max="7546" width="9.140625" style="19" hidden="1"/>
    <col min="7547" max="7547" width="9.140625" style="19" hidden="1"/>
    <col min="7548" max="7548" width="9.140625" style="19" hidden="1"/>
    <col min="7549" max="7549" width="9.140625" style="19" hidden="1"/>
    <col min="7550" max="7550" width="9.140625" style="19" hidden="1"/>
    <col min="7551" max="7551" width="9.140625" style="19" hidden="1"/>
    <col min="7552" max="7552" width="9.140625" style="19" hidden="1"/>
    <col min="7553" max="7553" width="9.140625" style="19" hidden="1"/>
    <col min="7554" max="7554" width="9.140625" style="19" hidden="1"/>
    <col min="7555" max="7555" width="9.140625" style="19" hidden="1"/>
    <col min="7556" max="7556" width="9.140625" style="19" hidden="1"/>
    <col min="7557" max="7557" width="9.140625" style="19" hidden="1"/>
    <col min="7558" max="7558" width="9.140625" style="19" hidden="1"/>
    <col min="7559" max="7559" width="9.140625" style="19" hidden="1"/>
    <col min="7560" max="7560" width="9.140625" style="19" hidden="1"/>
    <col min="7561" max="7561" width="9.140625" style="19" hidden="1"/>
    <col min="7562" max="7562" width="9.140625" style="19" hidden="1"/>
    <col min="7563" max="7563" width="9.140625" style="19" hidden="1"/>
    <col min="7564" max="7564" width="9.140625" style="19" hidden="1"/>
    <col min="7565" max="7565" width="9.140625" style="19" hidden="1"/>
    <col min="7566" max="7566" width="9.140625" style="19" hidden="1"/>
    <col min="7567" max="7567" width="9.140625" style="19" hidden="1"/>
    <col min="7568" max="7568" width="9.140625" style="19" hidden="1"/>
    <col min="7569" max="7569" width="9.140625" style="19" hidden="1"/>
    <col min="7570" max="7570" width="9.140625" style="19" hidden="1"/>
    <col min="7571" max="7571" width="9.140625" style="19" hidden="1"/>
    <col min="7572" max="7572" width="9.140625" style="19" hidden="1"/>
    <col min="7573" max="7573" width="9.140625" style="19" hidden="1"/>
    <col min="7574" max="7574" width="9.140625" style="19" hidden="1"/>
    <col min="7575" max="7575" width="9.140625" style="19" hidden="1"/>
    <col min="7576" max="7576" width="9.140625" style="19" hidden="1"/>
    <col min="7577" max="7577" width="9.140625" style="19" hidden="1"/>
    <col min="7578" max="7578" width="9.140625" style="19" hidden="1"/>
    <col min="7579" max="7579" width="9.140625" style="19" hidden="1"/>
    <col min="7580" max="7580" width="9.140625" style="19" hidden="1"/>
    <col min="7581" max="7581" width="9.140625" style="19" hidden="1"/>
    <col min="7582" max="7582" width="9.140625" style="19" hidden="1"/>
    <col min="7583" max="7583" width="9.140625" style="19" hidden="1"/>
    <col min="7584" max="7584" width="9.140625" style="19" hidden="1"/>
    <col min="7585" max="7585" width="9.140625" style="19" hidden="1"/>
    <col min="7586" max="7586" width="9.140625" style="19" hidden="1"/>
    <col min="7587" max="7587" width="9.140625" style="19" hidden="1"/>
    <col min="7588" max="7588" width="9.140625" style="19" hidden="1"/>
    <col min="7589" max="7589" width="9.140625" style="19" hidden="1"/>
    <col min="7590" max="7590" width="9.140625" style="19" hidden="1"/>
    <col min="7591" max="7591" width="9.140625" style="19" hidden="1"/>
    <col min="7592" max="7592" width="9.140625" style="19" hidden="1"/>
    <col min="7593" max="7593" width="9.140625" style="19" hidden="1"/>
    <col min="7594" max="7594" width="9.140625" style="19" hidden="1"/>
    <col min="7595" max="7595" width="9.140625" style="19" hidden="1"/>
    <col min="7596" max="7596" width="9.140625" style="19" hidden="1"/>
    <col min="7597" max="7597" width="9.140625" style="19" hidden="1"/>
    <col min="7598" max="7598" width="9.140625" style="19" hidden="1"/>
    <col min="7599" max="7599" width="9.140625" style="19" hidden="1"/>
    <col min="7600" max="7600" width="9.140625" style="19" hidden="1"/>
    <col min="7601" max="7601" width="9.140625" style="19" hidden="1"/>
    <col min="7602" max="7602" width="9.140625" style="19" hidden="1"/>
    <col min="7603" max="7603" width="9.140625" style="19" hidden="1"/>
    <col min="7604" max="7604" width="9.140625" style="19" hidden="1"/>
    <col min="7605" max="7605" width="9.140625" style="19" hidden="1"/>
    <col min="7606" max="7606" width="9.140625" style="19" hidden="1"/>
    <col min="7607" max="7607" width="9.140625" style="19" hidden="1"/>
    <col min="7608" max="7608" width="9.140625" style="19" hidden="1"/>
    <col min="7609" max="7609" width="9.140625" style="19" hidden="1"/>
    <col min="7610" max="7610" width="9.140625" style="19" hidden="1"/>
    <col min="7611" max="7611" width="9.140625" style="19" hidden="1"/>
    <col min="7612" max="7612" width="9.140625" style="19" hidden="1"/>
    <col min="7613" max="7613" width="9.140625" style="19" hidden="1"/>
    <col min="7614" max="7614" width="9.140625" style="19" hidden="1"/>
    <col min="7615" max="7615" width="9.140625" style="19" hidden="1"/>
    <col min="7616" max="7616" width="9.140625" style="19" hidden="1"/>
    <col min="7617" max="7617" width="9.140625" style="19" hidden="1"/>
    <col min="7618" max="7618" width="9.140625" style="19" hidden="1"/>
    <col min="7619" max="7619" width="9.140625" style="19" hidden="1"/>
    <col min="7620" max="7620" width="9.140625" style="19" hidden="1"/>
    <col min="7621" max="7621" width="9.140625" style="19" hidden="1"/>
    <col min="7622" max="7622" width="9.140625" style="19" hidden="1"/>
    <col min="7623" max="7623" width="9.140625" style="19" hidden="1"/>
    <col min="7624" max="7624" width="9.140625" style="19" hidden="1"/>
    <col min="7625" max="7625" width="9.140625" style="19" hidden="1"/>
    <col min="7626" max="7626" width="9.140625" style="19" hidden="1"/>
    <col min="7627" max="7627" width="9.140625" style="19" hidden="1"/>
    <col min="7628" max="7628" width="9.140625" style="19" hidden="1"/>
    <col min="7629" max="7629" width="9.140625" style="19" hidden="1"/>
    <col min="7630" max="7630" width="9.140625" style="19" hidden="1"/>
    <col min="7631" max="7631" width="9.140625" style="19" hidden="1"/>
    <col min="7632" max="7632" width="9.140625" style="19" hidden="1"/>
    <col min="7633" max="7633" width="9.140625" style="19" hidden="1"/>
    <col min="7634" max="7634" width="9.140625" style="19" hidden="1"/>
    <col min="7635" max="7635" width="9.140625" style="19" hidden="1"/>
    <col min="7636" max="7636" width="9.140625" style="19" hidden="1"/>
    <col min="7637" max="7637" width="9.140625" style="19" hidden="1"/>
    <col min="7638" max="7638" width="9.140625" style="19" hidden="1"/>
    <col min="7639" max="7639" width="9.140625" style="19" hidden="1"/>
    <col min="7640" max="7640" width="9.140625" style="19" hidden="1"/>
    <col min="7641" max="7641" width="9.140625" style="19" hidden="1"/>
    <col min="7642" max="7642" width="9.140625" style="19" hidden="1"/>
    <col min="7643" max="7643" width="9.140625" style="19" hidden="1"/>
    <col min="7644" max="7644" width="9.140625" style="19" hidden="1"/>
    <col min="7645" max="7645" width="9.140625" style="19" hidden="1"/>
    <col min="7646" max="7646" width="9.140625" style="19" hidden="1"/>
    <col min="7647" max="7647" width="9.140625" style="19" hidden="1"/>
    <col min="7648" max="7648" width="9.140625" style="19" hidden="1"/>
    <col min="7649" max="7649" width="9.140625" style="19" hidden="1"/>
    <col min="7650" max="7650" width="9.140625" style="19" hidden="1"/>
    <col min="7651" max="7651" width="9.140625" style="19" hidden="1"/>
    <col min="7652" max="7652" width="9.140625" style="19" hidden="1"/>
    <col min="7653" max="7653" width="9.140625" style="19" hidden="1"/>
    <col min="7654" max="7654" width="9.140625" style="19" hidden="1"/>
    <col min="7655" max="7655" width="9.140625" style="19" hidden="1"/>
    <col min="7656" max="7656" width="9.140625" style="19" hidden="1"/>
    <col min="7657" max="7657" width="9.140625" style="19" hidden="1"/>
    <col min="7658" max="7658" width="9.140625" style="19" hidden="1"/>
    <col min="7659" max="7659" width="9.140625" style="19" hidden="1"/>
    <col min="7660" max="7660" width="9.140625" style="19" hidden="1"/>
    <col min="7661" max="7661" width="9.140625" style="19" hidden="1"/>
    <col min="7662" max="7662" width="9.140625" style="19" hidden="1"/>
    <col min="7663" max="7663" width="9.140625" style="19" hidden="1"/>
    <col min="7664" max="7664" width="9.140625" style="19" hidden="1"/>
    <col min="7665" max="7665" width="9.140625" style="19" hidden="1"/>
    <col min="7666" max="7666" width="9.140625" style="19" hidden="1"/>
    <col min="7667" max="7667" width="9.140625" style="19" hidden="1"/>
    <col min="7668" max="7668" width="9.140625" style="19" hidden="1"/>
    <col min="7669" max="7669" width="9.140625" style="19" hidden="1"/>
    <col min="7670" max="7670" width="9.140625" style="19" hidden="1"/>
    <col min="7671" max="7671" width="9.140625" style="19" hidden="1"/>
    <col min="7672" max="7672" width="9.140625" style="19" hidden="1"/>
    <col min="7673" max="7673" width="9.140625" style="19" hidden="1"/>
    <col min="7674" max="7674" width="9.140625" style="19" hidden="1"/>
    <col min="7675" max="7675" width="9.140625" style="19" hidden="1"/>
    <col min="7676" max="7676" width="9.140625" style="19" hidden="1"/>
    <col min="7677" max="7677" width="9.140625" style="19" hidden="1"/>
    <col min="7678" max="7678" width="9.140625" style="19" hidden="1"/>
    <col min="7679" max="7679" width="9.140625" style="19" hidden="1"/>
    <col min="7680" max="7680" width="9.140625" style="19" hidden="1"/>
    <col min="7681" max="7681" width="9.140625" style="19" hidden="1"/>
    <col min="7682" max="7682" width="9.140625" style="19" hidden="1"/>
    <col min="7683" max="7683" width="9.140625" style="19" hidden="1"/>
    <col min="7684" max="7684" width="9.140625" style="19" hidden="1"/>
    <col min="7685" max="7685" width="9.140625" style="19" hidden="1"/>
    <col min="7686" max="7686" width="9.140625" style="19" hidden="1"/>
    <col min="7687" max="7687" width="9.140625" style="19" hidden="1"/>
    <col min="7688" max="7688" width="9.140625" style="19" hidden="1"/>
    <col min="7689" max="7689" width="9.140625" style="19" hidden="1"/>
    <col min="7690" max="7690" width="9.140625" style="19" hidden="1"/>
    <col min="7691" max="7691" width="9.140625" style="19" hidden="1"/>
    <col min="7692" max="7692" width="9.140625" style="19" hidden="1"/>
    <col min="7693" max="7693" width="9.140625" style="19" hidden="1"/>
    <col min="7694" max="7694" width="9.140625" style="19" hidden="1"/>
    <col min="7695" max="7695" width="9.140625" style="19" hidden="1"/>
    <col min="7696" max="7696" width="9.140625" style="19" hidden="1"/>
    <col min="7697" max="7697" width="9.140625" style="19" hidden="1"/>
    <col min="7698" max="7698" width="9.140625" style="19" hidden="1"/>
    <col min="7699" max="7699" width="9.140625" style="19" hidden="1"/>
    <col min="7700" max="7700" width="9.140625" style="19" hidden="1"/>
    <col min="7701" max="7701" width="9.140625" style="19" hidden="1"/>
    <col min="7702" max="7702" width="9.140625" style="19" hidden="1"/>
    <col min="7703" max="7703" width="9.140625" style="19" hidden="1"/>
    <col min="7704" max="7704" width="9.140625" style="19" hidden="1"/>
    <col min="7705" max="7705" width="9.140625" style="19" hidden="1"/>
    <col min="7706" max="7706" width="9.140625" style="19" hidden="1"/>
    <col min="7707" max="7707" width="9.140625" style="19" hidden="1"/>
    <col min="7708" max="7708" width="9.140625" style="19" hidden="1"/>
    <col min="7709" max="7709" width="9.140625" style="19" hidden="1"/>
    <col min="7710" max="7710" width="9.140625" style="19" hidden="1"/>
    <col min="7711" max="7711" width="9.140625" style="19" hidden="1"/>
    <col min="7712" max="7712" width="9.140625" style="19" hidden="1"/>
    <col min="7713" max="7713" width="9.140625" style="19" hidden="1"/>
    <col min="7714" max="7714" width="9.140625" style="19" hidden="1"/>
    <col min="7715" max="7715" width="9.140625" style="19" hidden="1"/>
    <col min="7716" max="7716" width="9.140625" style="19" hidden="1"/>
    <col min="7717" max="7717" width="9.140625" style="19" hidden="1"/>
    <col min="7718" max="7718" width="9.140625" style="19" hidden="1"/>
    <col min="7719" max="7719" width="9.140625" style="19" hidden="1"/>
    <col min="7720" max="7720" width="9.140625" style="19" hidden="1"/>
    <col min="7721" max="7721" width="9.140625" style="19" hidden="1"/>
    <col min="7722" max="7722" width="9.140625" style="19" hidden="1"/>
    <col min="7723" max="7723" width="9.140625" style="19" hidden="1"/>
    <col min="7724" max="7724" width="9.140625" style="19" hidden="1"/>
    <col min="7725" max="7725" width="9.140625" style="19" hidden="1"/>
    <col min="7726" max="7726" width="9.140625" style="19" hidden="1"/>
    <col min="7727" max="7727" width="9.140625" style="19" hidden="1"/>
    <col min="7728" max="7728" width="9.140625" style="19" hidden="1"/>
    <col min="7729" max="7729" width="9.140625" style="19" hidden="1"/>
    <col min="7730" max="7730" width="9.140625" style="19" hidden="1"/>
    <col min="7731" max="7731" width="9.140625" style="19" hidden="1"/>
    <col min="7732" max="7732" width="9.140625" style="19" hidden="1"/>
    <col min="7733" max="7733" width="9.140625" style="19" hidden="1"/>
    <col min="7734" max="7734" width="9.140625" style="19" hidden="1"/>
    <col min="7735" max="7735" width="9.140625" style="19" hidden="1"/>
    <col min="7736" max="7736" width="9.140625" style="19" hidden="1"/>
    <col min="7737" max="7737" width="9.140625" style="19" hidden="1"/>
    <col min="7738" max="7738" width="9.140625" style="19" hidden="1"/>
    <col min="7739" max="7739" width="9.140625" style="19" hidden="1"/>
    <col min="7740" max="7740" width="9.140625" style="19" hidden="1"/>
    <col min="7741" max="7741" width="9.140625" style="19" hidden="1"/>
    <col min="7742" max="7742" width="9.140625" style="19" hidden="1"/>
    <col min="7743" max="7743" width="9.140625" style="19" hidden="1"/>
    <col min="7744" max="7744" width="9.140625" style="19" hidden="1"/>
    <col min="7745" max="7745" width="9.140625" style="19" hidden="1"/>
    <col min="7746" max="7746" width="9.140625" style="19" hidden="1"/>
    <col min="7747" max="7747" width="9.140625" style="19" hidden="1"/>
    <col min="7748" max="7748" width="9.140625" style="19" hidden="1"/>
    <col min="7749" max="7749" width="9.140625" style="19" hidden="1"/>
    <col min="7750" max="7750" width="9.140625" style="19" hidden="1"/>
    <col min="7751" max="7751" width="9.140625" style="19" hidden="1"/>
    <col min="7752" max="7752" width="9.140625" style="19" hidden="1"/>
    <col min="7753" max="7753" width="9.140625" style="19" hidden="1"/>
    <col min="7754" max="7754" width="9.140625" style="19" hidden="1"/>
    <col min="7755" max="7755" width="9.140625" style="19" hidden="1"/>
    <col min="7756" max="7756" width="9.140625" style="19" hidden="1"/>
    <col min="7757" max="7757" width="9.140625" style="19" hidden="1"/>
    <col min="7758" max="7758" width="9.140625" style="19" hidden="1"/>
    <col min="7759" max="7759" width="9.140625" style="19" hidden="1"/>
    <col min="7760" max="7760" width="9.140625" style="19" hidden="1"/>
    <col min="7761" max="7761" width="9.140625" style="19" hidden="1"/>
    <col min="7762" max="7762" width="9.140625" style="19" hidden="1"/>
    <col min="7763" max="7763" width="9.140625" style="19" hidden="1"/>
    <col min="7764" max="7764" width="9.140625" style="19" hidden="1"/>
    <col min="7765" max="7765" width="9.140625" style="19" hidden="1"/>
    <col min="7766" max="7766" width="9.140625" style="19" hidden="1"/>
    <col min="7767" max="7767" width="9.140625" style="19" hidden="1"/>
    <col min="7768" max="7768" width="9.140625" style="19" hidden="1"/>
    <col min="7769" max="7769" width="9.140625" style="19" hidden="1"/>
    <col min="7770" max="7770" width="9.140625" style="19" hidden="1"/>
    <col min="7771" max="7771" width="9.140625" style="19" hidden="1"/>
    <col min="7772" max="7772" width="9.140625" style="19" hidden="1"/>
    <col min="7773" max="7773" width="9.140625" style="19" hidden="1"/>
    <col min="7774" max="7774" width="9.140625" style="19" hidden="1"/>
    <col min="7775" max="7775" width="9.140625" style="19" hidden="1"/>
    <col min="7776" max="7776" width="9.140625" style="19" hidden="1"/>
    <col min="7777" max="7777" width="9.140625" style="19" hidden="1"/>
    <col min="7778" max="7778" width="9.140625" style="19" hidden="1"/>
    <col min="7779" max="7779" width="9.140625" style="19" hidden="1"/>
    <col min="7780" max="7780" width="9.140625" style="19" hidden="1"/>
    <col min="7781" max="7781" width="9.140625" style="19" hidden="1"/>
    <col min="7782" max="7782" width="9.140625" style="19" hidden="1"/>
    <col min="7783" max="7783" width="9.140625" style="19" hidden="1"/>
    <col min="7784" max="7784" width="9.140625" style="19" hidden="1"/>
    <col min="7785" max="7785" width="9.140625" style="19" hidden="1"/>
    <col min="7786" max="7786" width="9.140625" style="19" hidden="1"/>
    <col min="7787" max="7787" width="9.140625" style="19" hidden="1"/>
    <col min="7788" max="7788" width="9.140625" style="19" hidden="1"/>
    <col min="7789" max="7789" width="9.140625" style="19" hidden="1"/>
    <col min="7790" max="7790" width="9.140625" style="19" hidden="1"/>
    <col min="7791" max="7791" width="9.140625" style="19" hidden="1"/>
    <col min="7792" max="7792" width="9.140625" style="19" hidden="1"/>
    <col min="7793" max="7793" width="9.140625" style="19" hidden="1"/>
    <col min="7794" max="7794" width="9.140625" style="19" hidden="1"/>
    <col min="7795" max="7795" width="9.140625" style="19" hidden="1"/>
    <col min="7796" max="7796" width="9.140625" style="19" hidden="1"/>
    <col min="7797" max="7797" width="9.140625" style="19" hidden="1"/>
    <col min="7798" max="7798" width="9.140625" style="19" hidden="1"/>
    <col min="7799" max="7799" width="9.140625" style="19" hidden="1"/>
    <col min="7800" max="7800" width="9.140625" style="19" hidden="1"/>
    <col min="7801" max="7801" width="9.140625" style="19" hidden="1"/>
    <col min="7802" max="7802" width="9.140625" style="19" hidden="1"/>
    <col min="7803" max="7803" width="9.140625" style="19" hidden="1"/>
    <col min="7804" max="7804" width="9.140625" style="19" hidden="1"/>
    <col min="7805" max="7805" width="9.140625" style="19" hidden="1"/>
    <col min="7806" max="7806" width="9.140625" style="19" hidden="1"/>
    <col min="7807" max="7807" width="9.140625" style="19" hidden="1"/>
    <col min="7808" max="7808" width="9.140625" style="19" hidden="1"/>
    <col min="7809" max="7809" width="9.140625" style="19" hidden="1"/>
    <col min="7810" max="7810" width="9.140625" style="19" hidden="1"/>
    <col min="7811" max="7811" width="9.140625" style="19" hidden="1"/>
    <col min="7812" max="7812" width="9.140625" style="19" hidden="1"/>
    <col min="7813" max="7813" width="9.140625" style="19" hidden="1"/>
    <col min="7814" max="7814" width="9.140625" style="19" hidden="1"/>
    <col min="7815" max="7815" width="9.140625" style="19" hidden="1"/>
    <col min="7816" max="7816" width="9.140625" style="19" hidden="1"/>
    <col min="7817" max="7817" width="9.140625" style="19" hidden="1"/>
    <col min="7818" max="7818" width="9.140625" style="19" hidden="1"/>
    <col min="7819" max="7819" width="9.140625" style="19" hidden="1"/>
    <col min="7820" max="7820" width="9.140625" style="19" hidden="1"/>
    <col min="7821" max="7821" width="9.140625" style="19" hidden="1"/>
    <col min="7822" max="7822" width="9.140625" style="19" hidden="1"/>
    <col min="7823" max="7823" width="9.140625" style="19" hidden="1"/>
    <col min="7824" max="7824" width="9.140625" style="19" hidden="1"/>
    <col min="7825" max="7825" width="9.140625" style="19" hidden="1"/>
    <col min="7826" max="7826" width="9.140625" style="19" hidden="1"/>
    <col min="7827" max="7827" width="9.140625" style="19" hidden="1"/>
    <col min="7828" max="7828" width="9.140625" style="19" hidden="1"/>
    <col min="7829" max="7829" width="9.140625" style="19" hidden="1"/>
    <col min="7830" max="7830" width="9.140625" style="19" hidden="1"/>
    <col min="7831" max="7831" width="9.140625" style="19" hidden="1"/>
    <col min="7832" max="7832" width="9.140625" style="19" hidden="1"/>
    <col min="7833" max="7833" width="9.140625" style="19" hidden="1"/>
    <col min="7834" max="7834" width="9.140625" style="19" hidden="1"/>
    <col min="7835" max="7835" width="9.140625" style="19" hidden="1"/>
    <col min="7836" max="7836" width="9.140625" style="19" hidden="1"/>
    <col min="7837" max="7837" width="9.140625" style="19" hidden="1"/>
    <col min="7838" max="7838" width="9.140625" style="19" hidden="1"/>
    <col min="7839" max="7839" width="9.140625" style="19" hidden="1"/>
    <col min="7840" max="7840" width="9.140625" style="19" hidden="1"/>
    <col min="7841" max="7841" width="9.140625" style="19" hidden="1"/>
    <col min="7842" max="7842" width="9.140625" style="19" hidden="1"/>
    <col min="7843" max="7843" width="9.140625" style="19" hidden="1"/>
    <col min="7844" max="7844" width="9.140625" style="19" hidden="1"/>
    <col min="7845" max="7845" width="9.140625" style="19" hidden="1"/>
    <col min="7846" max="7846" width="9.140625" style="19" hidden="1"/>
    <col min="7847" max="7847" width="9.140625" style="19" hidden="1"/>
    <col min="7848" max="7848" width="9.140625" style="19" hidden="1"/>
    <col min="7849" max="7849" width="9.140625" style="19" hidden="1"/>
    <col min="7850" max="7850" width="9.140625" style="19" hidden="1"/>
    <col min="7851" max="7851" width="9.140625" style="19" hidden="1"/>
    <col min="7852" max="7852" width="9.140625" style="19" hidden="1"/>
    <col min="7853" max="7853" width="9.140625" style="19" hidden="1"/>
    <col min="7854" max="7854" width="9.140625" style="19" hidden="1"/>
    <col min="7855" max="7855" width="9.140625" style="19" hidden="1"/>
    <col min="7856" max="7856" width="9.140625" style="19" hidden="1"/>
    <col min="7857" max="7857" width="9.140625" style="19" hidden="1"/>
    <col min="7858" max="7858" width="9.140625" style="19" hidden="1"/>
    <col min="7859" max="7859" width="9.140625" style="19" hidden="1"/>
    <col min="7860" max="7860" width="9.140625" style="19" hidden="1"/>
    <col min="7861" max="7861" width="9.140625" style="19" hidden="1"/>
    <col min="7862" max="7862" width="9.140625" style="19" hidden="1"/>
    <col min="7863" max="7863" width="9.140625" style="19" hidden="1"/>
    <col min="7864" max="7864" width="9.140625" style="19" hidden="1"/>
    <col min="7865" max="7865" width="9.140625" style="19" hidden="1"/>
    <col min="7866" max="7866" width="9.140625" style="19" hidden="1"/>
    <col min="7867" max="7867" width="9.140625" style="19" hidden="1"/>
    <col min="7868" max="7868" width="9.140625" style="19" hidden="1"/>
    <col min="7869" max="7869" width="9.140625" style="19" hidden="1"/>
    <col min="7870" max="7870" width="9.140625" style="19" hidden="1"/>
    <col min="7871" max="7871" width="9.140625" style="19" hidden="1"/>
    <col min="7872" max="7872" width="9.140625" style="19" hidden="1"/>
    <col min="7873" max="7873" width="9.140625" style="19" hidden="1"/>
    <col min="7874" max="7874" width="9.140625" style="19" hidden="1"/>
    <col min="7875" max="7875" width="9.140625" style="19" hidden="1"/>
    <col min="7876" max="7876" width="9.140625" style="19" hidden="1"/>
    <col min="7877" max="7877" width="9.140625" style="19" hidden="1"/>
    <col min="7878" max="7878" width="9.140625" style="19" hidden="1"/>
    <col min="7879" max="7879" width="9.140625" style="19" hidden="1"/>
    <col min="7880" max="7880" width="9.140625" style="19" hidden="1"/>
    <col min="7881" max="7881" width="9.140625" style="19" hidden="1"/>
    <col min="7882" max="7882" width="9.140625" style="19" hidden="1"/>
    <col min="7883" max="7883" width="9.140625" style="19" hidden="1"/>
    <col min="7884" max="7884" width="9.140625" style="19" hidden="1"/>
    <col min="7885" max="7885" width="9.140625" style="19" hidden="1"/>
    <col min="7886" max="7886" width="9.140625" style="19" hidden="1"/>
    <col min="7887" max="7887" width="9.140625" style="19" hidden="1"/>
    <col min="7888" max="7888" width="9.140625" style="19" hidden="1"/>
    <col min="7889" max="7889" width="9.140625" style="19" hidden="1"/>
    <col min="7890" max="7890" width="9.140625" style="19" hidden="1"/>
    <col min="7891" max="7891" width="9.140625" style="19" hidden="1"/>
    <col min="7892" max="7892" width="9.140625" style="19" hidden="1"/>
    <col min="7893" max="7893" width="9.140625" style="19" hidden="1"/>
    <col min="7894" max="7894" width="9.140625" style="19" hidden="1"/>
    <col min="7895" max="7895" width="9.140625" style="19" hidden="1"/>
    <col min="7896" max="7896" width="9.140625" style="19" hidden="1"/>
    <col min="7897" max="7897" width="9.140625" style="19" hidden="1"/>
    <col min="7898" max="7898" width="9.140625" style="19" hidden="1"/>
    <col min="7899" max="7899" width="9.140625" style="19" hidden="1"/>
    <col min="7900" max="7900" width="9.140625" style="19" hidden="1"/>
    <col min="7901" max="7901" width="9.140625" style="19" hidden="1"/>
    <col min="7902" max="7902" width="9.140625" style="19" hidden="1"/>
    <col min="7903" max="7903" width="9.140625" style="19" hidden="1"/>
    <col min="7904" max="7904" width="9.140625" style="19" hidden="1"/>
    <col min="7905" max="7905" width="9.140625" style="19" hidden="1"/>
    <col min="7906" max="7906" width="9.140625" style="19" hidden="1"/>
    <col min="7907" max="7907" width="9.140625" style="19" hidden="1"/>
    <col min="7908" max="7908" width="9.140625" style="19" hidden="1"/>
    <col min="7909" max="7909" width="9.140625" style="19" hidden="1"/>
    <col min="7910" max="7910" width="9.140625" style="19" hidden="1"/>
    <col min="7911" max="7911" width="9.140625" style="19" hidden="1"/>
    <col min="7912" max="7912" width="9.140625" style="19" hidden="1"/>
    <col min="7913" max="7913" width="9.140625" style="19" hidden="1"/>
    <col min="7914" max="7914" width="9.140625" style="19" hidden="1"/>
    <col min="7915" max="7915" width="9.140625" style="19" hidden="1"/>
    <col min="7916" max="7916" width="9.140625" style="19" hidden="1"/>
    <col min="7917" max="7917" width="9.140625" style="19" hidden="1"/>
    <col min="7918" max="7918" width="9.140625" style="19" hidden="1"/>
    <col min="7919" max="7919" width="9.140625" style="19" hidden="1"/>
    <col min="7920" max="7920" width="9.140625" style="19" hidden="1"/>
    <col min="7921" max="7921" width="9.140625" style="19" hidden="1"/>
    <col min="7922" max="7922" width="9.140625" style="19" hidden="1"/>
    <col min="7923" max="7923" width="9.140625" style="19" hidden="1"/>
    <col min="7924" max="7924" width="9.140625" style="19" hidden="1"/>
    <col min="7925" max="7925" width="9.140625" style="19" hidden="1"/>
    <col min="7926" max="7926" width="9.140625" style="19" hidden="1"/>
    <col min="7927" max="7927" width="9.140625" style="19" hidden="1"/>
    <col min="7928" max="7928" width="9.140625" style="19" hidden="1"/>
    <col min="7929" max="7929" width="9.140625" style="19" hidden="1"/>
    <col min="7930" max="7930" width="9.140625" style="19" hidden="1"/>
    <col min="7931" max="7931" width="9.140625" style="19" hidden="1"/>
    <col min="7932" max="7932" width="9.140625" style="19" hidden="1"/>
    <col min="7933" max="7933" width="9.140625" style="19" hidden="1"/>
    <col min="7934" max="7934" width="9.140625" style="19" hidden="1"/>
    <col min="7935" max="7935" width="9.140625" style="19" hidden="1"/>
    <col min="7936" max="7936" width="9.140625" style="19" hidden="1"/>
    <col min="7937" max="7937" width="9.140625" style="19" hidden="1"/>
    <col min="7938" max="7938" width="9.140625" style="19" hidden="1"/>
    <col min="7939" max="7939" width="9.140625" style="19" hidden="1"/>
    <col min="7940" max="7940" width="9.140625" style="19" hidden="1"/>
    <col min="7941" max="7941" width="9.140625" style="19" hidden="1"/>
    <col min="7942" max="7942" width="9.140625" style="19" hidden="1"/>
    <col min="7943" max="7943" width="9.140625" style="19" hidden="1"/>
    <col min="7944" max="7944" width="9.140625" style="19" hidden="1"/>
    <col min="7945" max="7945" width="9.140625" style="19" hidden="1"/>
    <col min="7946" max="7946" width="9.140625" style="19" hidden="1"/>
    <col min="7947" max="7947" width="9.140625" style="19" hidden="1"/>
    <col min="7948" max="7948" width="9.140625" style="19" hidden="1"/>
    <col min="7949" max="7949" width="9.140625" style="19" hidden="1"/>
    <col min="7950" max="7950" width="9.140625" style="19" hidden="1"/>
    <col min="7951" max="7951" width="9.140625" style="19" hidden="1"/>
    <col min="7952" max="7952" width="9.140625" style="19" hidden="1"/>
    <col min="7953" max="7953" width="9.140625" style="19" hidden="1"/>
    <col min="7954" max="7954" width="9.140625" style="19" hidden="1"/>
    <col min="7955" max="7955" width="9.140625" style="19" hidden="1"/>
    <col min="7956" max="7956" width="9.140625" style="19" hidden="1"/>
    <col min="7957" max="7957" width="9.140625" style="19" hidden="1"/>
    <col min="7958" max="7958" width="9.140625" style="19" hidden="1"/>
    <col min="7959" max="7959" width="9.140625" style="19" hidden="1"/>
    <col min="7960" max="7960" width="9.140625" style="19" hidden="1"/>
    <col min="7961" max="7961" width="9.140625" style="19" hidden="1"/>
    <col min="7962" max="7962" width="9.140625" style="19" hidden="1"/>
    <col min="7963" max="7963" width="9.140625" style="19" hidden="1"/>
    <col min="7964" max="7964" width="9.140625" style="19" hidden="1"/>
    <col min="7965" max="7965" width="9.140625" style="19" hidden="1"/>
    <col min="7966" max="7966" width="9.140625" style="19" hidden="1"/>
    <col min="7967" max="7967" width="9.140625" style="19" hidden="1"/>
    <col min="7968" max="7968" width="9.140625" style="19" hidden="1"/>
    <col min="7969" max="7969" width="9.140625" style="19" hidden="1"/>
    <col min="7970" max="7970" width="9.140625" style="19" hidden="1"/>
    <col min="7971" max="7971" width="9.140625" style="19" hidden="1"/>
    <col min="7972" max="7972" width="9.140625" style="19" hidden="1"/>
    <col min="7973" max="7973" width="9.140625" style="19" hidden="1"/>
    <col min="7974" max="7974" width="9.140625" style="19" hidden="1"/>
    <col min="7975" max="7975" width="9.140625" style="19" hidden="1"/>
    <col min="7976" max="7976" width="9.140625" style="19" hidden="1"/>
    <col min="7977" max="7977" width="9.140625" style="19" hidden="1"/>
    <col min="7978" max="7978" width="9.140625" style="19" hidden="1"/>
    <col min="7979" max="7979" width="9.140625" style="19" hidden="1"/>
    <col min="7980" max="7980" width="9.140625" style="19" hidden="1"/>
    <col min="7981" max="7981" width="9.140625" style="19" hidden="1"/>
    <col min="7982" max="7982" width="9.140625" style="19" hidden="1"/>
    <col min="7983" max="7983" width="9.140625" style="19" hidden="1"/>
    <col min="7984" max="7984" width="9.140625" style="19" hidden="1"/>
    <col min="7985" max="7985" width="9.140625" style="19" hidden="1"/>
    <col min="7986" max="7986" width="9.140625" style="19" hidden="1"/>
    <col min="7987" max="7987" width="9.140625" style="19" hidden="1"/>
    <col min="7988" max="7988" width="9.140625" style="19" hidden="1"/>
    <col min="7989" max="7989" width="9.140625" style="19" hidden="1"/>
    <col min="7990" max="7990" width="9.140625" style="19" hidden="1"/>
    <col min="7991" max="7991" width="9.140625" style="19" hidden="1"/>
    <col min="7992" max="7992" width="9.140625" style="19" hidden="1"/>
    <col min="7993" max="7993" width="9.140625" style="19" hidden="1"/>
    <col min="7994" max="7994" width="9.140625" style="19" hidden="1"/>
    <col min="7995" max="7995" width="9.140625" style="19" hidden="1"/>
    <col min="7996" max="7996" width="9.140625" style="19" hidden="1"/>
    <col min="7997" max="7997" width="9.140625" style="19" hidden="1"/>
    <col min="7998" max="7998" width="9.140625" style="19" hidden="1"/>
    <col min="7999" max="7999" width="9.140625" style="19" hidden="1"/>
    <col min="8000" max="8000" width="9.140625" style="19" hidden="1"/>
    <col min="8001" max="8001" width="9.140625" style="19" hidden="1"/>
    <col min="8002" max="8002" width="9.140625" style="19" hidden="1"/>
    <col min="8003" max="8003" width="9.140625" style="19" hidden="1"/>
    <col min="8004" max="8004" width="9.140625" style="19" hidden="1"/>
    <col min="8005" max="8005" width="9.140625" style="19" hidden="1"/>
    <col min="8006" max="8006" width="9.140625" style="19" hidden="1"/>
    <col min="8007" max="8007" width="9.140625" style="19" hidden="1"/>
    <col min="8008" max="8008" width="9.140625" style="19" hidden="1"/>
    <col min="8009" max="8009" width="9.140625" style="19" hidden="1"/>
    <col min="8010" max="8010" width="9.140625" style="19" hidden="1"/>
    <col min="8011" max="8011" width="9.140625" style="19" hidden="1"/>
    <col min="8012" max="8012" width="9.140625" style="19" hidden="1"/>
    <col min="8013" max="8013" width="9.140625" style="19" hidden="1"/>
    <col min="8014" max="8014" width="9.140625" style="19" hidden="1"/>
    <col min="8015" max="8015" width="9.140625" style="19" hidden="1"/>
    <col min="8016" max="8016" width="9.140625" style="19" hidden="1"/>
    <col min="8017" max="8017" width="9.140625" style="19" hidden="1"/>
    <col min="8018" max="8018" width="9.140625" style="19" hidden="1"/>
    <col min="8019" max="8019" width="9.140625" style="19" hidden="1"/>
    <col min="8020" max="8020" width="9.140625" style="19" hidden="1"/>
    <col min="8021" max="8021" width="9.140625" style="19" hidden="1"/>
    <col min="8022" max="8022" width="9.140625" style="19" hidden="1"/>
    <col min="8023" max="8023" width="9.140625" style="19" hidden="1"/>
    <col min="8024" max="8024" width="9.140625" style="19" hidden="1"/>
    <col min="8025" max="8025" width="9.140625" style="19" hidden="1"/>
    <col min="8026" max="8026" width="9.140625" style="19" hidden="1"/>
    <col min="8027" max="8027" width="9.140625" style="19" hidden="1"/>
    <col min="8028" max="8028" width="9.140625" style="19" hidden="1"/>
    <col min="8029" max="8029" width="9.140625" style="19" hidden="1"/>
    <col min="8030" max="8030" width="9.140625" style="19" hidden="1"/>
    <col min="8031" max="8031" width="9.140625" style="19" hidden="1"/>
    <col min="8032" max="8032" width="9.140625" style="19" hidden="1"/>
    <col min="8033" max="8033" width="9.140625" style="19" hidden="1"/>
    <col min="8034" max="8034" width="9.140625" style="19" hidden="1"/>
    <col min="8035" max="8035" width="9.140625" style="19" hidden="1"/>
    <col min="8036" max="8036" width="9.140625" style="19" hidden="1"/>
    <col min="8037" max="8037" width="9.140625" style="19" hidden="1"/>
    <col min="8038" max="8038" width="9.140625" style="19" hidden="1"/>
    <col min="8039" max="8039" width="9.140625" style="19" hidden="1"/>
    <col min="8040" max="8040" width="9.140625" style="19" hidden="1"/>
    <col min="8041" max="8041" width="9.140625" style="19" hidden="1"/>
    <col min="8042" max="8042" width="9.140625" style="19" hidden="1"/>
    <col min="8043" max="8043" width="9.140625" style="19" hidden="1"/>
    <col min="8044" max="8044" width="9.140625" style="19" hidden="1"/>
    <col min="8045" max="8045" width="9.140625" style="19" hidden="1"/>
    <col min="8046" max="8046" width="9.140625" style="19" hidden="1"/>
    <col min="8047" max="8047" width="9.140625" style="19" hidden="1"/>
    <col min="8048" max="8048" width="9.140625" style="19" hidden="1"/>
    <col min="8049" max="8049" width="9.140625" style="19" hidden="1"/>
    <col min="8050" max="8050" width="9.140625" style="19" hidden="1"/>
    <col min="8051" max="8051" width="9.140625" style="19" hidden="1"/>
    <col min="8052" max="8052" width="9.140625" style="19" hidden="1"/>
    <col min="8053" max="8053" width="9.140625" style="19" hidden="1"/>
    <col min="8054" max="8054" width="9.140625" style="19" hidden="1"/>
    <col min="8055" max="8055" width="9.140625" style="19" hidden="1"/>
    <col min="8056" max="8056" width="9.140625" style="19" hidden="1"/>
    <col min="8057" max="8057" width="9.140625" style="19" hidden="1"/>
    <col min="8058" max="8058" width="9.140625" style="19" hidden="1"/>
    <col min="8059" max="8059" width="9.140625" style="19" hidden="1"/>
    <col min="8060" max="8060" width="9.140625" style="19" hidden="1"/>
    <col min="8061" max="8061" width="9.140625" style="19" hidden="1"/>
    <col min="8062" max="8062" width="9.140625" style="19" hidden="1"/>
    <col min="8063" max="8063" width="9.140625" style="19" hidden="1"/>
    <col min="8064" max="8064" width="9.140625" style="19" hidden="1"/>
    <col min="8065" max="8065" width="9.140625" style="19" hidden="1"/>
    <col min="8066" max="8066" width="9.140625" style="19" hidden="1"/>
    <col min="8067" max="8067" width="9.140625" style="19" hidden="1"/>
    <col min="8068" max="8068" width="9.140625" style="19" hidden="1"/>
    <col min="8069" max="8069" width="9.140625" style="19" hidden="1"/>
    <col min="8070" max="8070" width="9.140625" style="19" hidden="1"/>
    <col min="8071" max="8071" width="9.140625" style="19" hidden="1"/>
    <col min="8072" max="8072" width="9.140625" style="19" hidden="1"/>
    <col min="8073" max="8073" width="9.140625" style="19" hidden="1"/>
    <col min="8074" max="8074" width="9.140625" style="19" hidden="1"/>
    <col min="8075" max="8075" width="9.140625" style="19" hidden="1"/>
    <col min="8076" max="8076" width="9.140625" style="19" hidden="1"/>
    <col min="8077" max="8077" width="9.140625" style="19" hidden="1"/>
    <col min="8078" max="8078" width="9.140625" style="19" hidden="1"/>
    <col min="8079" max="8079" width="9.140625" style="19" hidden="1"/>
    <col min="8080" max="8080" width="9.140625" style="19" hidden="1"/>
    <col min="8081" max="8081" width="9.140625" style="19" hidden="1"/>
    <col min="8082" max="8082" width="9.140625" style="19" hidden="1"/>
    <col min="8083" max="8083" width="9.140625" style="19" hidden="1"/>
    <col min="8084" max="8084" width="9.140625" style="19" hidden="1"/>
    <col min="8085" max="8085" width="9.140625" style="19" hidden="1"/>
    <col min="8086" max="8086" width="9.140625" style="19" hidden="1"/>
    <col min="8087" max="8087" width="9.140625" style="19" hidden="1"/>
    <col min="8088" max="8088" width="9.140625" style="19" hidden="1"/>
    <col min="8089" max="8089" width="9.140625" style="19" hidden="1"/>
    <col min="8090" max="8090" width="9.140625" style="19" hidden="1"/>
    <col min="8091" max="8091" width="9.140625" style="19" hidden="1"/>
    <col min="8092" max="8092" width="9.140625" style="19" hidden="1"/>
    <col min="8093" max="8093" width="9.140625" style="19" hidden="1"/>
    <col min="8094" max="8094" width="9.140625" style="19" hidden="1"/>
    <col min="8095" max="8095" width="9.140625" style="19" hidden="1"/>
    <col min="8096" max="8096" width="9.140625" style="19" hidden="1"/>
    <col min="8097" max="8097" width="9.140625" style="19" hidden="1"/>
    <col min="8098" max="8098" width="9.140625" style="19" hidden="1"/>
    <col min="8099" max="8099" width="9.140625" style="19" hidden="1"/>
    <col min="8100" max="8100" width="9.140625" style="19" hidden="1"/>
    <col min="8101" max="8101" width="9.140625" style="19" hidden="1"/>
    <col min="8102" max="8102" width="9.140625" style="19" hidden="1"/>
    <col min="8103" max="8103" width="9.140625" style="19" hidden="1"/>
    <col min="8104" max="8104" width="9.140625" style="19" hidden="1"/>
    <col min="8105" max="8105" width="9.140625" style="19" hidden="1"/>
    <col min="8106" max="8106" width="9.140625" style="19" hidden="1"/>
    <col min="8107" max="8107" width="9.140625" style="19" hidden="1"/>
    <col min="8108" max="8108" width="9.140625" style="19" hidden="1"/>
    <col min="8109" max="8109" width="9.140625" style="19" hidden="1"/>
    <col min="8110" max="8110" width="9.140625" style="19" hidden="1"/>
    <col min="8111" max="8111" width="9.140625" style="19" hidden="1"/>
    <col min="8112" max="8112" width="9.140625" style="19" hidden="1"/>
    <col min="8113" max="8113" width="9.140625" style="19" hidden="1"/>
    <col min="8114" max="8114" width="9.140625" style="19" hidden="1"/>
    <col min="8115" max="8115" width="9.140625" style="19" hidden="1"/>
    <col min="8116" max="8116" width="9.140625" style="19" hidden="1"/>
    <col min="8117" max="8117" width="9.140625" style="19" hidden="1"/>
    <col min="8118" max="8118" width="9.140625" style="19" hidden="1"/>
    <col min="8119" max="8119" width="9.140625" style="19" hidden="1"/>
    <col min="8120" max="8120" width="9.140625" style="19" hidden="1"/>
    <col min="8121" max="8121" width="9.140625" style="19" hidden="1"/>
    <col min="8122" max="8122" width="9.140625" style="19" hidden="1"/>
    <col min="8123" max="8123" width="9.140625" style="19" hidden="1"/>
    <col min="8124" max="8124" width="9.140625" style="19" hidden="1"/>
    <col min="8125" max="8125" width="9.140625" style="19" hidden="1"/>
    <col min="8126" max="8126" width="9.140625" style="19" hidden="1"/>
    <col min="8127" max="8127" width="9.140625" style="19" hidden="1"/>
    <col min="8128" max="8128" width="9.140625" style="19" hidden="1"/>
    <col min="8129" max="8129" width="9.140625" style="19" hidden="1"/>
    <col min="8130" max="8130" width="9.140625" style="19" hidden="1"/>
    <col min="8131" max="8131" width="9.140625" style="19" hidden="1"/>
    <col min="8132" max="8132" width="9.140625" style="19" hidden="1"/>
    <col min="8133" max="8133" width="9.140625" style="19" hidden="1"/>
    <col min="8134" max="8134" width="9.140625" style="19" hidden="1"/>
    <col min="8135" max="8135" width="9.140625" style="19" hidden="1"/>
    <col min="8136" max="8136" width="9.140625" style="19" hidden="1"/>
    <col min="8137" max="8137" width="9.140625" style="19" hidden="1"/>
    <col min="8138" max="8138" width="9.140625" style="19" hidden="1"/>
    <col min="8139" max="8139" width="9.140625" style="19" hidden="1"/>
    <col min="8140" max="8140" width="9.140625" style="19" hidden="1"/>
    <col min="8141" max="8141" width="9.140625" style="19" hidden="1"/>
    <col min="8142" max="8142" width="9.140625" style="19" hidden="1"/>
    <col min="8143" max="8143" width="9.140625" style="19" hidden="1"/>
    <col min="8144" max="8144" width="9.140625" style="19" hidden="1"/>
    <col min="8145" max="8145" width="9.140625" style="19" hidden="1"/>
    <col min="8146" max="8146" width="9.140625" style="19" hidden="1"/>
    <col min="8147" max="8147" width="9.140625" style="19" hidden="1"/>
    <col min="8148" max="8148" width="9.140625" style="19" hidden="1"/>
    <col min="8149" max="8149" width="9.140625" style="19" hidden="1"/>
    <col min="8150" max="8150" width="9.140625" style="19" hidden="1"/>
    <col min="8151" max="8151" width="9.140625" style="19" hidden="1"/>
    <col min="8152" max="8152" width="9.140625" style="19" hidden="1"/>
    <col min="8153" max="8153" width="9.140625" style="19" hidden="1"/>
    <col min="8154" max="8154" width="9.140625" style="19" hidden="1"/>
    <col min="8155" max="8155" width="9.140625" style="19" hidden="1"/>
    <col min="8156" max="8156" width="9.140625" style="19" hidden="1"/>
    <col min="8157" max="8157" width="9.140625" style="19" hidden="1"/>
    <col min="8158" max="8158" width="9.140625" style="19" hidden="1"/>
    <col min="8159" max="8159" width="9.140625" style="19" hidden="1"/>
    <col min="8160" max="8160" width="9.140625" style="19" hidden="1"/>
    <col min="8161" max="8161" width="9.140625" style="19" hidden="1"/>
    <col min="8162" max="8162" width="9.140625" style="19" hidden="1"/>
    <col min="8163" max="8163" width="9.140625" style="19" hidden="1"/>
    <col min="8164" max="8164" width="9.140625" style="19" hidden="1"/>
    <col min="8165" max="8165" width="9.140625" style="19" hidden="1"/>
    <col min="8166" max="8166" width="9.140625" style="19" hidden="1"/>
    <col min="8167" max="8167" width="9.140625" style="19" hidden="1"/>
    <col min="8168" max="8168" width="9.140625" style="19" hidden="1"/>
    <col min="8169" max="8169" width="9.140625" style="19" hidden="1"/>
    <col min="8170" max="8170" width="9.140625" style="19" hidden="1"/>
    <col min="8171" max="8171" width="9.140625" style="19" hidden="1"/>
    <col min="8172" max="8172" width="9.140625" style="19" hidden="1"/>
    <col min="8173" max="8173" width="9.140625" style="19" hidden="1"/>
    <col min="8174" max="8174" width="9.140625" style="19" hidden="1"/>
    <col min="8175" max="8175" width="9.140625" style="19" hidden="1"/>
    <col min="8176" max="8176" width="9.140625" style="19" hidden="1"/>
    <col min="8177" max="8177" width="9.140625" style="19" hidden="1"/>
    <col min="8178" max="8178" width="9.140625" style="19" hidden="1"/>
    <col min="8179" max="8179" width="9.140625" style="19" hidden="1"/>
    <col min="8180" max="8180" width="9.140625" style="19" hidden="1"/>
    <col min="8181" max="8181" width="9.140625" style="19" hidden="1"/>
    <col min="8182" max="8182" width="9.140625" style="19" hidden="1"/>
    <col min="8183" max="8183" width="9.140625" style="19" hidden="1"/>
    <col min="8184" max="8184" width="9.140625" style="19" hidden="1"/>
    <col min="8185" max="8185" width="9.140625" style="19" hidden="1"/>
    <col min="8186" max="8186" width="9.140625" style="19" hidden="1"/>
    <col min="8187" max="8187" width="9.140625" style="19" hidden="1"/>
    <col min="8188" max="8188" width="9.140625" style="19" hidden="1"/>
    <col min="8189" max="8189" width="9.140625" style="19" hidden="1"/>
    <col min="8190" max="8190" width="9.140625" style="19" hidden="1"/>
    <col min="8191" max="8191" width="9.140625" style="19" hidden="1"/>
    <col min="8192" max="8192" width="9.140625" style="19" hidden="1"/>
    <col min="8193" max="8193" width="9.140625" style="19" hidden="1"/>
    <col min="8194" max="8194" width="9.140625" style="19" hidden="1"/>
    <col min="8195" max="8195" width="9.140625" style="19" hidden="1"/>
    <col min="8196" max="8196" width="9.140625" style="19" hidden="1"/>
    <col min="8197" max="8197" width="9.140625" style="19" hidden="1"/>
    <col min="8198" max="8198" width="9.140625" style="19" hidden="1"/>
    <col min="8199" max="8199" width="9.140625" style="19" hidden="1"/>
    <col min="8200" max="8200" width="9.140625" style="19" hidden="1"/>
    <col min="8201" max="8201" width="9.140625" style="19" hidden="1"/>
    <col min="8202" max="8202" width="9.140625" style="19" hidden="1"/>
    <col min="8203" max="8203" width="9.140625" style="19" hidden="1"/>
    <col min="8204" max="8204" width="9.140625" style="19" hidden="1"/>
    <col min="8205" max="8205" width="9.140625" style="19" hidden="1"/>
    <col min="8206" max="8206" width="9.140625" style="19" hidden="1"/>
    <col min="8207" max="8207" width="9.140625" style="19" hidden="1"/>
    <col min="8208" max="8208" width="9.140625" style="19" hidden="1"/>
    <col min="8209" max="8209" width="9.140625" style="19" hidden="1"/>
    <col min="8210" max="8210" width="9.140625" style="19" hidden="1"/>
    <col min="8211" max="8211" width="9.140625" style="19" hidden="1"/>
    <col min="8212" max="8212" width="9.140625" style="19" hidden="1"/>
    <col min="8213" max="8213" width="9.140625" style="19" hidden="1"/>
    <col min="8214" max="8214" width="9.140625" style="19" hidden="1"/>
    <col min="8215" max="8215" width="9.140625" style="19" hidden="1"/>
    <col min="8216" max="8216" width="9.140625" style="19" hidden="1"/>
    <col min="8217" max="8217" width="9.140625" style="19" hidden="1"/>
    <col min="8218" max="8218" width="9.140625" style="19" hidden="1"/>
    <col min="8219" max="8219" width="9.140625" style="19" hidden="1"/>
    <col min="8220" max="8220" width="9.140625" style="19" hidden="1"/>
    <col min="8221" max="8221" width="9.140625" style="19" hidden="1"/>
    <col min="8222" max="8222" width="9.140625" style="19" hidden="1"/>
    <col min="8223" max="8223" width="9.140625" style="19" hidden="1"/>
    <col min="8224" max="8224" width="9.140625" style="19" hidden="1"/>
    <col min="8225" max="8225" width="9.140625" style="19" hidden="1"/>
    <col min="8226" max="8226" width="9.140625" style="19" hidden="1"/>
    <col min="8227" max="8227" width="9.140625" style="19" hidden="1"/>
    <col min="8228" max="8228" width="9.140625" style="19" hidden="1"/>
    <col min="8229" max="8229" width="9.140625" style="19" hidden="1"/>
    <col min="8230" max="8230" width="9.140625" style="19" hidden="1"/>
    <col min="8231" max="8231" width="9.140625" style="19" hidden="1"/>
    <col min="8232" max="8232" width="9.140625" style="19" hidden="1"/>
    <col min="8233" max="8233" width="9.140625" style="19" hidden="1"/>
    <col min="8234" max="8234" width="9.140625" style="19" hidden="1"/>
    <col min="8235" max="8235" width="9.140625" style="19" hidden="1"/>
    <col min="8236" max="8236" width="9.140625" style="19" hidden="1"/>
    <col min="8237" max="8237" width="9.140625" style="19" hidden="1"/>
    <col min="8238" max="8238" width="9.140625" style="19" hidden="1"/>
    <col min="8239" max="8239" width="9.140625" style="19" hidden="1"/>
    <col min="8240" max="8240" width="9.140625" style="19" hidden="1"/>
    <col min="8241" max="8241" width="9.140625" style="19" hidden="1"/>
    <col min="8242" max="8242" width="9.140625" style="19" hidden="1"/>
    <col min="8243" max="8243" width="9.140625" style="19" hidden="1"/>
    <col min="8244" max="8244" width="9.140625" style="19" hidden="1"/>
    <col min="8245" max="8245" width="9.140625" style="19" hidden="1"/>
    <col min="8246" max="8246" width="9.140625" style="19" hidden="1"/>
    <col min="8247" max="8247" width="9.140625" style="19" hidden="1"/>
    <col min="8248" max="8248" width="9.140625" style="19" hidden="1"/>
    <col min="8249" max="8249" width="9.140625" style="19" hidden="1"/>
    <col min="8250" max="8250" width="9.140625" style="19" hidden="1"/>
    <col min="8251" max="8251" width="9.140625" style="19" hidden="1"/>
    <col min="8252" max="8252" width="9.140625" style="19" hidden="1"/>
    <col min="8253" max="8253" width="9.140625" style="19" hidden="1"/>
    <col min="8254" max="8254" width="9.140625" style="19" hidden="1"/>
    <col min="8255" max="8255" width="9.140625" style="19" hidden="1"/>
    <col min="8256" max="8256" width="9.140625" style="19" hidden="1"/>
    <col min="8257" max="8257" width="9.140625" style="19" hidden="1"/>
    <col min="8258" max="8258" width="9.140625" style="19" hidden="1"/>
    <col min="8259" max="8259" width="9.140625" style="19" hidden="1"/>
    <col min="8260" max="8260" width="9.140625" style="19" hidden="1"/>
    <col min="8261" max="8261" width="9.140625" style="19" hidden="1"/>
    <col min="8262" max="8262" width="9.140625" style="19" hidden="1"/>
    <col min="8263" max="8263" width="9.140625" style="19" hidden="1"/>
    <col min="8264" max="8264" width="9.140625" style="19" hidden="1"/>
    <col min="8265" max="8265" width="9.140625" style="19" hidden="1"/>
    <col min="8266" max="8266" width="9.140625" style="19" hidden="1"/>
    <col min="8267" max="8267" width="9.140625" style="19" hidden="1"/>
    <col min="8268" max="8268" width="9.140625" style="19" hidden="1"/>
    <col min="8269" max="8269" width="9.140625" style="19" hidden="1"/>
    <col min="8270" max="8270" width="9.140625" style="19" hidden="1"/>
    <col min="8271" max="8271" width="9.140625" style="19" hidden="1"/>
    <col min="8272" max="8272" width="9.140625" style="19" hidden="1"/>
    <col min="8273" max="8273" width="9.140625" style="19" hidden="1"/>
    <col min="8274" max="8274" width="9.140625" style="19" hidden="1"/>
    <col min="8275" max="8275" width="9.140625" style="19" hidden="1"/>
    <col min="8276" max="8276" width="9.140625" style="19" hidden="1"/>
    <col min="8277" max="8277" width="9.140625" style="19" hidden="1"/>
    <col min="8278" max="8278" width="9.140625" style="19" hidden="1"/>
    <col min="8279" max="8279" width="9.140625" style="19" hidden="1"/>
    <col min="8280" max="8280" width="9.140625" style="19" hidden="1"/>
    <col min="8281" max="8281" width="9.140625" style="19" hidden="1"/>
    <col min="8282" max="8282" width="9.140625" style="19" hidden="1"/>
    <col min="8283" max="8283" width="9.140625" style="19" hidden="1"/>
    <col min="8284" max="8284" width="9.140625" style="19" hidden="1"/>
    <col min="8285" max="8285" width="9.140625" style="19" hidden="1"/>
    <col min="8286" max="8286" width="9.140625" style="19" hidden="1"/>
    <col min="8287" max="8287" width="9.140625" style="19" hidden="1"/>
    <col min="8288" max="8288" width="9.140625" style="19" hidden="1"/>
    <col min="8289" max="8289" width="9.140625" style="19" hidden="1"/>
    <col min="8290" max="8290" width="9.140625" style="19" hidden="1"/>
    <col min="8291" max="8291" width="9.140625" style="19" hidden="1"/>
    <col min="8292" max="8292" width="9.140625" style="19" hidden="1"/>
    <col min="8293" max="8293" width="9.140625" style="19" hidden="1"/>
    <col min="8294" max="8294" width="9.140625" style="19" hidden="1"/>
    <col min="8295" max="8295" width="9.140625" style="19" hidden="1"/>
    <col min="8296" max="8296" width="9.140625" style="19" hidden="1"/>
    <col min="8297" max="8297" width="9.140625" style="19" hidden="1"/>
    <col min="8298" max="8298" width="9.140625" style="19" hidden="1"/>
    <col min="8299" max="8299" width="9.140625" style="19" hidden="1"/>
    <col min="8300" max="8300" width="9.140625" style="19" hidden="1"/>
    <col min="8301" max="8301" width="9.140625" style="19" hidden="1"/>
    <col min="8302" max="8302" width="9.140625" style="19" hidden="1"/>
    <col min="8303" max="8303" width="9.140625" style="19" hidden="1"/>
    <col min="8304" max="8304" width="9.140625" style="19" hidden="1"/>
    <col min="8305" max="8305" width="9.140625" style="19" hidden="1"/>
    <col min="8306" max="8306" width="9.140625" style="19" hidden="1"/>
    <col min="8307" max="8307" width="9.140625" style="19" hidden="1"/>
    <col min="8308" max="8308" width="9.140625" style="19" hidden="1"/>
    <col min="8309" max="8309" width="9.140625" style="19" hidden="1"/>
    <col min="8310" max="8310" width="9.140625" style="19" hidden="1"/>
    <col min="8311" max="8311" width="9.140625" style="19" hidden="1"/>
    <col min="8312" max="8312" width="9.140625" style="19" hidden="1"/>
    <col min="8313" max="8313" width="9.140625" style="19" hidden="1"/>
    <col min="8314" max="8314" width="9.140625" style="19" hidden="1"/>
    <col min="8315" max="8315" width="9.140625" style="19" hidden="1"/>
    <col min="8316" max="8316" width="9.140625" style="19" hidden="1"/>
    <col min="8317" max="8317" width="9.140625" style="19" hidden="1"/>
    <col min="8318" max="8318" width="9.140625" style="19" hidden="1"/>
    <col min="8319" max="8319" width="9.140625" style="19" hidden="1"/>
    <col min="8320" max="8320" width="9.140625" style="19" hidden="1"/>
    <col min="8321" max="8321" width="9.140625" style="19" hidden="1"/>
    <col min="8322" max="8322" width="9.140625" style="19" hidden="1"/>
    <col min="8323" max="8323" width="9.140625" style="19" hidden="1"/>
    <col min="8324" max="8324" width="9.140625" style="19" hidden="1"/>
    <col min="8325" max="8325" width="9.140625" style="19" hidden="1"/>
    <col min="8326" max="8326" width="9.140625" style="19" hidden="1"/>
    <col min="8327" max="8327" width="9.140625" style="19" hidden="1"/>
    <col min="8328" max="8328" width="9.140625" style="19" hidden="1"/>
    <col min="8329" max="8329" width="9.140625" style="19" hidden="1"/>
    <col min="8330" max="8330" width="9.140625" style="19" hidden="1"/>
    <col min="8331" max="8331" width="9.140625" style="19" hidden="1"/>
    <col min="8332" max="8332" width="9.140625" style="19" hidden="1"/>
    <col min="8333" max="8333" width="9.140625" style="19" hidden="1"/>
    <col min="8334" max="8334" width="9.140625" style="19" hidden="1"/>
    <col min="8335" max="8335" width="9.140625" style="19" hidden="1"/>
    <col min="8336" max="8336" width="9.140625" style="19" hidden="1"/>
    <col min="8337" max="8337" width="9.140625" style="19" hidden="1"/>
    <col min="8338" max="8338" width="9.140625" style="19" hidden="1"/>
    <col min="8339" max="8339" width="9.140625" style="19" hidden="1"/>
    <col min="8340" max="8340" width="9.140625" style="19" hidden="1"/>
    <col min="8341" max="8341" width="9.140625" style="19" hidden="1"/>
    <col min="8342" max="8342" width="9.140625" style="19" hidden="1"/>
    <col min="8343" max="8343" width="9.140625" style="19" hidden="1"/>
    <col min="8344" max="8344" width="9.140625" style="19" hidden="1"/>
    <col min="8345" max="8345" width="9.140625" style="19" hidden="1"/>
    <col min="8346" max="8346" width="9.140625" style="19" hidden="1"/>
    <col min="8347" max="8347" width="9.140625" style="19" hidden="1"/>
    <col min="8348" max="8348" width="9.140625" style="19" hidden="1"/>
    <col min="8349" max="8349" width="9.140625" style="19" hidden="1"/>
    <col min="8350" max="8350" width="9.140625" style="19" hidden="1"/>
    <col min="8351" max="8351" width="9.140625" style="19" hidden="1"/>
    <col min="8352" max="8352" width="9.140625" style="19" hidden="1"/>
    <col min="8353" max="8353" width="9.140625" style="19" hidden="1"/>
    <col min="8354" max="8354" width="9.140625" style="19" hidden="1"/>
    <col min="8355" max="8355" width="9.140625" style="19" hidden="1"/>
    <col min="8356" max="8356" width="9.140625" style="19" hidden="1"/>
    <col min="8357" max="8357" width="9.140625" style="19" hidden="1"/>
    <col min="8358" max="8358" width="9.140625" style="19" hidden="1"/>
    <col min="8359" max="8359" width="9.140625" style="19" hidden="1"/>
    <col min="8360" max="8360" width="9.140625" style="19" hidden="1"/>
    <col min="8361" max="8361" width="9.140625" style="19" hidden="1"/>
    <col min="8362" max="8362" width="9.140625" style="19" hidden="1"/>
    <col min="8363" max="8363" width="9.140625" style="19" hidden="1"/>
    <col min="8364" max="8364" width="9.140625" style="19" hidden="1"/>
    <col min="8365" max="8365" width="9.140625" style="19" hidden="1"/>
    <col min="8366" max="8366" width="9.140625" style="19" hidden="1"/>
    <col min="8367" max="8367" width="9.140625" style="19" hidden="1"/>
    <col min="8368" max="8368" width="9.140625" style="19" hidden="1"/>
    <col min="8369" max="8369" width="9.140625" style="19" hidden="1"/>
    <col min="8370" max="8370" width="9.140625" style="19" hidden="1"/>
    <col min="8371" max="8371" width="9.140625" style="19" hidden="1"/>
    <col min="8372" max="8372" width="9.140625" style="19" hidden="1"/>
    <col min="8373" max="8373" width="9.140625" style="19" hidden="1"/>
    <col min="8374" max="8374" width="9.140625" style="19" hidden="1"/>
    <col min="8375" max="8375" width="9.140625" style="19" hidden="1"/>
    <col min="8376" max="8376" width="9.140625" style="19" hidden="1"/>
    <col min="8377" max="8377" width="9.140625" style="19" hidden="1"/>
    <col min="8378" max="8378" width="9.140625" style="19" hidden="1"/>
    <col min="8379" max="8379" width="9.140625" style="19" hidden="1"/>
    <col min="8380" max="8380" width="9.140625" style="19" hidden="1"/>
    <col min="8381" max="8381" width="9.140625" style="19" hidden="1"/>
    <col min="8382" max="8382" width="9.140625" style="19" hidden="1"/>
    <col min="8383" max="8383" width="9.140625" style="19" hidden="1"/>
    <col min="8384" max="8384" width="9.140625" style="19" hidden="1"/>
    <col min="8385" max="8385" width="9.140625" style="19" hidden="1"/>
    <col min="8386" max="8386" width="9.140625" style="19" hidden="1"/>
    <col min="8387" max="8387" width="9.140625" style="19" hidden="1"/>
    <col min="8388" max="8388" width="9.140625" style="19" hidden="1"/>
    <col min="8389" max="8389" width="9.140625" style="19" hidden="1"/>
    <col min="8390" max="8390" width="9.140625" style="19" hidden="1"/>
    <col min="8391" max="8391" width="9.140625" style="19" hidden="1"/>
    <col min="8392" max="8392" width="9.140625" style="19" hidden="1"/>
    <col min="8393" max="8393" width="9.140625" style="19" hidden="1"/>
    <col min="8394" max="8394" width="9.140625" style="19" hidden="1"/>
    <col min="8395" max="8395" width="9.140625" style="19" hidden="1"/>
    <col min="8396" max="8396" width="9.140625" style="19" hidden="1"/>
    <col min="8397" max="8397" width="9.140625" style="19" hidden="1"/>
    <col min="8398" max="8398" width="9.140625" style="19" hidden="1"/>
    <col min="8399" max="8399" width="9.140625" style="19" hidden="1"/>
    <col min="8400" max="8400" width="9.140625" style="19" hidden="1"/>
    <col min="8401" max="8401" width="9.140625" style="19" hidden="1"/>
    <col min="8402" max="8402" width="9.140625" style="19" hidden="1"/>
    <col min="8403" max="8403" width="9.140625" style="19" hidden="1"/>
    <col min="8404" max="8404" width="9.140625" style="19" hidden="1"/>
    <col min="8405" max="8405" width="9.140625" style="19" hidden="1"/>
    <col min="8406" max="8406" width="9.140625" style="19" hidden="1"/>
    <col min="8407" max="8407" width="9.140625" style="19" hidden="1"/>
    <col min="8408" max="8408" width="9.140625" style="19" hidden="1"/>
    <col min="8409" max="8409" width="9.140625" style="19" hidden="1"/>
    <col min="8410" max="8410" width="9.140625" style="19" hidden="1"/>
    <col min="8411" max="8411" width="9.140625" style="19" hidden="1"/>
    <col min="8412" max="8412" width="9.140625" style="19" hidden="1"/>
    <col min="8413" max="8413" width="9.140625" style="19" hidden="1"/>
    <col min="8414" max="8414" width="9.140625" style="19" hidden="1"/>
    <col min="8415" max="8415" width="9.140625" style="19" hidden="1"/>
    <col min="8416" max="8416" width="9.140625" style="19" hidden="1"/>
    <col min="8417" max="8417" width="9.140625" style="19" hidden="1"/>
    <col min="8418" max="8418" width="9.140625" style="19" hidden="1"/>
    <col min="8419" max="8419" width="9.140625" style="19" hidden="1"/>
    <col min="8420" max="8420" width="9.140625" style="19" hidden="1"/>
    <col min="8421" max="8421" width="9.140625" style="19" hidden="1"/>
    <col min="8422" max="8422" width="9.140625" style="19" hidden="1"/>
    <col min="8423" max="8423" width="9.140625" style="19" hidden="1"/>
    <col min="8424" max="8424" width="9.140625" style="19" hidden="1"/>
    <col min="8425" max="8425" width="9.140625" style="19" hidden="1"/>
    <col min="8426" max="8426" width="9.140625" style="19" hidden="1"/>
    <col min="8427" max="8427" width="9.140625" style="19" hidden="1"/>
    <col min="8428" max="8428" width="9.140625" style="19" hidden="1"/>
    <col min="8429" max="8429" width="9.140625" style="19" hidden="1"/>
    <col min="8430" max="8430" width="9.140625" style="19" hidden="1"/>
    <col min="8431" max="8431" width="9.140625" style="19" hidden="1"/>
    <col min="8432" max="8432" width="9.140625" style="19" hidden="1"/>
    <col min="8433" max="8433" width="9.140625" style="19" hidden="1"/>
    <col min="8434" max="8434" width="9.140625" style="19" hidden="1"/>
    <col min="8435" max="8435" width="9.140625" style="19" hidden="1"/>
    <col min="8436" max="8436" width="9.140625" style="19" hidden="1"/>
    <col min="8437" max="8437" width="9.140625" style="19" hidden="1"/>
    <col min="8438" max="8438" width="9.140625" style="19" hidden="1"/>
    <col min="8439" max="8439" width="9.140625" style="19" hidden="1"/>
    <col min="8440" max="8440" width="9.140625" style="19" hidden="1"/>
    <col min="8441" max="8441" width="9.140625" style="19" hidden="1"/>
    <col min="8442" max="8442" width="9.140625" style="19" hidden="1"/>
    <col min="8443" max="8443" width="9.140625" style="19" hidden="1"/>
    <col min="8444" max="8444" width="9.140625" style="19" hidden="1"/>
    <col min="8445" max="8445" width="9.140625" style="19" hidden="1"/>
    <col min="8446" max="8446" width="9.140625" style="19" hidden="1"/>
    <col min="8447" max="8447" width="9.140625" style="19" hidden="1"/>
    <col min="8448" max="8448" width="9.140625" style="19" hidden="1"/>
    <col min="8449" max="8449" width="9.140625" style="19" hidden="1"/>
    <col min="8450" max="8450" width="9.140625" style="19" hidden="1"/>
    <col min="8451" max="8451" width="9.140625" style="19" hidden="1"/>
    <col min="8452" max="8452" width="9.140625" style="19" hidden="1"/>
    <col min="8453" max="8453" width="9.140625" style="19" hidden="1"/>
    <col min="8454" max="8454" width="9.140625" style="19" hidden="1"/>
    <col min="8455" max="8455" width="9.140625" style="19" hidden="1"/>
    <col min="8456" max="8456" width="9.140625" style="19" hidden="1"/>
    <col min="8457" max="8457" width="9.140625" style="19" hidden="1"/>
    <col min="8458" max="8458" width="9.140625" style="19" hidden="1"/>
    <col min="8459" max="8459" width="9.140625" style="19" hidden="1"/>
    <col min="8460" max="8460" width="9.140625" style="19" hidden="1"/>
    <col min="8461" max="8461" width="9.140625" style="19" hidden="1"/>
    <col min="8462" max="8462" width="9.140625" style="19" hidden="1"/>
    <col min="8463" max="8463" width="9.140625" style="19" hidden="1"/>
    <col min="8464" max="8464" width="9.140625" style="19" hidden="1"/>
    <col min="8465" max="8465" width="9.140625" style="19" hidden="1"/>
    <col min="8466" max="8466" width="9.140625" style="19" hidden="1"/>
    <col min="8467" max="8467" width="9.140625" style="19" hidden="1"/>
    <col min="8468" max="8468" width="9.140625" style="19" hidden="1"/>
    <col min="8469" max="8469" width="9.140625" style="19" hidden="1"/>
    <col min="8470" max="8470" width="9.140625" style="19" hidden="1"/>
    <col min="8471" max="8471" width="9.140625" style="19" hidden="1"/>
    <col min="8472" max="8472" width="9.140625" style="19" hidden="1"/>
    <col min="8473" max="8473" width="9.140625" style="19" hidden="1"/>
    <col min="8474" max="8474" width="9.140625" style="19" hidden="1"/>
    <col min="8475" max="8475" width="9.140625" style="19" hidden="1"/>
    <col min="8476" max="8476" width="9.140625" style="19" hidden="1"/>
    <col min="8477" max="8477" width="9.140625" style="19" hidden="1"/>
    <col min="8478" max="8478" width="9.140625" style="19" hidden="1"/>
    <col min="8479" max="8479" width="9.140625" style="19" hidden="1"/>
    <col min="8480" max="8480" width="9.140625" style="19" hidden="1"/>
    <col min="8481" max="8481" width="9.140625" style="19" hidden="1"/>
    <col min="8482" max="8482" width="9.140625" style="19" hidden="1"/>
    <col min="8483" max="8483" width="9.140625" style="19" hidden="1"/>
    <col min="8484" max="8484" width="9.140625" style="19" hidden="1"/>
    <col min="8485" max="8485" width="9.140625" style="19" hidden="1"/>
    <col min="8486" max="8486" width="9.140625" style="19" hidden="1"/>
    <col min="8487" max="8487" width="9.140625" style="19" hidden="1"/>
    <col min="8488" max="8488" width="9.140625" style="19" hidden="1"/>
    <col min="8489" max="8489" width="9.140625" style="19" hidden="1"/>
    <col min="8490" max="8490" width="9.140625" style="19" hidden="1"/>
    <col min="8491" max="8491" width="9.140625" style="19" hidden="1"/>
    <col min="8492" max="8492" width="9.140625" style="19" hidden="1"/>
    <col min="8493" max="8493" width="9.140625" style="19" hidden="1"/>
    <col min="8494" max="8494" width="9.140625" style="19" hidden="1"/>
    <col min="8495" max="8495" width="9.140625" style="19" hidden="1"/>
    <col min="8496" max="8496" width="9.140625" style="19" hidden="1"/>
    <col min="8497" max="8497" width="9.140625" style="19" hidden="1"/>
    <col min="8498" max="8498" width="9.140625" style="19" hidden="1"/>
    <col min="8499" max="8499" width="9.140625" style="19" hidden="1"/>
    <col min="8500" max="8500" width="9.140625" style="19" hidden="1"/>
    <col min="8501" max="8501" width="9.140625" style="19" hidden="1"/>
    <col min="8502" max="8502" width="9.140625" style="19" hidden="1"/>
    <col min="8503" max="8503" width="9.140625" style="19" hidden="1"/>
    <col min="8504" max="8504" width="9.140625" style="19" hidden="1"/>
    <col min="8505" max="8505" width="9.140625" style="19" hidden="1"/>
    <col min="8506" max="8506" width="9.140625" style="19" hidden="1"/>
    <col min="8507" max="8507" width="9.140625" style="19" hidden="1"/>
    <col min="8508" max="8508" width="9.140625" style="19" hidden="1"/>
    <col min="8509" max="8509" width="9.140625" style="19" hidden="1"/>
    <col min="8510" max="8510" width="9.140625" style="19" hidden="1"/>
    <col min="8511" max="8511" width="9.140625" style="19" hidden="1"/>
    <col min="8512" max="8512" width="9.140625" style="19" hidden="1"/>
    <col min="8513" max="8513" width="9.140625" style="19" hidden="1"/>
    <col min="8514" max="8514" width="9.140625" style="19" hidden="1"/>
    <col min="8515" max="8515" width="9.140625" style="19" hidden="1"/>
    <col min="8516" max="8516" width="9.140625" style="19" hidden="1"/>
    <col min="8517" max="8517" width="9.140625" style="19" hidden="1"/>
    <col min="8518" max="8518" width="9.140625" style="19" hidden="1"/>
    <col min="8519" max="8519" width="9.140625" style="19" hidden="1"/>
    <col min="8520" max="8520" width="9.140625" style="19" hidden="1"/>
    <col min="8521" max="8521" width="9.140625" style="19" hidden="1"/>
    <col min="8522" max="8522" width="9.140625" style="19" hidden="1"/>
    <col min="8523" max="8523" width="9.140625" style="19" hidden="1"/>
    <col min="8524" max="8524" width="9.140625" style="19" hidden="1"/>
    <col min="8525" max="8525" width="9.140625" style="19" hidden="1"/>
    <col min="8526" max="8526" width="9.140625" style="19" hidden="1"/>
    <col min="8527" max="8527" width="9.140625" style="19" hidden="1"/>
    <col min="8528" max="8528" width="9.140625" style="19" hidden="1"/>
    <col min="8529" max="8529" width="9.140625" style="19" hidden="1"/>
    <col min="8530" max="8530" width="9.140625" style="19" hidden="1"/>
    <col min="8531" max="8531" width="9.140625" style="19" hidden="1"/>
    <col min="8532" max="8532" width="9.140625" style="19" hidden="1"/>
    <col min="8533" max="8533" width="9.140625" style="19" hidden="1"/>
    <col min="8534" max="8534" width="9.140625" style="19" hidden="1"/>
    <col min="8535" max="8535" width="9.140625" style="19" hidden="1"/>
    <col min="8536" max="8536" width="9.140625" style="19" hidden="1"/>
    <col min="8537" max="8537" width="9.140625" style="19" hidden="1"/>
    <col min="8538" max="8538" width="9.140625" style="19" hidden="1"/>
    <col min="8539" max="8539" width="9.140625" style="19" hidden="1"/>
    <col min="8540" max="8540" width="9.140625" style="19" hidden="1"/>
    <col min="8541" max="8541" width="9.140625" style="19" hidden="1"/>
    <col min="8542" max="8542" width="9.140625" style="19" hidden="1"/>
    <col min="8543" max="8543" width="9.140625" style="19" hidden="1"/>
    <col min="8544" max="8544" width="9.140625" style="19" hidden="1"/>
    <col min="8545" max="8545" width="9.140625" style="19" hidden="1"/>
    <col min="8546" max="8546" width="9.140625" style="19" hidden="1"/>
    <col min="8547" max="8547" width="9.140625" style="19" hidden="1"/>
    <col min="8548" max="8548" width="9.140625" style="19" hidden="1"/>
    <col min="8549" max="8549" width="9.140625" style="19" hidden="1"/>
    <col min="8550" max="8550" width="9.140625" style="19" hidden="1"/>
    <col min="8551" max="8551" width="9.140625" style="19" hidden="1"/>
    <col min="8552" max="8552" width="9.140625" style="19" hidden="1"/>
    <col min="8553" max="8553" width="9.140625" style="19" hidden="1"/>
    <col min="8554" max="8554" width="9.140625" style="19" hidden="1"/>
    <col min="8555" max="8555" width="9.140625" style="19" hidden="1"/>
    <col min="8556" max="8556" width="9.140625" style="19" hidden="1"/>
    <col min="8557" max="8557" width="9.140625" style="19" hidden="1"/>
    <col min="8558" max="8558" width="9.140625" style="19" hidden="1"/>
    <col min="8559" max="8559" width="9.140625" style="19" hidden="1"/>
    <col min="8560" max="8560" width="9.140625" style="19" hidden="1"/>
    <col min="8561" max="8561" width="9.140625" style="19" hidden="1"/>
    <col min="8562" max="8562" width="9.140625" style="19" hidden="1"/>
    <col min="8563" max="8563" width="9.140625" style="19" hidden="1"/>
    <col min="8564" max="8564" width="9.140625" style="19" hidden="1"/>
    <col min="8565" max="8565" width="9.140625" style="19" hidden="1"/>
    <col min="8566" max="8566" width="9.140625" style="19" hidden="1"/>
    <col min="8567" max="8567" width="9.140625" style="19" hidden="1"/>
    <col min="8568" max="8568" width="9.140625" style="19" hidden="1"/>
    <col min="8569" max="8569" width="9.140625" style="19" hidden="1"/>
    <col min="8570" max="8570" width="9.140625" style="19" hidden="1"/>
    <col min="8571" max="8571" width="9.140625" style="19" hidden="1"/>
    <col min="8572" max="8572" width="9.140625" style="19" hidden="1"/>
    <col min="8573" max="8573" width="9.140625" style="19" hidden="1"/>
    <col min="8574" max="8574" width="9.140625" style="19" hidden="1"/>
    <col min="8575" max="8575" width="9.140625" style="19" hidden="1"/>
    <col min="8576" max="8576" width="9.140625" style="19" hidden="1"/>
    <col min="8577" max="8577" width="9.140625" style="19" hidden="1"/>
    <col min="8578" max="8578" width="9.140625" style="19" hidden="1"/>
    <col min="8579" max="8579" width="9.140625" style="19" hidden="1"/>
    <col min="8580" max="8580" width="9.140625" style="19" hidden="1"/>
    <col min="8581" max="8581" width="9.140625" style="19" hidden="1"/>
    <col min="8582" max="8582" width="9.140625" style="19" hidden="1"/>
    <col min="8583" max="8583" width="9.140625" style="19" hidden="1"/>
    <col min="8584" max="8584" width="9.140625" style="19" hidden="1"/>
    <col min="8585" max="8585" width="9.140625" style="19" hidden="1"/>
    <col min="8586" max="8586" width="9.140625" style="19" hidden="1"/>
    <col min="8587" max="8587" width="9.140625" style="19" hidden="1"/>
    <col min="8588" max="8588" width="9.140625" style="19" hidden="1"/>
    <col min="8589" max="8589" width="9.140625" style="19" hidden="1"/>
    <col min="8590" max="8590" width="9.140625" style="19" hidden="1"/>
    <col min="8591" max="8591" width="9.140625" style="19" hidden="1"/>
    <col min="8592" max="8592" width="9.140625" style="19" hidden="1"/>
    <col min="8593" max="8593" width="9.140625" style="19" hidden="1"/>
    <col min="8594" max="8594" width="9.140625" style="19" hidden="1"/>
    <col min="8595" max="8595" width="9.140625" style="19" hidden="1"/>
    <col min="8596" max="8596" width="9.140625" style="19" hidden="1"/>
    <col min="8597" max="8597" width="9.140625" style="19" hidden="1"/>
    <col min="8598" max="8598" width="9.140625" style="19" hidden="1"/>
    <col min="8599" max="8599" width="9.140625" style="19" hidden="1"/>
    <col min="8600" max="8600" width="9.140625" style="19" hidden="1"/>
    <col min="8601" max="8601" width="9.140625" style="19" hidden="1"/>
    <col min="8602" max="8602" width="9.140625" style="19" hidden="1"/>
    <col min="8603" max="8603" width="9.140625" style="19" hidden="1"/>
    <col min="8604" max="8604" width="9.140625" style="19" hidden="1"/>
    <col min="8605" max="8605" width="9.140625" style="19" hidden="1"/>
    <col min="8606" max="8606" width="9.140625" style="19" hidden="1"/>
    <col min="8607" max="8607" width="9.140625" style="19" hidden="1"/>
    <col min="8608" max="8608" width="9.140625" style="19" hidden="1"/>
    <col min="8609" max="8609" width="9.140625" style="19" hidden="1"/>
    <col min="8610" max="8610" width="9.140625" style="19" hidden="1"/>
    <col min="8611" max="8611" width="9.140625" style="19" hidden="1"/>
    <col min="8612" max="8612" width="9.140625" style="19" hidden="1"/>
    <col min="8613" max="8613" width="9.140625" style="19" hidden="1"/>
    <col min="8614" max="8614" width="9.140625" style="19" hidden="1"/>
    <col min="8615" max="8615" width="9.140625" style="19" hidden="1"/>
    <col min="8616" max="8616" width="9.140625" style="19" hidden="1"/>
    <col min="8617" max="8617" width="9.140625" style="19" hidden="1"/>
    <col min="8618" max="8618" width="9.140625" style="19" hidden="1"/>
    <col min="8619" max="8619" width="9.140625" style="19" hidden="1"/>
    <col min="8620" max="8620" width="9.140625" style="19" hidden="1"/>
    <col min="8621" max="8621" width="9.140625" style="19" hidden="1"/>
    <col min="8622" max="8622" width="9.140625" style="19" hidden="1"/>
    <col min="8623" max="8623" width="9.140625" style="19" hidden="1"/>
    <col min="8624" max="8624" width="9.140625" style="19" hidden="1"/>
    <col min="8625" max="8625" width="9.140625" style="19" hidden="1"/>
    <col min="8626" max="8626" width="9.140625" style="19" hidden="1"/>
    <col min="8627" max="8627" width="9.140625" style="19" hidden="1"/>
    <col min="8628" max="8628" width="9.140625" style="19" hidden="1"/>
    <col min="8629" max="8629" width="9.140625" style="19" hidden="1"/>
    <col min="8630" max="8630" width="9.140625" style="19" hidden="1"/>
    <col min="8631" max="8631" width="9.140625" style="19" hidden="1"/>
    <col min="8632" max="8632" width="9.140625" style="19" hidden="1"/>
    <col min="8633" max="8633" width="9.140625" style="19" hidden="1"/>
    <col min="8634" max="8634" width="9.140625" style="19" hidden="1"/>
    <col min="8635" max="8635" width="9.140625" style="19" hidden="1"/>
    <col min="8636" max="8636" width="9.140625" style="19" hidden="1"/>
    <col min="8637" max="8637" width="9.140625" style="19" hidden="1"/>
    <col min="8638" max="8638" width="9.140625" style="19" hidden="1"/>
    <col min="8639" max="8639" width="9.140625" style="19" hidden="1"/>
    <col min="8640" max="8640" width="9.140625" style="19" hidden="1"/>
    <col min="8641" max="8641" width="9.140625" style="19" hidden="1"/>
    <col min="8642" max="8642" width="9.140625" style="19" hidden="1"/>
    <col min="8643" max="8643" width="9.140625" style="19" hidden="1"/>
    <col min="8644" max="8644" width="9.140625" style="19" hidden="1"/>
    <col min="8645" max="8645" width="9.140625" style="19" hidden="1"/>
    <col min="8646" max="8646" width="9.140625" style="19" hidden="1"/>
    <col min="8647" max="8647" width="9.140625" style="19" hidden="1"/>
    <col min="8648" max="8648" width="9.140625" style="19" hidden="1"/>
    <col min="8649" max="8649" width="9.140625" style="19" hidden="1"/>
    <col min="8650" max="8650" width="9.140625" style="19" hidden="1"/>
    <col min="8651" max="8651" width="9.140625" style="19" hidden="1"/>
    <col min="8652" max="8652" width="9.140625" style="19" hidden="1"/>
    <col min="8653" max="8653" width="9.140625" style="19" hidden="1"/>
    <col min="8654" max="8654" width="9.140625" style="19" hidden="1"/>
    <col min="8655" max="8655" width="9.140625" style="19" hidden="1"/>
    <col min="8656" max="8656" width="9.140625" style="19" hidden="1"/>
    <col min="8657" max="8657" width="9.140625" style="19" hidden="1"/>
    <col min="8658" max="8658" width="9.140625" style="19" hidden="1"/>
    <col min="8659" max="8659" width="9.140625" style="19" hidden="1"/>
    <col min="8660" max="8660" width="9.140625" style="19" hidden="1"/>
    <col min="8661" max="8661" width="9.140625" style="19" hidden="1"/>
    <col min="8662" max="8662" width="9.140625" style="19" hidden="1"/>
    <col min="8663" max="8663" width="9.140625" style="19" hidden="1"/>
    <col min="8664" max="8664" width="9.140625" style="19" hidden="1"/>
    <col min="8665" max="8665" width="9.140625" style="19" hidden="1"/>
    <col min="8666" max="8666" width="9.140625" style="19" hidden="1"/>
    <col min="8667" max="8667" width="9.140625" style="19" hidden="1"/>
    <col min="8668" max="8668" width="9.140625" style="19" hidden="1"/>
    <col min="8669" max="8669" width="9.140625" style="19" hidden="1"/>
    <col min="8670" max="8670" width="9.140625" style="19" hidden="1"/>
    <col min="8671" max="8671" width="9.140625" style="19" hidden="1"/>
    <col min="8672" max="8672" width="9.140625" style="19" hidden="1"/>
    <col min="8673" max="8673" width="9.140625" style="19" hidden="1"/>
    <col min="8674" max="8674" width="9.140625" style="19" hidden="1"/>
    <col min="8675" max="8675" width="9.140625" style="19" hidden="1"/>
    <col min="8676" max="8676" width="9.140625" style="19" hidden="1"/>
    <col min="8677" max="8677" width="9.140625" style="19" hidden="1"/>
    <col min="8678" max="8678" width="9.140625" style="19" hidden="1"/>
    <col min="8679" max="8679" width="9.140625" style="19" hidden="1"/>
    <col min="8680" max="8680" width="9.140625" style="19" hidden="1"/>
    <col min="8681" max="8681" width="9.140625" style="19" hidden="1"/>
    <col min="8682" max="8682" width="9.140625" style="19" hidden="1"/>
    <col min="8683" max="8683" width="9.140625" style="19" hidden="1"/>
    <col min="8684" max="8684" width="9.140625" style="19" hidden="1"/>
    <col min="8685" max="8685" width="9.140625" style="19" hidden="1"/>
    <col min="8686" max="8686" width="9.140625" style="19" hidden="1"/>
    <col min="8687" max="8687" width="9.140625" style="19" hidden="1"/>
    <col min="8688" max="8688" width="9.140625" style="19" hidden="1"/>
    <col min="8689" max="8689" width="9.140625" style="19" hidden="1"/>
    <col min="8690" max="8690" width="9.140625" style="19" hidden="1"/>
    <col min="8691" max="8691" width="9.140625" style="19" hidden="1"/>
    <col min="8692" max="8692" width="9.140625" style="19" hidden="1"/>
    <col min="8693" max="8693" width="9.140625" style="19" hidden="1"/>
    <col min="8694" max="8694" width="9.140625" style="19" hidden="1"/>
    <col min="8695" max="8695" width="9.140625" style="19" hidden="1"/>
    <col min="8696" max="8696" width="9.140625" style="19" hidden="1"/>
    <col min="8697" max="8697" width="9.140625" style="19" hidden="1"/>
    <col min="8698" max="8698" width="9.140625" style="19" hidden="1"/>
    <col min="8699" max="8699" width="9.140625" style="19" hidden="1"/>
    <col min="8700" max="8700" width="9.140625" style="19" hidden="1"/>
    <col min="8701" max="8701" width="9.140625" style="19" hidden="1"/>
    <col min="8702" max="8702" width="9.140625" style="19" hidden="1"/>
    <col min="8703" max="8703" width="9.140625" style="19" hidden="1"/>
    <col min="8704" max="8704" width="9.140625" style="19" hidden="1"/>
    <col min="8705" max="8705" width="9.140625" style="19" hidden="1"/>
    <col min="8706" max="8706" width="9.140625" style="19" hidden="1"/>
    <col min="8707" max="8707" width="9.140625" style="19" hidden="1"/>
    <col min="8708" max="8708" width="9.140625" style="19" hidden="1"/>
    <col min="8709" max="8709" width="9.140625" style="19" hidden="1"/>
    <col min="8710" max="8710" width="9.140625" style="19" hidden="1"/>
    <col min="8711" max="8711" width="9.140625" style="19" hidden="1"/>
    <col min="8712" max="8712" width="9.140625" style="19" hidden="1"/>
    <col min="8713" max="8713" width="9.140625" style="19" hidden="1"/>
    <col min="8714" max="8714" width="9.140625" style="19" hidden="1"/>
    <col min="8715" max="8715" width="9.140625" style="19" hidden="1"/>
    <col min="8716" max="8716" width="9.140625" style="19" hidden="1"/>
    <col min="8717" max="8717" width="9.140625" style="19" hidden="1"/>
    <col min="8718" max="8718" width="9.140625" style="19" hidden="1"/>
    <col min="8719" max="8719" width="9.140625" style="19" hidden="1"/>
    <col min="8720" max="8720" width="9.140625" style="19" hidden="1"/>
    <col min="8721" max="8721" width="9.140625" style="19" hidden="1"/>
    <col min="8722" max="8722" width="9.140625" style="19" hidden="1"/>
    <col min="8723" max="8723" width="9.140625" style="19" hidden="1"/>
    <col min="8724" max="8724" width="9.140625" style="19" hidden="1"/>
    <col min="8725" max="8725" width="9.140625" style="19" hidden="1"/>
    <col min="8726" max="8726" width="9.140625" style="19" hidden="1"/>
    <col min="8727" max="8727" width="9.140625" style="19" hidden="1"/>
    <col min="8728" max="8728" width="9.140625" style="19" hidden="1"/>
    <col min="8729" max="8729" width="9.140625" style="19" hidden="1"/>
    <col min="8730" max="8730" width="9.140625" style="19" hidden="1"/>
    <col min="8731" max="8731" width="9.140625" style="19" hidden="1"/>
    <col min="8732" max="8732" width="9.140625" style="19" hidden="1"/>
    <col min="8733" max="8733" width="9.140625" style="19" hidden="1"/>
    <col min="8734" max="8734" width="9.140625" style="19" hidden="1"/>
    <col min="8735" max="8735" width="9.140625" style="19" hidden="1"/>
    <col min="8736" max="8736" width="9.140625" style="19" hidden="1"/>
    <col min="8737" max="8737" width="9.140625" style="19" hidden="1"/>
    <col min="8738" max="8738" width="9.140625" style="19" hidden="1"/>
    <col min="8739" max="8739" width="9.140625" style="19" hidden="1"/>
    <col min="8740" max="8740" width="9.140625" style="19" hidden="1"/>
    <col min="8741" max="8741" width="9.140625" style="19" hidden="1"/>
    <col min="8742" max="8742" width="9.140625" style="19" hidden="1"/>
    <col min="8743" max="8743" width="9.140625" style="19" hidden="1"/>
    <col min="8744" max="8744" width="9.140625" style="19" hidden="1"/>
    <col min="8745" max="8745" width="9.140625" style="19" hidden="1"/>
    <col min="8746" max="8746" width="9.140625" style="19" hidden="1"/>
    <col min="8747" max="8747" width="9.140625" style="19" hidden="1"/>
    <col min="8748" max="8748" width="9.140625" style="19" hidden="1"/>
    <col min="8749" max="8749" width="9.140625" style="19" hidden="1"/>
    <col min="8750" max="8750" width="9.140625" style="19" hidden="1"/>
    <col min="8751" max="8751" width="9.140625" style="19" hidden="1"/>
    <col min="8752" max="8752" width="9.140625" style="19" hidden="1"/>
    <col min="8753" max="8753" width="9.140625" style="19" hidden="1"/>
    <col min="8754" max="8754" width="9.140625" style="19" hidden="1"/>
    <col min="8755" max="8755" width="9.140625" style="19" hidden="1"/>
    <col min="8756" max="8756" width="9.140625" style="19" hidden="1"/>
    <col min="8757" max="8757" width="9.140625" style="19" hidden="1"/>
    <col min="8758" max="8758" width="9.140625" style="19" hidden="1"/>
    <col min="8759" max="8759" width="9.140625" style="19" hidden="1"/>
    <col min="8760" max="8760" width="9.140625" style="19" hidden="1"/>
    <col min="8761" max="8761" width="9.140625" style="19" hidden="1"/>
    <col min="8762" max="8762" width="9.140625" style="19" hidden="1"/>
    <col min="8763" max="8763" width="9.140625" style="19" hidden="1"/>
    <col min="8764" max="8764" width="9.140625" style="19" hidden="1"/>
    <col min="8765" max="8765" width="9.140625" style="19" hidden="1"/>
    <col min="8766" max="8766" width="9.140625" style="19" hidden="1"/>
    <col min="8767" max="8767" width="9.140625" style="19" hidden="1"/>
    <col min="8768" max="8768" width="9.140625" style="19" hidden="1"/>
    <col min="8769" max="8769" width="9.140625" style="19" hidden="1"/>
    <col min="8770" max="8770" width="9.140625" style="19" hidden="1"/>
    <col min="8771" max="8771" width="9.140625" style="19" hidden="1"/>
    <col min="8772" max="8772" width="9.140625" style="19" hidden="1"/>
    <col min="8773" max="8773" width="9.140625" style="19" hidden="1"/>
    <col min="8774" max="8774" width="9.140625" style="19" hidden="1"/>
    <col min="8775" max="8775" width="9.140625" style="19" hidden="1"/>
    <col min="8776" max="8776" width="9.140625" style="19" hidden="1"/>
    <col min="8777" max="8777" width="9.140625" style="19" hidden="1"/>
    <col min="8778" max="8778" width="9.140625" style="19" hidden="1"/>
    <col min="8779" max="8779" width="9.140625" style="19" hidden="1"/>
    <col min="8780" max="8780" width="9.140625" style="19" hidden="1"/>
    <col min="8781" max="8781" width="9.140625" style="19" hidden="1"/>
    <col min="8782" max="8782" width="9.140625" style="19" hidden="1"/>
    <col min="8783" max="8783" width="9.140625" style="19" hidden="1"/>
    <col min="8784" max="8784" width="9.140625" style="19" hidden="1"/>
    <col min="8785" max="8785" width="9.140625" style="19" hidden="1"/>
    <col min="8786" max="8786" width="9.140625" style="19" hidden="1"/>
    <col min="8787" max="8787" width="9.140625" style="19" hidden="1"/>
    <col min="8788" max="8788" width="9.140625" style="19" hidden="1"/>
    <col min="8789" max="8789" width="9.140625" style="19" hidden="1"/>
    <col min="8790" max="8790" width="9.140625" style="19" hidden="1"/>
    <col min="8791" max="8791" width="9.140625" style="19" hidden="1"/>
    <col min="8792" max="8792" width="9.140625" style="19" hidden="1"/>
    <col min="8793" max="8793" width="9.140625" style="19" hidden="1"/>
    <col min="8794" max="8794" width="9.140625" style="19" hidden="1"/>
    <col min="8795" max="8795" width="9.140625" style="19" hidden="1"/>
    <col min="8796" max="8796" width="9.140625" style="19" hidden="1"/>
    <col min="8797" max="8797" width="9.140625" style="19" hidden="1"/>
    <col min="8798" max="8798" width="9.140625" style="19" hidden="1"/>
    <col min="8799" max="8799" width="9.140625" style="19" hidden="1"/>
    <col min="8800" max="8800" width="9.140625" style="19" hidden="1"/>
    <col min="8801" max="8801" width="9.140625" style="19" hidden="1"/>
    <col min="8802" max="8802" width="9.140625" style="19" hidden="1"/>
    <col min="8803" max="8803" width="9.140625" style="19" hidden="1"/>
    <col min="8804" max="8804" width="9.140625" style="19" hidden="1"/>
    <col min="8805" max="8805" width="9.140625" style="19" hidden="1"/>
    <col min="8806" max="8806" width="9.140625" style="19" hidden="1"/>
    <col min="8807" max="8807" width="9.140625" style="19" hidden="1"/>
    <col min="8808" max="8808" width="9.140625" style="19" hidden="1"/>
    <col min="8809" max="8809" width="9.140625" style="19" hidden="1"/>
    <col min="8810" max="8810" width="9.140625" style="19" hidden="1"/>
    <col min="8811" max="8811" width="9.140625" style="19" hidden="1"/>
    <col min="8812" max="8812" width="9.140625" style="19" hidden="1"/>
    <col min="8813" max="8813" width="9.140625" style="19" hidden="1"/>
    <col min="8814" max="8814" width="9.140625" style="19" hidden="1"/>
    <col min="8815" max="8815" width="9.140625" style="19" hidden="1"/>
    <col min="8816" max="8816" width="9.140625" style="19" hidden="1"/>
    <col min="8817" max="8817" width="9.140625" style="19" hidden="1"/>
    <col min="8818" max="8818" width="9.140625" style="19" hidden="1"/>
    <col min="8819" max="8819" width="9.140625" style="19" hidden="1"/>
    <col min="8820" max="8820" width="9.140625" style="19" hidden="1"/>
    <col min="8821" max="8821" width="9.140625" style="19" hidden="1"/>
    <col min="8822" max="8822" width="9.140625" style="19" hidden="1"/>
    <col min="8823" max="8823" width="9.140625" style="19" hidden="1"/>
    <col min="8824" max="8824" width="9.140625" style="19" hidden="1"/>
    <col min="8825" max="8825" width="9.140625" style="19" hidden="1"/>
    <col min="8826" max="8826" width="9.140625" style="19" hidden="1"/>
    <col min="8827" max="8827" width="9.140625" style="19" hidden="1"/>
    <col min="8828" max="8828" width="9.140625" style="19" hidden="1"/>
    <col min="8829" max="8829" width="9.140625" style="19" hidden="1"/>
    <col min="8830" max="8830" width="9.140625" style="19" hidden="1"/>
    <col min="8831" max="8831" width="9.140625" style="19" hidden="1"/>
    <col min="8832" max="8832" width="9.140625" style="19" hidden="1"/>
    <col min="8833" max="8833" width="9.140625" style="19" hidden="1"/>
    <col min="8834" max="8834" width="9.140625" style="19" hidden="1"/>
    <col min="8835" max="8835" width="9.140625" style="19" hidden="1"/>
    <col min="8836" max="8836" width="9.140625" style="19" hidden="1"/>
    <col min="8837" max="8837" width="9.140625" style="19" hidden="1"/>
    <col min="8838" max="8838" width="9.140625" style="19" hidden="1"/>
    <col min="8839" max="8839" width="9.140625" style="19" hidden="1"/>
    <col min="8840" max="8840" width="9.140625" style="19" hidden="1"/>
    <col min="8841" max="8841" width="9.140625" style="19" hidden="1"/>
    <col min="8842" max="8842" width="9.140625" style="19" hidden="1"/>
    <col min="8843" max="8843" width="9.140625" style="19" hidden="1"/>
    <col min="8844" max="8844" width="9.140625" style="19" hidden="1"/>
    <col min="8845" max="8845" width="9.140625" style="19" hidden="1"/>
    <col min="8846" max="8846" width="9.140625" style="19" hidden="1"/>
    <col min="8847" max="8847" width="9.140625" style="19" hidden="1"/>
    <col min="8848" max="8848" width="9.140625" style="19" hidden="1"/>
    <col min="8849" max="8849" width="9.140625" style="19" hidden="1"/>
    <col min="8850" max="8850" width="9.140625" style="19" hidden="1"/>
    <col min="8851" max="8851" width="9.140625" style="19" hidden="1"/>
    <col min="8852" max="8852" width="9.140625" style="19" hidden="1"/>
    <col min="8853" max="8853" width="9.140625" style="19" hidden="1"/>
    <col min="8854" max="8854" width="9.140625" style="19" hidden="1"/>
    <col min="8855" max="8855" width="9.140625" style="19" hidden="1"/>
    <col min="8856" max="8856" width="9.140625" style="19" hidden="1"/>
    <col min="8857" max="8857" width="9.140625" style="19" hidden="1"/>
    <col min="8858" max="8858" width="9.140625" style="19" hidden="1"/>
    <col min="8859" max="8859" width="9.140625" style="19" hidden="1"/>
    <col min="8860" max="8860" width="9.140625" style="19" hidden="1"/>
    <col min="8861" max="8861" width="9.140625" style="19" hidden="1"/>
    <col min="8862" max="8862" width="9.140625" style="19" hidden="1"/>
    <col min="8863" max="8863" width="9.140625" style="19" hidden="1"/>
    <col min="8864" max="8864" width="9.140625" style="19" hidden="1"/>
    <col min="8865" max="8865" width="9.140625" style="19" hidden="1"/>
    <col min="8866" max="8866" width="9.140625" style="19" hidden="1"/>
    <col min="8867" max="8867" width="9.140625" style="19" hidden="1"/>
    <col min="8868" max="8868" width="9.140625" style="19" hidden="1"/>
    <col min="8869" max="8869" width="9.140625" style="19" hidden="1"/>
    <col min="8870" max="8870" width="9.140625" style="19" hidden="1"/>
    <col min="8871" max="8871" width="9.140625" style="19" hidden="1"/>
    <col min="8872" max="8872" width="9.140625" style="19" hidden="1"/>
    <col min="8873" max="8873" width="9.140625" style="19" hidden="1"/>
    <col min="8874" max="8874" width="9.140625" style="19" hidden="1"/>
    <col min="8875" max="8875" width="9.140625" style="19" hidden="1"/>
    <col min="8876" max="8876" width="9.140625" style="19" hidden="1"/>
    <col min="8877" max="8877" width="9.140625" style="19" hidden="1"/>
    <col min="8878" max="8878" width="9.140625" style="19" hidden="1"/>
    <col min="8879" max="8879" width="9.140625" style="19" hidden="1"/>
    <col min="8880" max="8880" width="9.140625" style="19" hidden="1"/>
    <col min="8881" max="8881" width="9.140625" style="19" hidden="1"/>
    <col min="8882" max="8882" width="9.140625" style="19" hidden="1"/>
    <col min="8883" max="8883" width="9.140625" style="19" hidden="1"/>
    <col min="8884" max="8884" width="9.140625" style="19" hidden="1"/>
    <col min="8885" max="8885" width="9.140625" style="19" hidden="1"/>
    <col min="8886" max="8886" width="9.140625" style="19" hidden="1"/>
    <col min="8887" max="8887" width="9.140625" style="19" hidden="1"/>
    <col min="8888" max="8888" width="9.140625" style="19" hidden="1"/>
    <col min="8889" max="8889" width="9.140625" style="19" hidden="1"/>
    <col min="8890" max="8890" width="9.140625" style="19" hidden="1"/>
    <col min="8891" max="8891" width="9.140625" style="19" hidden="1"/>
    <col min="8892" max="8892" width="9.140625" style="19" hidden="1"/>
    <col min="8893" max="8893" width="9.140625" style="19" hidden="1"/>
    <col min="8894" max="8894" width="9.140625" style="19" hidden="1"/>
    <col min="8895" max="8895" width="9.140625" style="19" hidden="1"/>
    <col min="8896" max="8896" width="9.140625" style="19" hidden="1"/>
    <col min="8897" max="8897" width="9.140625" style="19" hidden="1"/>
    <col min="8898" max="8898" width="9.140625" style="19" hidden="1"/>
    <col min="8899" max="8899" width="9.140625" style="19" hidden="1"/>
    <col min="8900" max="8900" width="9.140625" style="19" hidden="1"/>
    <col min="8901" max="8901" width="9.140625" style="19" hidden="1"/>
    <col min="8902" max="8902" width="9.140625" style="19" hidden="1"/>
    <col min="8903" max="8903" width="9.140625" style="19" hidden="1"/>
    <col min="8904" max="8904" width="9.140625" style="19" hidden="1"/>
    <col min="8905" max="8905" width="9.140625" style="19" hidden="1"/>
    <col min="8906" max="8906" width="9.140625" style="19" hidden="1"/>
    <col min="8907" max="8907" width="9.140625" style="19" hidden="1"/>
    <col min="8908" max="8908" width="9.140625" style="19" hidden="1"/>
    <col min="8909" max="8909" width="9.140625" style="19" hidden="1"/>
    <col min="8910" max="8910" width="9.140625" style="19" hidden="1"/>
    <col min="8911" max="8911" width="9.140625" style="19" hidden="1"/>
    <col min="8912" max="8912" width="9.140625" style="19" hidden="1"/>
    <col min="8913" max="8913" width="9.140625" style="19" hidden="1"/>
    <col min="8914" max="8914" width="9.140625" style="19" hidden="1"/>
    <col min="8915" max="8915" width="9.140625" style="19" hidden="1"/>
    <col min="8916" max="8916" width="9.140625" style="19" hidden="1"/>
    <col min="8917" max="8917" width="9.140625" style="19" hidden="1"/>
    <col min="8918" max="8918" width="9.140625" style="19" hidden="1"/>
    <col min="8919" max="8919" width="9.140625" style="19" hidden="1"/>
    <col min="8920" max="8920" width="9.140625" style="19" hidden="1"/>
    <col min="8921" max="8921" width="9.140625" style="19" hidden="1"/>
    <col min="8922" max="8922" width="9.140625" style="19" hidden="1"/>
    <col min="8923" max="8923" width="9.140625" style="19" hidden="1"/>
    <col min="8924" max="8924" width="9.140625" style="19" hidden="1"/>
    <col min="8925" max="8925" width="9.140625" style="19" hidden="1"/>
    <col min="8926" max="8926" width="9.140625" style="19" hidden="1"/>
    <col min="8927" max="8927" width="9.140625" style="19" hidden="1"/>
    <col min="8928" max="8928" width="9.140625" style="19" hidden="1"/>
    <col min="8929" max="8929" width="9.140625" style="19" hidden="1"/>
    <col min="8930" max="8930" width="9.140625" style="19" hidden="1"/>
    <col min="8931" max="8931" width="9.140625" style="19" hidden="1"/>
    <col min="8932" max="8932" width="9.140625" style="19" hidden="1"/>
    <col min="8933" max="8933" width="9.140625" style="19" hidden="1"/>
    <col min="8934" max="8934" width="9.140625" style="19" hidden="1"/>
    <col min="8935" max="8935" width="9.140625" style="19" hidden="1"/>
    <col min="8936" max="8936" width="9.140625" style="19" hidden="1"/>
    <col min="8937" max="8937" width="9.140625" style="19" hidden="1"/>
    <col min="8938" max="8938" width="9.140625" style="19" hidden="1"/>
    <col min="8939" max="8939" width="9.140625" style="19" hidden="1"/>
    <col min="8940" max="8940" width="9.140625" style="19" hidden="1"/>
    <col min="8941" max="8941" width="9.140625" style="19" hidden="1"/>
    <col min="8942" max="8942" width="9.140625" style="19" hidden="1"/>
    <col min="8943" max="8943" width="9.140625" style="19" hidden="1"/>
    <col min="8944" max="8944" width="9.140625" style="19" hidden="1"/>
    <col min="8945" max="8945" width="9.140625" style="19" hidden="1"/>
    <col min="8946" max="8946" width="9.140625" style="19" hidden="1"/>
    <col min="8947" max="8947" width="9.140625" style="19" hidden="1"/>
    <col min="8948" max="8948" width="9.140625" style="19" hidden="1"/>
    <col min="8949" max="8949" width="9.140625" style="19" hidden="1"/>
    <col min="8950" max="8950" width="9.140625" style="19" hidden="1"/>
    <col min="8951" max="8951" width="9.140625" style="19" hidden="1"/>
    <col min="8952" max="8952" width="9.140625" style="19" hidden="1"/>
    <col min="8953" max="8953" width="9.140625" style="19" hidden="1"/>
    <col min="8954" max="8954" width="9.140625" style="19" hidden="1"/>
    <col min="8955" max="8955" width="9.140625" style="19" hidden="1"/>
    <col min="8956" max="8956" width="9.140625" style="19" hidden="1"/>
    <col min="8957" max="8957" width="9.140625" style="19" hidden="1"/>
    <col min="8958" max="8958" width="9.140625" style="19" hidden="1"/>
    <col min="8959" max="8959" width="9.140625" style="19" hidden="1"/>
    <col min="8960" max="8960" width="9.140625" style="19" hidden="1"/>
    <col min="8961" max="8961" width="9.140625" style="19" hidden="1"/>
    <col min="8962" max="8962" width="9.140625" style="19" hidden="1"/>
    <col min="8963" max="8963" width="9.140625" style="19" hidden="1"/>
    <col min="8964" max="8964" width="9.140625" style="19" hidden="1"/>
    <col min="8965" max="8965" width="9.140625" style="19" hidden="1"/>
    <col min="8966" max="8966" width="9.140625" style="19" hidden="1"/>
    <col min="8967" max="8967" width="9.140625" style="19" hidden="1"/>
    <col min="8968" max="8968" width="9.140625" style="19" hidden="1"/>
    <col min="8969" max="8969" width="9.140625" style="19" hidden="1"/>
    <col min="8970" max="8970" width="9.140625" style="19" hidden="1"/>
    <col min="8971" max="8971" width="9.140625" style="19" hidden="1"/>
    <col min="8972" max="8972" width="9.140625" style="19" hidden="1"/>
    <col min="8973" max="8973" width="9.140625" style="19" hidden="1"/>
    <col min="8974" max="8974" width="9.140625" style="19" hidden="1"/>
    <col min="8975" max="8975" width="9.140625" style="19" hidden="1"/>
    <col min="8976" max="8976" width="9.140625" style="19" hidden="1"/>
    <col min="8977" max="8977" width="9.140625" style="19" hidden="1"/>
    <col min="8978" max="8978" width="9.140625" style="19" hidden="1"/>
    <col min="8979" max="8979" width="9.140625" style="19" hidden="1"/>
    <col min="8980" max="8980" width="9.140625" style="19" hidden="1"/>
    <col min="8981" max="8981" width="9.140625" style="19" hidden="1"/>
    <col min="8982" max="8982" width="9.140625" style="19" hidden="1"/>
    <col min="8983" max="8983" width="9.140625" style="19" hidden="1"/>
    <col min="8984" max="8984" width="9.140625" style="19" hidden="1"/>
    <col min="8985" max="8985" width="9.140625" style="19" hidden="1"/>
    <col min="8986" max="8986" width="9.140625" style="19" hidden="1"/>
    <col min="8987" max="8987" width="9.140625" style="19" hidden="1"/>
    <col min="8988" max="8988" width="9.140625" style="19" hidden="1"/>
    <col min="8989" max="8989" width="9.140625" style="19" hidden="1"/>
    <col min="8990" max="8990" width="9.140625" style="19" hidden="1"/>
    <col min="8991" max="8991" width="9.140625" style="19" hidden="1"/>
    <col min="8992" max="8992" width="9.140625" style="19" hidden="1"/>
    <col min="8993" max="8993" width="9.140625" style="19" hidden="1"/>
    <col min="8994" max="8994" width="9.140625" style="19" hidden="1"/>
    <col min="8995" max="8995" width="9.140625" style="19" hidden="1"/>
    <col min="8996" max="8996" width="9.140625" style="19" hidden="1"/>
    <col min="8997" max="8997" width="9.140625" style="19" hidden="1"/>
    <col min="8998" max="8998" width="9.140625" style="19" hidden="1"/>
    <col min="8999" max="8999" width="9.140625" style="19" hidden="1"/>
    <col min="9000" max="9000" width="9.140625" style="19" hidden="1"/>
    <col min="9001" max="9001" width="9.140625" style="19" hidden="1"/>
    <col min="9002" max="9002" width="9.140625" style="19" hidden="1"/>
    <col min="9003" max="9003" width="9.140625" style="19" hidden="1"/>
    <col min="9004" max="9004" width="9.140625" style="19" hidden="1"/>
    <col min="9005" max="9005" width="9.140625" style="19" hidden="1"/>
    <col min="9006" max="9006" width="9.140625" style="19" hidden="1"/>
    <col min="9007" max="9007" width="9.140625" style="19" hidden="1"/>
    <col min="9008" max="9008" width="9.140625" style="19" hidden="1"/>
    <col min="9009" max="9009" width="9.140625" style="19" hidden="1"/>
    <col min="9010" max="9010" width="9.140625" style="19" hidden="1"/>
    <col min="9011" max="9011" width="9.140625" style="19" hidden="1"/>
    <col min="9012" max="9012" width="9.140625" style="19" hidden="1"/>
    <col min="9013" max="9013" width="9.140625" style="19" hidden="1"/>
    <col min="9014" max="9014" width="9.140625" style="19" hidden="1"/>
    <col min="9015" max="9015" width="9.140625" style="19" hidden="1"/>
    <col min="9016" max="9016" width="9.140625" style="19" hidden="1"/>
    <col min="9017" max="9017" width="9.140625" style="19" hidden="1"/>
    <col min="9018" max="9018" width="9.140625" style="19" hidden="1"/>
    <col min="9019" max="9019" width="9.140625" style="19" hidden="1"/>
    <col min="9020" max="9020" width="9.140625" style="19" hidden="1"/>
    <col min="9021" max="9021" width="9.140625" style="19" hidden="1"/>
    <col min="9022" max="9022" width="9.140625" style="19" hidden="1"/>
    <col min="9023" max="9023" width="9.140625" style="19" hidden="1"/>
    <col min="9024" max="9024" width="9.140625" style="19" hidden="1"/>
    <col min="9025" max="9025" width="9.140625" style="19" hidden="1"/>
    <col min="9026" max="9026" width="9.140625" style="19" hidden="1"/>
    <col min="9027" max="9027" width="9.140625" style="19" hidden="1"/>
    <col min="9028" max="9028" width="9.140625" style="19" hidden="1"/>
    <col min="9029" max="9029" width="9.140625" style="19" hidden="1"/>
    <col min="9030" max="9030" width="9.140625" style="19" hidden="1"/>
    <col min="9031" max="9031" width="9.140625" style="19" hidden="1"/>
    <col min="9032" max="9032" width="9.140625" style="19" hidden="1"/>
    <col min="9033" max="9033" width="9.140625" style="19" hidden="1"/>
    <col min="9034" max="9034" width="9.140625" style="19" hidden="1"/>
    <col min="9035" max="9035" width="9.140625" style="19" hidden="1"/>
    <col min="9036" max="9036" width="9.140625" style="19" hidden="1"/>
    <col min="9037" max="9037" width="9.140625" style="19" hidden="1"/>
    <col min="9038" max="9038" width="9.140625" style="19" hidden="1"/>
    <col min="9039" max="9039" width="9.140625" style="19" hidden="1"/>
    <col min="9040" max="9040" width="9.140625" style="19" hidden="1"/>
    <col min="9041" max="9041" width="9.140625" style="19" hidden="1"/>
    <col min="9042" max="9042" width="9.140625" style="19" hidden="1"/>
    <col min="9043" max="9043" width="9.140625" style="19" hidden="1"/>
    <col min="9044" max="9044" width="9.140625" style="19" hidden="1"/>
    <col min="9045" max="9045" width="9.140625" style="19" hidden="1"/>
    <col min="9046" max="9046" width="9.140625" style="19" hidden="1"/>
    <col min="9047" max="9047" width="9.140625" style="19" hidden="1"/>
    <col min="9048" max="9048" width="9.140625" style="19" hidden="1"/>
    <col min="9049" max="9049" width="9.140625" style="19" hidden="1"/>
    <col min="9050" max="9050" width="9.140625" style="19" hidden="1"/>
    <col min="9051" max="9051" width="9.140625" style="19" hidden="1"/>
    <col min="9052" max="9052" width="9.140625" style="19" hidden="1"/>
    <col min="9053" max="9053" width="9.140625" style="19" hidden="1"/>
    <col min="9054" max="9054" width="9.140625" style="19" hidden="1"/>
    <col min="9055" max="9055" width="9.140625" style="19" hidden="1"/>
    <col min="9056" max="9056" width="9.140625" style="19" hidden="1"/>
    <col min="9057" max="9057" width="9.140625" style="19" hidden="1"/>
    <col min="9058" max="9058" width="9.140625" style="19" hidden="1"/>
    <col min="9059" max="9059" width="9.140625" style="19" hidden="1"/>
    <col min="9060" max="9060" width="9.140625" style="19" hidden="1"/>
    <col min="9061" max="9061" width="9.140625" style="19" hidden="1"/>
    <col min="9062" max="9062" width="9.140625" style="19" hidden="1"/>
    <col min="9063" max="9063" width="9.140625" style="19" hidden="1"/>
    <col min="9064" max="9064" width="9.140625" style="19" hidden="1"/>
    <col min="9065" max="9065" width="9.140625" style="19" hidden="1"/>
    <col min="9066" max="9066" width="9.140625" style="19" hidden="1"/>
    <col min="9067" max="9067" width="9.140625" style="19" hidden="1"/>
    <col min="9068" max="9068" width="9.140625" style="19" hidden="1"/>
    <col min="9069" max="9069" width="9.140625" style="19" hidden="1"/>
    <col min="9070" max="9070" width="9.140625" style="19" hidden="1"/>
    <col min="9071" max="9071" width="9.140625" style="19" hidden="1"/>
    <col min="9072" max="9072" width="9.140625" style="19" hidden="1"/>
    <col min="9073" max="9073" width="9.140625" style="19" hidden="1"/>
    <col min="9074" max="9074" width="9.140625" style="19" hidden="1"/>
    <col min="9075" max="9075" width="9.140625" style="19" hidden="1"/>
    <col min="9076" max="9076" width="9.140625" style="19" hidden="1"/>
    <col min="9077" max="9077" width="9.140625" style="19" hidden="1"/>
    <col min="9078" max="9078" width="9.140625" style="19" hidden="1"/>
    <col min="9079" max="9079" width="9.140625" style="19" hidden="1"/>
    <col min="9080" max="9080" width="9.140625" style="19" hidden="1"/>
    <col min="9081" max="9081" width="9.140625" style="19" hidden="1"/>
    <col min="9082" max="9082" width="9.140625" style="19" hidden="1"/>
    <col min="9083" max="9083" width="9.140625" style="19" hidden="1"/>
    <col min="9084" max="9084" width="9.140625" style="19" hidden="1"/>
    <col min="9085" max="9085" width="9.140625" style="19" hidden="1"/>
    <col min="9086" max="9086" width="9.140625" style="19" hidden="1"/>
    <col min="9087" max="9087" width="9.140625" style="19" hidden="1"/>
    <col min="9088" max="9088" width="9.140625" style="19" hidden="1"/>
    <col min="9089" max="9089" width="9.140625" style="19" hidden="1"/>
    <col min="9090" max="9090" width="9.140625" style="19" hidden="1"/>
    <col min="9091" max="9091" width="9.140625" style="19" hidden="1"/>
    <col min="9092" max="9092" width="9.140625" style="19" hidden="1"/>
    <col min="9093" max="9093" width="9.140625" style="19" hidden="1"/>
    <col min="9094" max="9094" width="9.140625" style="19" hidden="1"/>
    <col min="9095" max="9095" width="9.140625" style="19" hidden="1"/>
    <col min="9096" max="9096" width="9.140625" style="19" hidden="1"/>
    <col min="9097" max="9097" width="9.140625" style="19" hidden="1"/>
    <col min="9098" max="9098" width="9.140625" style="19" hidden="1"/>
    <col min="9099" max="9099" width="9.140625" style="19" hidden="1"/>
    <col min="9100" max="9100" width="9.140625" style="19" hidden="1"/>
    <col min="9101" max="9101" width="9.140625" style="19" hidden="1"/>
    <col min="9102" max="9102" width="9.140625" style="19" hidden="1"/>
    <col min="9103" max="9103" width="9.140625" style="19" hidden="1"/>
    <col min="9104" max="9104" width="9.140625" style="19" hidden="1"/>
    <col min="9105" max="9105" width="9.140625" style="19" hidden="1"/>
    <col min="9106" max="9106" width="9.140625" style="19" hidden="1"/>
    <col min="9107" max="9107" width="9.140625" style="19" hidden="1"/>
    <col min="9108" max="9108" width="9.140625" style="19" hidden="1"/>
    <col min="9109" max="9109" width="9.140625" style="19" hidden="1"/>
    <col min="9110" max="9110" width="9.140625" style="19" hidden="1"/>
    <col min="9111" max="9111" width="9.140625" style="19" hidden="1"/>
    <col min="9112" max="9112" width="9.140625" style="19" hidden="1"/>
    <col min="9113" max="9113" width="9.140625" style="19" hidden="1"/>
    <col min="9114" max="9114" width="9.140625" style="19" hidden="1"/>
    <col min="9115" max="9115" width="9.140625" style="19" hidden="1"/>
    <col min="9116" max="9116" width="9.140625" style="19" hidden="1"/>
    <col min="9117" max="9117" width="9.140625" style="19" hidden="1"/>
    <col min="9118" max="9118" width="9.140625" style="19" hidden="1"/>
    <col min="9119" max="9119" width="9.140625" style="19" hidden="1"/>
    <col min="9120" max="9120" width="9.140625" style="19" hidden="1"/>
    <col min="9121" max="9121" width="9.140625" style="19" hidden="1"/>
    <col min="9122" max="9122" width="9.140625" style="19" hidden="1"/>
    <col min="9123" max="9123" width="9.140625" style="19" hidden="1"/>
    <col min="9124" max="9124" width="9.140625" style="19" hidden="1"/>
    <col min="9125" max="9125" width="9.140625" style="19" hidden="1"/>
    <col min="9126" max="9126" width="9.140625" style="19" hidden="1"/>
    <col min="9127" max="9127" width="9.140625" style="19" hidden="1"/>
    <col min="9128" max="9128" width="9.140625" style="19" hidden="1"/>
    <col min="9129" max="9129" width="9.140625" style="19" hidden="1"/>
    <col min="9130" max="9130" width="9.140625" style="19" hidden="1"/>
    <col min="9131" max="9131" width="9.140625" style="19" hidden="1"/>
    <col min="9132" max="9132" width="9.140625" style="19" hidden="1"/>
    <col min="9133" max="9133" width="9.140625" style="19" hidden="1"/>
    <col min="9134" max="9134" width="9.140625" style="19" hidden="1"/>
    <col min="9135" max="9135" width="9.140625" style="19" hidden="1"/>
    <col min="9136" max="9136" width="9.140625" style="19" hidden="1"/>
    <col min="9137" max="9137" width="9.140625" style="19" hidden="1"/>
    <col min="9138" max="9138" width="9.140625" style="19" hidden="1"/>
    <col min="9139" max="9139" width="9.140625" style="19" hidden="1"/>
    <col min="9140" max="9140" width="9.140625" style="19" hidden="1"/>
    <col min="9141" max="9141" width="9.140625" style="19" hidden="1"/>
    <col min="9142" max="9142" width="9.140625" style="19" hidden="1"/>
    <col min="9143" max="9143" width="9.140625" style="19" hidden="1"/>
    <col min="9144" max="9144" width="9.140625" style="19" hidden="1"/>
    <col min="9145" max="9145" width="9.140625" style="19" hidden="1"/>
    <col min="9146" max="9146" width="9.140625" style="19" hidden="1"/>
    <col min="9147" max="9147" width="9.140625" style="19" hidden="1"/>
    <col min="9148" max="9148" width="9.140625" style="19" hidden="1"/>
    <col min="9149" max="9149" width="9.140625" style="19" hidden="1"/>
    <col min="9150" max="9150" width="9.140625" style="19" hidden="1"/>
    <col min="9151" max="9151" width="9.140625" style="19" hidden="1"/>
    <col min="9152" max="9152" width="9.140625" style="19" hidden="1"/>
    <col min="9153" max="9153" width="9.140625" style="19" hidden="1"/>
    <col min="9154" max="9154" width="9.140625" style="19" hidden="1"/>
    <col min="9155" max="9155" width="9.140625" style="19" hidden="1"/>
    <col min="9156" max="9156" width="9.140625" style="19" hidden="1"/>
    <col min="9157" max="9157" width="9.140625" style="19" hidden="1"/>
    <col min="9158" max="9158" width="9.140625" style="19" hidden="1"/>
    <col min="9159" max="9159" width="9.140625" style="19" hidden="1"/>
    <col min="9160" max="9160" width="9.140625" style="19" hidden="1"/>
    <col min="9161" max="9161" width="9.140625" style="19" hidden="1"/>
    <col min="9162" max="9162" width="9.140625" style="19" hidden="1"/>
    <col min="9163" max="9163" width="9.140625" style="19" hidden="1"/>
    <col min="9164" max="9164" width="9.140625" style="19" hidden="1"/>
    <col min="9165" max="9165" width="9.140625" style="19" hidden="1"/>
    <col min="9166" max="9166" width="9.140625" style="19" hidden="1"/>
    <col min="9167" max="9167" width="9.140625" style="19" hidden="1"/>
    <col min="9168" max="9168" width="9.140625" style="19" hidden="1"/>
    <col min="9169" max="9169" width="9.140625" style="19" hidden="1"/>
    <col min="9170" max="9170" width="9.140625" style="19" hidden="1"/>
    <col min="9171" max="9171" width="9.140625" style="19" hidden="1"/>
    <col min="9172" max="9172" width="9.140625" style="19" hidden="1"/>
    <col min="9173" max="9173" width="9.140625" style="19" hidden="1"/>
    <col min="9174" max="9174" width="9.140625" style="19" hidden="1"/>
    <col min="9175" max="9175" width="9.140625" style="19" hidden="1"/>
    <col min="9176" max="9176" width="9.140625" style="19" hidden="1"/>
    <col min="9177" max="9177" width="9.140625" style="19" hidden="1"/>
    <col min="9178" max="9178" width="9.140625" style="19" hidden="1"/>
    <col min="9179" max="9179" width="9.140625" style="19" hidden="1"/>
    <col min="9180" max="9180" width="9.140625" style="19" hidden="1"/>
    <col min="9181" max="9181" width="9.140625" style="19" hidden="1"/>
    <col min="9182" max="9182" width="9.140625" style="19" hidden="1"/>
    <col min="9183" max="9183" width="9.140625" style="19" hidden="1"/>
    <col min="9184" max="9184" width="9.140625" style="19" hidden="1"/>
    <col min="9185" max="9185" width="9.140625" style="19" hidden="1"/>
    <col min="9186" max="9186" width="9.140625" style="19" hidden="1"/>
    <col min="9187" max="9187" width="9.140625" style="19" hidden="1"/>
    <col min="9188" max="9188" width="9.140625" style="19" hidden="1"/>
    <col min="9189" max="9189" width="9.140625" style="19" hidden="1"/>
    <col min="9190" max="9190" width="9.140625" style="19" hidden="1"/>
    <col min="9191" max="9191" width="9.140625" style="19" hidden="1"/>
    <col min="9192" max="9192" width="9.140625" style="19" hidden="1"/>
    <col min="9193" max="9193" width="9.140625" style="19" hidden="1"/>
    <col min="9194" max="9194" width="9.140625" style="19" hidden="1"/>
    <col min="9195" max="9195" width="9.140625" style="19" hidden="1"/>
    <col min="9196" max="9196" width="9.140625" style="19" hidden="1"/>
    <col min="9197" max="9197" width="9.140625" style="19" hidden="1"/>
    <col min="9198" max="9198" width="9.140625" style="19" hidden="1"/>
    <col min="9199" max="9199" width="9.140625" style="19" hidden="1"/>
    <col min="9200" max="9200" width="9.140625" style="19" hidden="1"/>
    <col min="9201" max="9201" width="9.140625" style="19" hidden="1"/>
    <col min="9202" max="9202" width="9.140625" style="19" hidden="1"/>
    <col min="9203" max="9203" width="9.140625" style="19" hidden="1"/>
    <col min="9204" max="9204" width="9.140625" style="19" hidden="1"/>
    <col min="9205" max="9205" width="9.140625" style="19" hidden="1"/>
    <col min="9206" max="9206" width="9.140625" style="19" hidden="1"/>
    <col min="9207" max="9207" width="9.140625" style="19" hidden="1"/>
    <col min="9208" max="9208" width="9.140625" style="19" hidden="1"/>
    <col min="9209" max="9209" width="9.140625" style="19" hidden="1"/>
    <col min="9210" max="9210" width="9.140625" style="19" hidden="1"/>
    <col min="9211" max="9211" width="9.140625" style="19" hidden="1"/>
    <col min="9212" max="9212" width="9.140625" style="19" hidden="1"/>
    <col min="9213" max="9213" width="9.140625" style="19" hidden="1"/>
    <col min="9214" max="9214" width="9.140625" style="19" hidden="1"/>
    <col min="9215" max="9215" width="9.140625" style="19" hidden="1"/>
    <col min="9216" max="9216" width="9.140625" style="19" hidden="1"/>
    <col min="9217" max="9217" width="9.140625" style="19" hidden="1"/>
    <col min="9218" max="9218" width="9.140625" style="19" hidden="1"/>
    <col min="9219" max="9219" width="9.140625" style="19" hidden="1"/>
    <col min="9220" max="9220" width="9.140625" style="19" hidden="1"/>
    <col min="9221" max="9221" width="9.140625" style="19" hidden="1"/>
    <col min="9222" max="9222" width="9.140625" style="19" hidden="1"/>
    <col min="9223" max="9223" width="9.140625" style="19" hidden="1"/>
    <col min="9224" max="9224" width="9.140625" style="19" hidden="1"/>
    <col min="9225" max="9225" width="9.140625" style="19" hidden="1"/>
    <col min="9226" max="9226" width="9.140625" style="19" hidden="1"/>
    <col min="9227" max="9227" width="9.140625" style="19" hidden="1"/>
    <col min="9228" max="9228" width="9.140625" style="19" hidden="1"/>
    <col min="9229" max="9229" width="9.140625" style="19" hidden="1"/>
    <col min="9230" max="9230" width="9.140625" style="19" hidden="1"/>
    <col min="9231" max="9231" width="9.140625" style="19" hidden="1"/>
    <col min="9232" max="9232" width="9.140625" style="19" hidden="1"/>
    <col min="9233" max="9233" width="9.140625" style="19" hidden="1"/>
    <col min="9234" max="9234" width="9.140625" style="19" hidden="1"/>
    <col min="9235" max="9235" width="9.140625" style="19" hidden="1"/>
    <col min="9236" max="9236" width="9.140625" style="19" hidden="1"/>
    <col min="9237" max="9237" width="9.140625" style="19" hidden="1"/>
    <col min="9238" max="9238" width="9.140625" style="19" hidden="1"/>
    <col min="9239" max="9239" width="9.140625" style="19" hidden="1"/>
    <col min="9240" max="9240" width="9.140625" style="19" hidden="1"/>
    <col min="9241" max="9241" width="9.140625" style="19" hidden="1"/>
    <col min="9242" max="9242" width="9.140625" style="19" hidden="1"/>
    <col min="9243" max="9243" width="9.140625" style="19" hidden="1"/>
    <col min="9244" max="9244" width="9.140625" style="19" hidden="1"/>
    <col min="9245" max="9245" width="9.140625" style="19" hidden="1"/>
    <col min="9246" max="9246" width="9.140625" style="19" hidden="1"/>
    <col min="9247" max="9247" width="9.140625" style="19" hidden="1"/>
    <col min="9248" max="9248" width="9.140625" style="19" hidden="1"/>
    <col min="9249" max="9249" width="9.140625" style="19" hidden="1"/>
    <col min="9250" max="9250" width="9.140625" style="19" hidden="1"/>
    <col min="9251" max="9251" width="9.140625" style="19" hidden="1"/>
    <col min="9252" max="9252" width="9.140625" style="19" hidden="1"/>
    <col min="9253" max="9253" width="9.140625" style="19" hidden="1"/>
    <col min="9254" max="9254" width="9.140625" style="19" hidden="1"/>
    <col min="9255" max="9255" width="9.140625" style="19" hidden="1"/>
    <col min="9256" max="9256" width="9.140625" style="19" hidden="1"/>
    <col min="9257" max="9257" width="9.140625" style="19" hidden="1"/>
    <col min="9258" max="9258" width="9.140625" style="19" hidden="1"/>
    <col min="9259" max="9259" width="9.140625" style="19" hidden="1"/>
    <col min="9260" max="9260" width="9.140625" style="19" hidden="1"/>
    <col min="9261" max="9261" width="9.140625" style="19" hidden="1"/>
    <col min="9262" max="9262" width="9.140625" style="19" hidden="1"/>
    <col min="9263" max="9263" width="9.140625" style="19" hidden="1"/>
    <col min="9264" max="9264" width="9.140625" style="19" hidden="1"/>
    <col min="9265" max="9265" width="9.140625" style="19" hidden="1"/>
    <col min="9266" max="9266" width="9.140625" style="19" hidden="1"/>
    <col min="9267" max="9267" width="9.140625" style="19" hidden="1"/>
    <col min="9268" max="9268" width="9.140625" style="19" hidden="1"/>
    <col min="9269" max="9269" width="9.140625" style="19" hidden="1"/>
    <col min="9270" max="9270" width="9.140625" style="19" hidden="1"/>
    <col min="9271" max="9271" width="9.140625" style="19" hidden="1"/>
    <col min="9272" max="9272" width="9.140625" style="19" hidden="1"/>
    <col min="9273" max="9273" width="9.140625" style="19" hidden="1"/>
    <col min="9274" max="9274" width="9.140625" style="19" hidden="1"/>
    <col min="9275" max="9275" width="9.140625" style="19" hidden="1"/>
    <col min="9276" max="9276" width="9.140625" style="19" hidden="1"/>
    <col min="9277" max="9277" width="9.140625" style="19" hidden="1"/>
    <col min="9278" max="9278" width="9.140625" style="19" hidden="1"/>
    <col min="9279" max="9279" width="9.140625" style="19" hidden="1"/>
    <col min="9280" max="9280" width="9.140625" style="19" hidden="1"/>
    <col min="9281" max="9281" width="9.140625" style="19" hidden="1"/>
    <col min="9282" max="9282" width="9.140625" style="19" hidden="1"/>
    <col min="9283" max="9283" width="9.140625" style="19" hidden="1"/>
    <col min="9284" max="9284" width="9.140625" style="19" hidden="1"/>
    <col min="9285" max="9285" width="9.140625" style="19" hidden="1"/>
    <col min="9286" max="9286" width="9.140625" style="19" hidden="1"/>
    <col min="9287" max="9287" width="9.140625" style="19" hidden="1"/>
    <col min="9288" max="9288" width="9.140625" style="19" hidden="1"/>
    <col min="9289" max="9289" width="9.140625" style="19" hidden="1"/>
    <col min="9290" max="9290" width="9.140625" style="19" hidden="1"/>
    <col min="9291" max="9291" width="9.140625" style="19" hidden="1"/>
    <col min="9292" max="9292" width="9.140625" style="19" hidden="1"/>
    <col min="9293" max="9293" width="9.140625" style="19" hidden="1"/>
    <col min="9294" max="9294" width="9.140625" style="19" hidden="1"/>
    <col min="9295" max="9295" width="9.140625" style="19" hidden="1"/>
    <col min="9296" max="9296" width="9.140625" style="19" hidden="1"/>
    <col min="9297" max="9297" width="9.140625" style="19" hidden="1"/>
    <col min="9298" max="9298" width="9.140625" style="19" hidden="1"/>
    <col min="9299" max="9299" width="9.140625" style="19" hidden="1"/>
    <col min="9300" max="9300" width="9.140625" style="19" hidden="1"/>
    <col min="9301" max="9301" width="9.140625" style="19" hidden="1"/>
    <col min="9302" max="9302" width="9.140625" style="19" hidden="1"/>
    <col min="9303" max="9303" width="9.140625" style="19" hidden="1"/>
    <col min="9304" max="9304" width="9.140625" style="19" hidden="1"/>
    <col min="9305" max="9305" width="9.140625" style="19" hidden="1"/>
    <col min="9306" max="9306" width="9.140625" style="19" hidden="1"/>
    <col min="9307" max="9307" width="9.140625" style="19" hidden="1"/>
    <col min="9308" max="9308" width="9.140625" style="19" hidden="1"/>
    <col min="9309" max="9309" width="9.140625" style="19" hidden="1"/>
    <col min="9310" max="9310" width="9.140625" style="19" hidden="1"/>
    <col min="9311" max="9311" width="9.140625" style="19" hidden="1"/>
    <col min="9312" max="9312" width="9.140625" style="19" hidden="1"/>
    <col min="9313" max="9313" width="9.140625" style="19" hidden="1"/>
    <col min="9314" max="9314" width="9.140625" style="19" hidden="1"/>
    <col min="9315" max="9315" width="9.140625" style="19" hidden="1"/>
    <col min="9316" max="9316" width="9.140625" style="19" hidden="1"/>
    <col min="9317" max="9317" width="9.140625" style="19" hidden="1"/>
    <col min="9318" max="9318" width="9.140625" style="19" hidden="1"/>
    <col min="9319" max="9319" width="9.140625" style="19" hidden="1"/>
    <col min="9320" max="9320" width="9.140625" style="19" hidden="1"/>
    <col min="9321" max="9321" width="9.140625" style="19" hidden="1"/>
    <col min="9322" max="9322" width="9.140625" style="19" hidden="1"/>
    <col min="9323" max="9323" width="9.140625" style="19" hidden="1"/>
    <col min="9324" max="9324" width="9.140625" style="19" hidden="1"/>
    <col min="9325" max="9325" width="9.140625" style="19" hidden="1"/>
    <col min="9326" max="9326" width="9.140625" style="19" hidden="1"/>
    <col min="9327" max="9327" width="9.140625" style="19" hidden="1"/>
    <col min="9328" max="9328" width="9.140625" style="19" hidden="1"/>
    <col min="9329" max="9329" width="9.140625" style="19" hidden="1"/>
    <col min="9330" max="9330" width="9.140625" style="19" hidden="1"/>
    <col min="9331" max="9331" width="9.140625" style="19" hidden="1"/>
    <col min="9332" max="9332" width="9.140625" style="19" hidden="1"/>
    <col min="9333" max="9333" width="9.140625" style="19" hidden="1"/>
    <col min="9334" max="9334" width="9.140625" style="19" hidden="1"/>
    <col min="9335" max="9335" width="9.140625" style="19" hidden="1"/>
    <col min="9336" max="9336" width="9.140625" style="19" hidden="1"/>
    <col min="9337" max="9337" width="9.140625" style="19" hidden="1"/>
    <col min="9338" max="9338" width="9.140625" style="19" hidden="1"/>
    <col min="9339" max="9339" width="9.140625" style="19" hidden="1"/>
    <col min="9340" max="9340" width="9.140625" style="19" hidden="1"/>
    <col min="9341" max="9341" width="9.140625" style="19" hidden="1"/>
    <col min="9342" max="9342" width="9.140625" style="19" hidden="1"/>
    <col min="9343" max="9343" width="9.140625" style="19" hidden="1"/>
    <col min="9344" max="9344" width="9.140625" style="19" hidden="1"/>
    <col min="9345" max="9345" width="9.140625" style="19" hidden="1"/>
    <col min="9346" max="9346" width="9.140625" style="19" hidden="1"/>
    <col min="9347" max="9347" width="9.140625" style="19" hidden="1"/>
    <col min="9348" max="9348" width="9.140625" style="19" hidden="1"/>
    <col min="9349" max="9349" width="9.140625" style="19" hidden="1"/>
    <col min="9350" max="9350" width="9.140625" style="19" hidden="1"/>
    <col min="9351" max="9351" width="9.140625" style="19" hidden="1"/>
    <col min="9352" max="9352" width="9.140625" style="19" hidden="1"/>
    <col min="9353" max="9353" width="9.140625" style="19" hidden="1"/>
    <col min="9354" max="9354" width="9.140625" style="19" hidden="1"/>
    <col min="9355" max="9355" width="9.140625" style="19" hidden="1"/>
    <col min="9356" max="9356" width="9.140625" style="19" hidden="1"/>
    <col min="9357" max="9357" width="9.140625" style="19" hidden="1"/>
    <col min="9358" max="9358" width="9.140625" style="19" hidden="1"/>
    <col min="9359" max="9359" width="9.140625" style="19" hidden="1"/>
    <col min="9360" max="9360" width="9.140625" style="19" hidden="1"/>
    <col min="9361" max="9361" width="9.140625" style="19" hidden="1"/>
    <col min="9362" max="9362" width="9.140625" style="19" hidden="1"/>
    <col min="9363" max="9363" width="9.140625" style="19" hidden="1"/>
    <col min="9364" max="9364" width="9.140625" style="19" hidden="1"/>
    <col min="9365" max="9365" width="9.140625" style="19" hidden="1"/>
    <col min="9366" max="9366" width="9.140625" style="19" hidden="1"/>
    <col min="9367" max="9367" width="9.140625" style="19" hidden="1"/>
    <col min="9368" max="9368" width="9.140625" style="19" hidden="1"/>
    <col min="9369" max="9369" width="9.140625" style="19" hidden="1"/>
    <col min="9370" max="9370" width="9.140625" style="19" hidden="1"/>
    <col min="9371" max="9371" width="9.140625" style="19" hidden="1"/>
    <col min="9372" max="9372" width="9.140625" style="19" hidden="1"/>
    <col min="9373" max="9373" width="9.140625" style="19" hidden="1"/>
    <col min="9374" max="9374" width="9.140625" style="19" hidden="1"/>
    <col min="9375" max="9375" width="9.140625" style="19" hidden="1"/>
    <col min="9376" max="9376" width="9.140625" style="19" hidden="1"/>
    <col min="9377" max="9377" width="9.140625" style="19" hidden="1"/>
    <col min="9378" max="9378" width="9.140625" style="19" hidden="1"/>
    <col min="9379" max="9379" width="9.140625" style="19" hidden="1"/>
    <col min="9380" max="9380" width="9.140625" style="19" hidden="1"/>
    <col min="9381" max="9381" width="9.140625" style="19" hidden="1"/>
    <col min="9382" max="9382" width="9.140625" style="19" hidden="1"/>
    <col min="9383" max="9383" width="9.140625" style="19" hidden="1"/>
    <col min="9384" max="9384" width="9.140625" style="19" hidden="1"/>
    <col min="9385" max="9385" width="9.140625" style="19" hidden="1"/>
    <col min="9386" max="9386" width="9.140625" style="19" hidden="1"/>
    <col min="9387" max="9387" width="9.140625" style="19" hidden="1"/>
    <col min="9388" max="9388" width="9.140625" style="19" hidden="1"/>
    <col min="9389" max="9389" width="9.140625" style="19" hidden="1"/>
    <col min="9390" max="9390" width="9.140625" style="19" hidden="1"/>
    <col min="9391" max="9391" width="9.140625" style="19" hidden="1"/>
    <col min="9392" max="9392" width="9.140625" style="19" hidden="1"/>
    <col min="9393" max="9393" width="9.140625" style="19" hidden="1"/>
    <col min="9394" max="9394" width="9.140625" style="19" hidden="1"/>
    <col min="9395" max="9395" width="9.140625" style="19" hidden="1"/>
    <col min="9396" max="9396" width="9.140625" style="19" hidden="1"/>
    <col min="9397" max="9397" width="9.140625" style="19" hidden="1"/>
    <col min="9398" max="9398" width="9.140625" style="19" hidden="1"/>
    <col min="9399" max="9399" width="9.140625" style="19" hidden="1"/>
    <col min="9400" max="9400" width="9.140625" style="19" hidden="1"/>
    <col min="9401" max="9401" width="9.140625" style="19" hidden="1"/>
    <col min="9402" max="9402" width="9.140625" style="19" hidden="1"/>
    <col min="9403" max="9403" width="9.140625" style="19" hidden="1"/>
    <col min="9404" max="9404" width="9.140625" style="19" hidden="1"/>
    <col min="9405" max="9405" width="9.140625" style="19" hidden="1"/>
    <col min="9406" max="9406" width="9.140625" style="19" hidden="1"/>
    <col min="9407" max="9407" width="9.140625" style="19" hidden="1"/>
    <col min="9408" max="9408" width="9.140625" style="19" hidden="1"/>
    <col min="9409" max="9409" width="9.140625" style="19" hidden="1"/>
    <col min="9410" max="9410" width="9.140625" style="19" hidden="1"/>
    <col min="9411" max="9411" width="9.140625" style="19" hidden="1"/>
    <col min="9412" max="9412" width="9.140625" style="19" hidden="1"/>
    <col min="9413" max="9413" width="9.140625" style="19" hidden="1"/>
    <col min="9414" max="9414" width="9.140625" style="19" hidden="1"/>
    <col min="9415" max="9415" width="9.140625" style="19" hidden="1"/>
    <col min="9416" max="9416" width="9.140625" style="19" hidden="1"/>
    <col min="9417" max="9417" width="9.140625" style="19" hidden="1"/>
    <col min="9418" max="9418" width="9.140625" style="19" hidden="1"/>
    <col min="9419" max="9419" width="9.140625" style="19" hidden="1"/>
    <col min="9420" max="9420" width="9.140625" style="19" hidden="1"/>
    <col min="9421" max="9421" width="9.140625" style="19" hidden="1"/>
    <col min="9422" max="9422" width="9.140625" style="19" hidden="1"/>
    <col min="9423" max="9423" width="9.140625" style="19" hidden="1"/>
    <col min="9424" max="9424" width="9.140625" style="19" hidden="1"/>
    <col min="9425" max="9425" width="9.140625" style="19" hidden="1"/>
    <col min="9426" max="9426" width="9.140625" style="19" hidden="1"/>
    <col min="9427" max="9427" width="9.140625" style="19" hidden="1"/>
    <col min="9428" max="9428" width="9.140625" style="19" hidden="1"/>
    <col min="9429" max="9429" width="9.140625" style="19" hidden="1"/>
    <col min="9430" max="9430" width="9.140625" style="19" hidden="1"/>
    <col min="9431" max="9431" width="9.140625" style="19" hidden="1"/>
    <col min="9432" max="9432" width="9.140625" style="19" hidden="1"/>
    <col min="9433" max="9433" width="9.140625" style="19" hidden="1"/>
    <col min="9434" max="9434" width="9.140625" style="19" hidden="1"/>
    <col min="9435" max="9435" width="9.140625" style="19" hidden="1"/>
    <col min="9436" max="9436" width="9.140625" style="19" hidden="1"/>
    <col min="9437" max="9437" width="9.140625" style="19" hidden="1"/>
    <col min="9438" max="9438" width="9.140625" style="19" hidden="1"/>
    <col min="9439" max="9439" width="9.140625" style="19" hidden="1"/>
    <col min="9440" max="9440" width="9.140625" style="19" hidden="1"/>
    <col min="9441" max="9441" width="9.140625" style="19" hidden="1"/>
    <col min="9442" max="9442" width="9.140625" style="19" hidden="1"/>
    <col min="9443" max="9443" width="9.140625" style="19" hidden="1"/>
    <col min="9444" max="9444" width="9.140625" style="19" hidden="1"/>
    <col min="9445" max="9445" width="9.140625" style="19" hidden="1"/>
    <col min="9446" max="9446" width="9.140625" style="19" hidden="1"/>
    <col min="9447" max="9447" width="9.140625" style="19" hidden="1"/>
    <col min="9448" max="9448" width="9.140625" style="19" hidden="1"/>
    <col min="9449" max="9449" width="9.140625" style="19" hidden="1"/>
    <col min="9450" max="9450" width="9.140625" style="19" hidden="1"/>
    <col min="9451" max="9451" width="9.140625" style="19" hidden="1"/>
    <col min="9452" max="9452" width="9.140625" style="19" hidden="1"/>
    <col min="9453" max="9453" width="9.140625" style="19" hidden="1"/>
    <col min="9454" max="9454" width="9.140625" style="19" hidden="1"/>
    <col min="9455" max="9455" width="9.140625" style="19" hidden="1"/>
    <col min="9456" max="9456" width="9.140625" style="19" hidden="1"/>
    <col min="9457" max="9457" width="9.140625" style="19" hidden="1"/>
    <col min="9458" max="9458" width="9.140625" style="19" hidden="1"/>
    <col min="9459" max="9459" width="9.140625" style="19" hidden="1"/>
    <col min="9460" max="9460" width="9.140625" style="19" hidden="1"/>
    <col min="9461" max="9461" width="9.140625" style="19" hidden="1"/>
    <col min="9462" max="9462" width="9.140625" style="19" hidden="1"/>
    <col min="9463" max="9463" width="9.140625" style="19" hidden="1"/>
    <col min="9464" max="9464" width="9.140625" style="19" hidden="1"/>
    <col min="9465" max="9465" width="9.140625" style="19" hidden="1"/>
    <col min="9466" max="9466" width="9.140625" style="19" hidden="1"/>
    <col min="9467" max="9467" width="9.140625" style="19" hidden="1"/>
    <col min="9468" max="9468" width="9.140625" style="19" hidden="1"/>
    <col min="9469" max="9469" width="9.140625" style="19" hidden="1"/>
    <col min="9470" max="9470" width="9.140625" style="19" hidden="1"/>
    <col min="9471" max="9471" width="9.140625" style="19" hidden="1"/>
    <col min="9472" max="9472" width="9.140625" style="19" hidden="1"/>
    <col min="9473" max="9473" width="9.140625" style="19" hidden="1"/>
    <col min="9474" max="9474" width="9.140625" style="19" hidden="1"/>
    <col min="9475" max="9475" width="9.140625" style="19" hidden="1"/>
    <col min="9476" max="9476" width="9.140625" style="19" hidden="1"/>
    <col min="9477" max="9477" width="9.140625" style="19" hidden="1"/>
    <col min="9478" max="9478" width="9.140625" style="19" hidden="1"/>
    <col min="9479" max="9479" width="9.140625" style="19" hidden="1"/>
    <col min="9480" max="9480" width="9.140625" style="19" hidden="1"/>
    <col min="9481" max="9481" width="9.140625" style="19" hidden="1"/>
    <col min="9482" max="9482" width="9.140625" style="19" hidden="1"/>
    <col min="9483" max="9483" width="9.140625" style="19" hidden="1"/>
    <col min="9484" max="9484" width="9.140625" style="19" hidden="1"/>
    <col min="9485" max="9485" width="9.140625" style="19" hidden="1"/>
    <col min="9486" max="9486" width="9.140625" style="19" hidden="1"/>
    <col min="9487" max="9487" width="9.140625" style="19" hidden="1"/>
    <col min="9488" max="9488" width="9.140625" style="19" hidden="1"/>
    <col min="9489" max="9489" width="9.140625" style="19" hidden="1"/>
    <col min="9490" max="9490" width="9.140625" style="19" hidden="1"/>
    <col min="9491" max="9491" width="9.140625" style="19" hidden="1"/>
    <col min="9492" max="9492" width="9.140625" style="19" hidden="1"/>
    <col min="9493" max="9493" width="9.140625" style="19" hidden="1"/>
    <col min="9494" max="9494" width="9.140625" style="19" hidden="1"/>
    <col min="9495" max="9495" width="9.140625" style="19" hidden="1"/>
    <col min="9496" max="9496" width="9.140625" style="19" hidden="1"/>
    <col min="9497" max="9497" width="9.140625" style="19" hidden="1"/>
    <col min="9498" max="9498" width="9.140625" style="19" hidden="1"/>
    <col min="9499" max="9499" width="9.140625" style="19" hidden="1"/>
    <col min="9500" max="9500" width="9.140625" style="19" hidden="1"/>
    <col min="9501" max="9501" width="9.140625" style="19" hidden="1"/>
    <col min="9502" max="9502" width="9.140625" style="19" hidden="1"/>
    <col min="9503" max="9503" width="9.140625" style="19" hidden="1"/>
    <col min="9504" max="9504" width="9.140625" style="19" hidden="1"/>
    <col min="9505" max="9505" width="9.140625" style="19" hidden="1"/>
    <col min="9506" max="9506" width="9.140625" style="19" hidden="1"/>
    <col min="9507" max="9507" width="9.140625" style="19" hidden="1"/>
    <col min="9508" max="9508" width="9.140625" style="19" hidden="1"/>
    <col min="9509" max="9509" width="9.140625" style="19" hidden="1"/>
    <col min="9510" max="9510" width="9.140625" style="19" hidden="1"/>
    <col min="9511" max="9511" width="9.140625" style="19" hidden="1"/>
    <col min="9512" max="9512" width="9.140625" style="19" hidden="1"/>
    <col min="9513" max="9513" width="9.140625" style="19" hidden="1"/>
    <col min="9514" max="9514" width="9.140625" style="19" hidden="1"/>
    <col min="9515" max="9515" width="9.140625" style="19" hidden="1"/>
    <col min="9516" max="9516" width="9.140625" style="19" hidden="1"/>
    <col min="9517" max="9517" width="9.140625" style="19" hidden="1"/>
    <col min="9518" max="9518" width="9.140625" style="19" hidden="1"/>
    <col min="9519" max="9519" width="9.140625" style="19" hidden="1"/>
    <col min="9520" max="9520" width="9.140625" style="19" hidden="1"/>
    <col min="9521" max="9521" width="9.140625" style="19" hidden="1"/>
    <col min="9522" max="9522" width="9.140625" style="19" hidden="1"/>
    <col min="9523" max="9523" width="9.140625" style="19" hidden="1"/>
    <col min="9524" max="9524" width="9.140625" style="19" hidden="1"/>
    <col min="9525" max="9525" width="9.140625" style="19" hidden="1"/>
    <col min="9526" max="9526" width="9.140625" style="19" hidden="1"/>
    <col min="9527" max="9527" width="9.140625" style="19" hidden="1"/>
    <col min="9528" max="9528" width="9.140625" style="19" hidden="1"/>
    <col min="9529" max="9529" width="9.140625" style="19" hidden="1"/>
    <col min="9530" max="9530" width="9.140625" style="19" hidden="1"/>
    <col min="9531" max="9531" width="9.140625" style="19" hidden="1"/>
    <col min="9532" max="9532" width="9.140625" style="19" hidden="1"/>
    <col min="9533" max="9533" width="9.140625" style="19" hidden="1"/>
    <col min="9534" max="9534" width="9.140625" style="19" hidden="1"/>
    <col min="9535" max="9535" width="9.140625" style="19" hidden="1"/>
    <col min="9536" max="9536" width="9.140625" style="19" hidden="1"/>
    <col min="9537" max="9537" width="9.140625" style="19" hidden="1"/>
    <col min="9538" max="9538" width="9.140625" style="19" hidden="1"/>
    <col min="9539" max="9539" width="9.140625" style="19" hidden="1"/>
    <col min="9540" max="9540" width="9.140625" style="19" hidden="1"/>
    <col min="9541" max="9541" width="9.140625" style="19" hidden="1"/>
    <col min="9542" max="9542" width="9.140625" style="19" hidden="1"/>
    <col min="9543" max="9543" width="9.140625" style="19" hidden="1"/>
    <col min="9544" max="9544" width="9.140625" style="19" hidden="1"/>
    <col min="9545" max="9545" width="9.140625" style="19" hidden="1"/>
    <col min="9546" max="9546" width="9.140625" style="19" hidden="1"/>
    <col min="9547" max="9547" width="9.140625" style="19" hidden="1"/>
    <col min="9548" max="9548" width="9.140625" style="19" hidden="1"/>
    <col min="9549" max="9549" width="9.140625" style="19" hidden="1"/>
    <col min="9550" max="9550" width="9.140625" style="19" hidden="1"/>
    <col min="9551" max="9551" width="9.140625" style="19" hidden="1"/>
    <col min="9552" max="9552" width="9.140625" style="19" hidden="1"/>
    <col min="9553" max="9553" width="9.140625" style="19" hidden="1"/>
    <col min="9554" max="9554" width="9.140625" style="19" hidden="1"/>
    <col min="9555" max="9555" width="9.140625" style="19" hidden="1"/>
    <col min="9556" max="9556" width="9.140625" style="19" hidden="1"/>
    <col min="9557" max="9557" width="9.140625" style="19" hidden="1"/>
    <col min="9558" max="9558" width="9.140625" style="19" hidden="1"/>
    <col min="9559" max="9559" width="9.140625" style="19" hidden="1"/>
    <col min="9560" max="9560" width="9.140625" style="19" hidden="1"/>
    <col min="9561" max="9561" width="9.140625" style="19" hidden="1"/>
    <col min="9562" max="9562" width="9.140625" style="19" hidden="1"/>
    <col min="9563" max="9563" width="9.140625" style="19" hidden="1"/>
    <col min="9564" max="9564" width="9.140625" style="19" hidden="1"/>
    <col min="9565" max="9565" width="9.140625" style="19" hidden="1"/>
    <col min="9566" max="9566" width="9.140625" style="19" hidden="1"/>
    <col min="9567" max="9567" width="9.140625" style="19" hidden="1"/>
    <col min="9568" max="9568" width="9.140625" style="19" hidden="1"/>
    <col min="9569" max="9569" width="9.140625" style="19" hidden="1"/>
    <col min="9570" max="9570" width="9.140625" style="19" hidden="1"/>
    <col min="9571" max="9571" width="9.140625" style="19" hidden="1"/>
    <col min="9572" max="9572" width="9.140625" style="19" hidden="1"/>
    <col min="9573" max="9573" width="9.140625" style="19" hidden="1"/>
    <col min="9574" max="9574" width="9.140625" style="19" hidden="1"/>
    <col min="9575" max="9575" width="9.140625" style="19" hidden="1"/>
    <col min="9576" max="9576" width="9.140625" style="19" hidden="1"/>
    <col min="9577" max="9577" width="9.140625" style="19" hidden="1"/>
    <col min="9578" max="9578" width="9.140625" style="19" hidden="1"/>
    <col min="9579" max="9579" width="9.140625" style="19" hidden="1"/>
    <col min="9580" max="9580" width="9.140625" style="19" hidden="1"/>
    <col min="9581" max="9581" width="9.140625" style="19" hidden="1"/>
    <col min="9582" max="9582" width="9.140625" style="19" hidden="1"/>
    <col min="9583" max="9583" width="9.140625" style="19" hidden="1"/>
    <col min="9584" max="9584" width="9.140625" style="19" hidden="1"/>
    <col min="9585" max="9585" width="9.140625" style="19" hidden="1"/>
    <col min="9586" max="9586" width="9.140625" style="19" hidden="1"/>
    <col min="9587" max="9587" width="9.140625" style="19" hidden="1"/>
    <col min="9588" max="9588" width="9.140625" style="19" hidden="1"/>
    <col min="9589" max="9589" width="9.140625" style="19" hidden="1"/>
    <col min="9590" max="9590" width="9.140625" style="19" hidden="1"/>
    <col min="9591" max="9591" width="9.140625" style="19" hidden="1"/>
    <col min="9592" max="9592" width="9.140625" style="19" hidden="1"/>
    <col min="9593" max="9593" width="9.140625" style="19" hidden="1"/>
    <col min="9594" max="9594" width="9.140625" style="19" hidden="1"/>
    <col min="9595" max="9595" width="9.140625" style="19" hidden="1"/>
    <col min="9596" max="9596" width="9.140625" style="19" hidden="1"/>
    <col min="9597" max="9597" width="9.140625" style="19" hidden="1"/>
    <col min="9598" max="9598" width="9.140625" style="19" hidden="1"/>
    <col min="9599" max="9599" width="9.140625" style="19" hidden="1"/>
    <col min="9600" max="9600" width="9.140625" style="19" hidden="1"/>
    <col min="9601" max="9601" width="9.140625" style="19" hidden="1"/>
    <col min="9602" max="9602" width="9.140625" style="19" hidden="1"/>
    <col min="9603" max="9603" width="9.140625" style="19" hidden="1"/>
    <col min="9604" max="9604" width="9.140625" style="19" hidden="1"/>
    <col min="9605" max="9605" width="9.140625" style="19" hidden="1"/>
    <col min="9606" max="9606" width="9.140625" style="19" hidden="1"/>
    <col min="9607" max="9607" width="9.140625" style="19" hidden="1"/>
    <col min="9608" max="9608" width="9.140625" style="19" hidden="1"/>
    <col min="9609" max="9609" width="9.140625" style="19" hidden="1"/>
    <col min="9610" max="9610" width="9.140625" style="19" hidden="1"/>
    <col min="9611" max="9611" width="9.140625" style="19" hidden="1"/>
    <col min="9612" max="9612" width="9.140625" style="19" hidden="1"/>
    <col min="9613" max="9613" width="9.140625" style="19" hidden="1"/>
    <col min="9614" max="9614" width="9.140625" style="19" hidden="1"/>
    <col min="9615" max="9615" width="9.140625" style="19" hidden="1"/>
    <col min="9616" max="9616" width="9.140625" style="19" hidden="1"/>
    <col min="9617" max="9617" width="9.140625" style="19" hidden="1"/>
    <col min="9618" max="9618" width="9.140625" style="19" hidden="1"/>
    <col min="9619" max="9619" width="9.140625" style="19" hidden="1"/>
    <col min="9620" max="9620" width="9.140625" style="19" hidden="1"/>
    <col min="9621" max="9621" width="9.140625" style="19" hidden="1"/>
    <col min="9622" max="9622" width="9.140625" style="19" hidden="1"/>
    <col min="9623" max="9623" width="9.140625" style="19" hidden="1"/>
    <col min="9624" max="9624" width="9.140625" style="19" hidden="1"/>
    <col min="9625" max="9625" width="9.140625" style="19" hidden="1"/>
    <col min="9626" max="9626" width="9.140625" style="19" hidden="1"/>
    <col min="9627" max="9627" width="9.140625" style="19" hidden="1"/>
    <col min="9628" max="9628" width="9.140625" style="19" hidden="1"/>
    <col min="9629" max="9629" width="9.140625" style="19" hidden="1"/>
    <col min="9630" max="9630" width="9.140625" style="19" hidden="1"/>
    <col min="9631" max="9631" width="9.140625" style="19" hidden="1"/>
    <col min="9632" max="9632" width="9.140625" style="19" hidden="1"/>
    <col min="9633" max="9633" width="9.140625" style="19" hidden="1"/>
    <col min="9634" max="9634" width="9.140625" style="19" hidden="1"/>
    <col min="9635" max="9635" width="9.140625" style="19" hidden="1"/>
    <col min="9636" max="9636" width="9.140625" style="19" hidden="1"/>
    <col min="9637" max="9637" width="9.140625" style="19" hidden="1"/>
    <col min="9638" max="9638" width="9.140625" style="19" hidden="1"/>
    <col min="9639" max="9639" width="9.140625" style="19" hidden="1"/>
    <col min="9640" max="9640" width="9.140625" style="19" hidden="1"/>
    <col min="9641" max="9641" width="9.140625" style="19" hidden="1"/>
    <col min="9642" max="9642" width="9.140625" style="19" hidden="1"/>
    <col min="9643" max="9643" width="9.140625" style="19" hidden="1"/>
    <col min="9644" max="9644" width="9.140625" style="19" hidden="1"/>
    <col min="9645" max="9645" width="9.140625" style="19" hidden="1"/>
    <col min="9646" max="9646" width="9.140625" style="19" hidden="1"/>
    <col min="9647" max="9647" width="9.140625" style="19" hidden="1"/>
    <col min="9648" max="9648" width="9.140625" style="19" hidden="1"/>
    <col min="9649" max="9649" width="9.140625" style="19" hidden="1"/>
    <col min="9650" max="9650" width="9.140625" style="19" hidden="1"/>
    <col min="9651" max="9651" width="9.140625" style="19" hidden="1"/>
    <col min="9652" max="9652" width="9.140625" style="19" hidden="1"/>
    <col min="9653" max="9653" width="9.140625" style="19" hidden="1"/>
    <col min="9654" max="9654" width="9.140625" style="19" hidden="1"/>
    <col min="9655" max="9655" width="9.140625" style="19" hidden="1"/>
    <col min="9656" max="9656" width="9.140625" style="19" hidden="1"/>
    <col min="9657" max="9657" width="9.140625" style="19" hidden="1"/>
    <col min="9658" max="9658" width="9.140625" style="19" hidden="1"/>
    <col min="9659" max="9659" width="9.140625" style="19" hidden="1"/>
    <col min="9660" max="9660" width="9.140625" style="19" hidden="1"/>
    <col min="9661" max="9661" width="9.140625" style="19" hidden="1"/>
    <col min="9662" max="9662" width="9.140625" style="19" hidden="1"/>
    <col min="9663" max="9663" width="9.140625" style="19" hidden="1"/>
    <col min="9664" max="9664" width="9.140625" style="19" hidden="1"/>
    <col min="9665" max="9665" width="9.140625" style="19" hidden="1"/>
    <col min="9666" max="9666" width="9.140625" style="19" hidden="1"/>
    <col min="9667" max="9667" width="9.140625" style="19" hidden="1"/>
    <col min="9668" max="9668" width="9.140625" style="19" hidden="1"/>
    <col min="9669" max="9669" width="9.140625" style="19" hidden="1"/>
    <col min="9670" max="9670" width="9.140625" style="19" hidden="1"/>
    <col min="9671" max="9671" width="9.140625" style="19" hidden="1"/>
    <col min="9672" max="9672" width="9.140625" style="19" hidden="1"/>
    <col min="9673" max="9673" width="9.140625" style="19" hidden="1"/>
    <col min="9674" max="9674" width="9.140625" style="19" hidden="1"/>
    <col min="9675" max="9675" width="9.140625" style="19" hidden="1"/>
    <col min="9676" max="9676" width="9.140625" style="19" hidden="1"/>
    <col min="9677" max="9677" width="9.140625" style="19" hidden="1"/>
    <col min="9678" max="9678" width="9.140625" style="19" hidden="1"/>
    <col min="9679" max="9679" width="9.140625" style="19" hidden="1"/>
    <col min="9680" max="9680" width="9.140625" style="19" hidden="1"/>
    <col min="9681" max="9681" width="9.140625" style="19" hidden="1"/>
    <col min="9682" max="9682" width="9.140625" style="19" hidden="1"/>
    <col min="9683" max="9683" width="9.140625" style="19" hidden="1"/>
    <col min="9684" max="9684" width="9.140625" style="19" hidden="1"/>
    <col min="9685" max="9685" width="9.140625" style="19" hidden="1"/>
    <col min="9686" max="9686" width="9.140625" style="19" hidden="1"/>
    <col min="9687" max="9687" width="9.140625" style="19" hidden="1"/>
    <col min="9688" max="9688" width="9.140625" style="19" hidden="1"/>
    <col min="9689" max="9689" width="9.140625" style="19" hidden="1"/>
    <col min="9690" max="9690" width="9.140625" style="19" hidden="1"/>
    <col min="9691" max="9691" width="9.140625" style="19" hidden="1"/>
    <col min="9692" max="9692" width="9.140625" style="19" hidden="1"/>
    <col min="9693" max="9693" width="9.140625" style="19" hidden="1"/>
    <col min="9694" max="9694" width="9.140625" style="19" hidden="1"/>
    <col min="9695" max="9695" width="9.140625" style="19" hidden="1"/>
    <col min="9696" max="9696" width="9.140625" style="19" hidden="1"/>
    <col min="9697" max="9697" width="9.140625" style="19" hidden="1"/>
    <col min="9698" max="9698" width="9.140625" style="19" hidden="1"/>
    <col min="9699" max="9699" width="9.140625" style="19" hidden="1"/>
    <col min="9700" max="9700" width="9.140625" style="19" hidden="1"/>
    <col min="9701" max="9701" width="9.140625" style="19" hidden="1"/>
    <col min="9702" max="9702" width="9.140625" style="19" hidden="1"/>
    <col min="9703" max="9703" width="9.140625" style="19" hidden="1"/>
    <col min="9704" max="9704" width="9.140625" style="19" hidden="1"/>
    <col min="9705" max="9705" width="9.140625" style="19" hidden="1"/>
    <col min="9706" max="9706" width="9.140625" style="19" hidden="1"/>
    <col min="9707" max="9707" width="9.140625" style="19" hidden="1"/>
    <col min="9708" max="9708" width="9.140625" style="19" hidden="1"/>
    <col min="9709" max="9709" width="9.140625" style="19" hidden="1"/>
    <col min="9710" max="9710" width="9.140625" style="19" hidden="1"/>
    <col min="9711" max="9711" width="9.140625" style="19" hidden="1"/>
    <col min="9712" max="9712" width="9.140625" style="19" hidden="1"/>
    <col min="9713" max="9713" width="9.140625" style="19" hidden="1"/>
    <col min="9714" max="9714" width="9.140625" style="19" hidden="1"/>
    <col min="9715" max="9715" width="9.140625" style="19" hidden="1"/>
    <col min="9716" max="9716" width="9.140625" style="19" hidden="1"/>
    <col min="9717" max="9717" width="9.140625" style="19" hidden="1"/>
    <col min="9718" max="9718" width="9.140625" style="19" hidden="1"/>
    <col min="9719" max="9719" width="9.140625" style="19" hidden="1"/>
    <col min="9720" max="9720" width="9.140625" style="19" hidden="1"/>
    <col min="9721" max="9721" width="9.140625" style="19" hidden="1"/>
    <col min="9722" max="9722" width="9.140625" style="19" hidden="1"/>
    <col min="9723" max="9723" width="9.140625" style="19" hidden="1"/>
    <col min="9724" max="9724" width="9.140625" style="19" hidden="1"/>
    <col min="9725" max="9725" width="9.140625" style="19" hidden="1"/>
    <col min="9726" max="9726" width="9.140625" style="19" hidden="1"/>
    <col min="9727" max="9727" width="9.140625" style="19" hidden="1"/>
    <col min="9728" max="9728" width="9.140625" style="19" hidden="1"/>
    <col min="9729" max="9729" width="9.140625" style="19" hidden="1"/>
    <col min="9730" max="9730" width="9.140625" style="19" hidden="1"/>
    <col min="9731" max="9731" width="9.140625" style="19" hidden="1"/>
    <col min="9732" max="9732" width="9.140625" style="19" hidden="1"/>
    <col min="9733" max="9733" width="9.140625" style="19" hidden="1"/>
    <col min="9734" max="9734" width="9.140625" style="19" hidden="1"/>
    <col min="9735" max="9735" width="9.140625" style="19" hidden="1"/>
    <col min="9736" max="9736" width="9.140625" style="19" hidden="1"/>
    <col min="9737" max="9737" width="9.140625" style="19" hidden="1"/>
    <col min="9738" max="9738" width="9.140625" style="19" hidden="1"/>
    <col min="9739" max="9739" width="9.140625" style="19" hidden="1"/>
    <col min="9740" max="9740" width="9.140625" style="19" hidden="1"/>
    <col min="9741" max="9741" width="9.140625" style="19" hidden="1"/>
    <col min="9742" max="9742" width="9.140625" style="19" hidden="1"/>
    <col min="9743" max="9743" width="9.140625" style="19" hidden="1"/>
    <col min="9744" max="9744" width="9.140625" style="19" hidden="1"/>
    <col min="9745" max="9745" width="9.140625" style="19" hidden="1"/>
    <col min="9746" max="9746" width="9.140625" style="19" hidden="1"/>
    <col min="9747" max="9747" width="9.140625" style="19" hidden="1"/>
    <col min="9748" max="9748" width="9.140625" style="19" hidden="1"/>
    <col min="9749" max="9749" width="9.140625" style="19" hidden="1"/>
    <col min="9750" max="9750" width="9.140625" style="19" hidden="1"/>
    <col min="9751" max="9751" width="9.140625" style="19" hidden="1"/>
    <col min="9752" max="9752" width="9.140625" style="19" hidden="1"/>
    <col min="9753" max="9753" width="9.140625" style="19" hidden="1"/>
    <col min="9754" max="9754" width="9.140625" style="19" hidden="1"/>
    <col min="9755" max="9755" width="9.140625" style="19" hidden="1"/>
    <col min="9756" max="9756" width="9.140625" style="19" hidden="1"/>
    <col min="9757" max="9757" width="9.140625" style="19" hidden="1"/>
    <col min="9758" max="9758" width="9.140625" style="19" hidden="1"/>
    <col min="9759" max="9759" width="9.140625" style="19" hidden="1"/>
    <col min="9760" max="9760" width="9.140625" style="19" hidden="1"/>
    <col min="9761" max="9761" width="9.140625" style="19" hidden="1"/>
    <col min="9762" max="9762" width="9.140625" style="19" hidden="1"/>
    <col min="9763" max="9763" width="9.140625" style="19" hidden="1"/>
    <col min="9764" max="9764" width="9.140625" style="19" hidden="1"/>
    <col min="9765" max="9765" width="9.140625" style="19" hidden="1"/>
    <col min="9766" max="9766" width="9.140625" style="19" hidden="1"/>
    <col min="9767" max="9767" width="9.140625" style="19" hidden="1"/>
    <col min="9768" max="9768" width="9.140625" style="19" hidden="1"/>
    <col min="9769" max="9769" width="9.140625" style="19" hidden="1"/>
    <col min="9770" max="9770" width="9.140625" style="19" hidden="1"/>
    <col min="9771" max="9771" width="9.140625" style="19" hidden="1"/>
    <col min="9772" max="9772" width="9.140625" style="19" hidden="1"/>
    <col min="9773" max="9773" width="9.140625" style="19" hidden="1"/>
    <col min="9774" max="9774" width="9.140625" style="19" hidden="1"/>
    <col min="9775" max="9775" width="9.140625" style="19" hidden="1"/>
    <col min="9776" max="9776" width="9.140625" style="19" hidden="1"/>
    <col min="9777" max="9777" width="9.140625" style="19" hidden="1"/>
    <col min="9778" max="9778" width="9.140625" style="19" hidden="1"/>
    <col min="9779" max="9779" width="9.140625" style="19" hidden="1"/>
    <col min="9780" max="9780" width="9.140625" style="19" hidden="1"/>
    <col min="9781" max="9781" width="9.140625" style="19" hidden="1"/>
    <col min="9782" max="9782" width="9.140625" style="19" hidden="1"/>
    <col min="9783" max="9783" width="9.140625" style="19" hidden="1"/>
    <col min="9784" max="9784" width="9.140625" style="19" hidden="1"/>
    <col min="9785" max="9785" width="9.140625" style="19" hidden="1"/>
    <col min="9786" max="9786" width="9.140625" style="19" hidden="1"/>
    <col min="9787" max="9787" width="9.140625" style="19" hidden="1"/>
    <col min="9788" max="9788" width="9.140625" style="19" hidden="1"/>
    <col min="9789" max="9789" width="9.140625" style="19" hidden="1"/>
    <col min="9790" max="9790" width="9.140625" style="19" hidden="1"/>
    <col min="9791" max="9791" width="9.140625" style="19" hidden="1"/>
    <col min="9792" max="9792" width="9.140625" style="19" hidden="1"/>
    <col min="9793" max="9793" width="9.140625" style="19" hidden="1"/>
    <col min="9794" max="9794" width="9.140625" style="19" hidden="1"/>
    <col min="9795" max="9795" width="9.140625" style="19" hidden="1"/>
    <col min="9796" max="9796" width="9.140625" style="19" hidden="1"/>
    <col min="9797" max="9797" width="9.140625" style="19" hidden="1"/>
    <col min="9798" max="9798" width="9.140625" style="19" hidden="1"/>
    <col min="9799" max="9799" width="9.140625" style="19" hidden="1"/>
    <col min="9800" max="9800" width="9.140625" style="19" hidden="1"/>
    <col min="9801" max="9801" width="9.140625" style="19" hidden="1"/>
    <col min="9802" max="9802" width="9.140625" style="19" hidden="1"/>
    <col min="9803" max="9803" width="9.140625" style="19" hidden="1"/>
    <col min="9804" max="9804" width="9.140625" style="19" hidden="1"/>
    <col min="9805" max="9805" width="9.140625" style="19" hidden="1"/>
    <col min="9806" max="9806" width="9.140625" style="19" hidden="1"/>
    <col min="9807" max="9807" width="9.140625" style="19" hidden="1"/>
    <col min="9808" max="9808" width="9.140625" style="19" hidden="1"/>
    <col min="9809" max="9809" width="9.140625" style="19" hidden="1"/>
    <col min="9810" max="9810" width="9.140625" style="19" hidden="1"/>
    <col min="9811" max="9811" width="9.140625" style="19" hidden="1"/>
    <col min="9812" max="9812" width="9.140625" style="19" hidden="1"/>
    <col min="9813" max="9813" width="9.140625" style="19" hidden="1"/>
    <col min="9814" max="9814" width="9.140625" style="19" hidden="1"/>
    <col min="9815" max="9815" width="9.140625" style="19" hidden="1"/>
    <col min="9816" max="9816" width="9.140625" style="19" hidden="1"/>
    <col min="9817" max="9817" width="9.140625" style="19" hidden="1"/>
    <col min="9818" max="9818" width="9.140625" style="19" hidden="1"/>
    <col min="9819" max="9819" width="9.140625" style="19" hidden="1"/>
    <col min="9820" max="9820" width="9.140625" style="19" hidden="1"/>
    <col min="9821" max="9821" width="9.140625" style="19" hidden="1"/>
    <col min="9822" max="9822" width="9.140625" style="19" hidden="1"/>
    <col min="9823" max="9823" width="9.140625" style="19" hidden="1"/>
    <col min="9824" max="9824" width="9.140625" style="19" hidden="1"/>
    <col min="9825" max="9825" width="9.140625" style="19" hidden="1"/>
    <col min="9826" max="9826" width="9.140625" style="19" hidden="1"/>
    <col min="9827" max="9827" width="9.140625" style="19" hidden="1"/>
    <col min="9828" max="9828" width="9.140625" style="19" hidden="1"/>
    <col min="9829" max="9829" width="9.140625" style="19" hidden="1"/>
    <col min="9830" max="9830" width="9.140625" style="19" hidden="1"/>
    <col min="9831" max="9831" width="9.140625" style="19" hidden="1"/>
    <col min="9832" max="9832" width="9.140625" style="19" hidden="1"/>
    <col min="9833" max="9833" width="9.140625" style="19" hidden="1"/>
    <col min="9834" max="9834" width="9.140625" style="19" hidden="1"/>
    <col min="9835" max="9835" width="9.140625" style="19" hidden="1"/>
    <col min="9836" max="9836" width="9.140625" style="19" hidden="1"/>
    <col min="9837" max="9837" width="9.140625" style="19" hidden="1"/>
    <col min="9838" max="9838" width="9.140625" style="19" hidden="1"/>
    <col min="9839" max="9839" width="9.140625" style="19" hidden="1"/>
    <col min="9840" max="9840" width="9.140625" style="19" hidden="1"/>
    <col min="9841" max="9841" width="9.140625" style="19" hidden="1"/>
    <col min="9842" max="9842" width="9.140625" style="19" hidden="1"/>
    <col min="9843" max="9843" width="9.140625" style="19" hidden="1"/>
    <col min="9844" max="9844" width="9.140625" style="19" hidden="1"/>
    <col min="9845" max="9845" width="9.140625" style="19" hidden="1"/>
    <col min="9846" max="9846" width="9.140625" style="19" hidden="1"/>
    <col min="9847" max="9847" width="9.140625" style="19" hidden="1"/>
    <col min="9848" max="9848" width="9.140625" style="19" hidden="1"/>
    <col min="9849" max="9849" width="9.140625" style="19" hidden="1"/>
    <col min="9850" max="9850" width="9.140625" style="19" hidden="1"/>
    <col min="9851" max="9851" width="9.140625" style="19" hidden="1"/>
    <col min="9852" max="9852" width="9.140625" style="19" hidden="1"/>
    <col min="9853" max="9853" width="9.140625" style="19" hidden="1"/>
    <col min="9854" max="9854" width="9.140625" style="19" hidden="1"/>
    <col min="9855" max="9855" width="9.140625" style="19" hidden="1"/>
    <col min="9856" max="9856" width="9.140625" style="19" hidden="1"/>
    <col min="9857" max="9857" width="9.140625" style="19" hidden="1"/>
    <col min="9858" max="9858" width="9.140625" style="19" hidden="1"/>
    <col min="9859" max="9859" width="9.140625" style="19" hidden="1"/>
    <col min="9860" max="9860" width="9.140625" style="19" hidden="1"/>
    <col min="9861" max="9861" width="9.140625" style="19" hidden="1"/>
    <col min="9862" max="9862" width="9.140625" style="19" hidden="1"/>
    <col min="9863" max="9863" width="9.140625" style="19" hidden="1"/>
    <col min="9864" max="9864" width="9.140625" style="19" hidden="1"/>
    <col min="9865" max="9865" width="9.140625" style="19" hidden="1"/>
    <col min="9866" max="9866" width="9.140625" style="19" hidden="1"/>
    <col min="9867" max="9867" width="9.140625" style="19" hidden="1"/>
    <col min="9868" max="9868" width="9.140625" style="19" hidden="1"/>
    <col min="9869" max="9869" width="9.140625" style="19" hidden="1"/>
    <col min="9870" max="9870" width="9.140625" style="19" hidden="1"/>
    <col min="9871" max="9871" width="9.140625" style="19" hidden="1"/>
    <col min="9872" max="9872" width="9.140625" style="19" hidden="1"/>
    <col min="9873" max="9873" width="9.140625" style="19" hidden="1"/>
    <col min="9874" max="9874" width="9.140625" style="19" hidden="1"/>
    <col min="9875" max="9875" width="9.140625" style="19" hidden="1"/>
    <col min="9876" max="9876" width="9.140625" style="19" hidden="1"/>
    <col min="9877" max="9877" width="9.140625" style="19" hidden="1"/>
    <col min="9878" max="9878" width="9.140625" style="19" hidden="1"/>
    <col min="9879" max="9879" width="9.140625" style="19" hidden="1"/>
    <col min="9880" max="9880" width="9.140625" style="19" hidden="1"/>
    <col min="9881" max="9881" width="9.140625" style="19" hidden="1"/>
    <col min="9882" max="9882" width="9.140625" style="19" hidden="1"/>
    <col min="9883" max="9883" width="9.140625" style="19" hidden="1"/>
    <col min="9884" max="9884" width="9.140625" style="19" hidden="1"/>
    <col min="9885" max="9885" width="9.140625" style="19" hidden="1"/>
    <col min="9886" max="9886" width="9.140625" style="19" hidden="1"/>
    <col min="9887" max="9887" width="9.140625" style="19" hidden="1"/>
    <col min="9888" max="9888" width="9.140625" style="19" hidden="1"/>
    <col min="9889" max="9889" width="9.140625" style="19" hidden="1"/>
    <col min="9890" max="9890" width="9.140625" style="19" hidden="1"/>
    <col min="9891" max="9891" width="9.140625" style="19" hidden="1"/>
    <col min="9892" max="9892" width="9.140625" style="19" hidden="1"/>
    <col min="9893" max="9893" width="9.140625" style="19" hidden="1"/>
    <col min="9894" max="9894" width="9.140625" style="19" hidden="1"/>
    <col min="9895" max="9895" width="9.140625" style="19" hidden="1"/>
    <col min="9896" max="9896" width="9.140625" style="19" hidden="1"/>
    <col min="9897" max="9897" width="9.140625" style="19" hidden="1"/>
    <col min="9898" max="9898" width="9.140625" style="19" hidden="1"/>
    <col min="9899" max="9899" width="9.140625" style="19" hidden="1"/>
    <col min="9900" max="9900" width="9.140625" style="19" hidden="1"/>
    <col min="9901" max="9901" width="9.140625" style="19" hidden="1"/>
    <col min="9902" max="9902" width="9.140625" style="19" hidden="1"/>
    <col min="9903" max="9903" width="9.140625" style="19" hidden="1"/>
    <col min="9904" max="9904" width="9.140625" style="19" hidden="1"/>
    <col min="9905" max="9905" width="9.140625" style="19" hidden="1"/>
    <col min="9906" max="9906" width="9.140625" style="19" hidden="1"/>
    <col min="9907" max="9907" width="9.140625" style="19" hidden="1"/>
    <col min="9908" max="9908" width="9.140625" style="19" hidden="1"/>
    <col min="9909" max="9909" width="9.140625" style="19" hidden="1"/>
    <col min="9910" max="9910" width="9.140625" style="19" hidden="1"/>
    <col min="9911" max="9911" width="9.140625" style="19" hidden="1"/>
    <col min="9912" max="9912" width="9.140625" style="19" hidden="1"/>
    <col min="9913" max="9913" width="9.140625" style="19" hidden="1"/>
    <col min="9914" max="9914" width="9.140625" style="19" hidden="1"/>
    <col min="9915" max="9915" width="9.140625" style="19" hidden="1"/>
    <col min="9916" max="9916" width="9.140625" style="19" hidden="1"/>
    <col min="9917" max="9917" width="9.140625" style="19" hidden="1"/>
    <col min="9918" max="9918" width="9.140625" style="19" hidden="1"/>
    <col min="9919" max="9919" width="9.140625" style="19" hidden="1"/>
    <col min="9920" max="9920" width="9.140625" style="19" hidden="1"/>
    <col min="9921" max="9921" width="9.140625" style="19" hidden="1"/>
    <col min="9922" max="9922" width="9.140625" style="19" hidden="1"/>
    <col min="9923" max="9923" width="9.140625" style="19" hidden="1"/>
    <col min="9924" max="9924" width="9.140625" style="19" hidden="1"/>
    <col min="9925" max="9925" width="9.140625" style="19" hidden="1"/>
    <col min="9926" max="9926" width="9.140625" style="19" hidden="1"/>
    <col min="9927" max="9927" width="9.140625" style="19" hidden="1"/>
    <col min="9928" max="9928" width="9.140625" style="19" hidden="1"/>
    <col min="9929" max="9929" width="9.140625" style="19" hidden="1"/>
    <col min="9930" max="9930" width="9.140625" style="19" hidden="1"/>
    <col min="9931" max="9931" width="9.140625" style="19" hidden="1"/>
    <col min="9932" max="9932" width="9.140625" style="19" hidden="1"/>
    <col min="9933" max="9933" width="9.140625" style="19" hidden="1"/>
    <col min="9934" max="9934" width="9.140625" style="19" hidden="1"/>
    <col min="9935" max="9935" width="9.140625" style="19" hidden="1"/>
    <col min="9936" max="9936" width="9.140625" style="19" hidden="1"/>
    <col min="9937" max="9937" width="9.140625" style="19" hidden="1"/>
    <col min="9938" max="9938" width="9.140625" style="19" hidden="1"/>
    <col min="9939" max="9939" width="9.140625" style="19" hidden="1"/>
    <col min="9940" max="9940" width="9.140625" style="19" hidden="1"/>
    <col min="9941" max="9941" width="9.140625" style="19" hidden="1"/>
    <col min="9942" max="9942" width="9.140625" style="19" hidden="1"/>
    <col min="9943" max="9943" width="9.140625" style="19" hidden="1"/>
    <col min="9944" max="9944" width="9.140625" style="19" hidden="1"/>
    <col min="9945" max="9945" width="9.140625" style="19" hidden="1"/>
    <col min="9946" max="9946" width="9.140625" style="19" hidden="1"/>
    <col min="9947" max="9947" width="9.140625" style="19" hidden="1"/>
    <col min="9948" max="9948" width="9.140625" style="19" hidden="1"/>
    <col min="9949" max="9949" width="9.140625" style="19" hidden="1"/>
    <col min="9950" max="9950" width="9.140625" style="19" hidden="1"/>
    <col min="9951" max="9951" width="9.140625" style="19" hidden="1"/>
    <col min="9952" max="9952" width="9.140625" style="19" hidden="1"/>
    <col min="9953" max="9953" width="9.140625" style="19" hidden="1"/>
    <col min="9954" max="9954" width="9.140625" style="19" hidden="1"/>
    <col min="9955" max="9955" width="9.140625" style="19" hidden="1"/>
    <col min="9956" max="9956" width="9.140625" style="19" hidden="1"/>
    <col min="9957" max="9957" width="9.140625" style="19" hidden="1"/>
    <col min="9958" max="9958" width="9.140625" style="19" hidden="1"/>
    <col min="9959" max="9959" width="9.140625" style="19" hidden="1"/>
    <col min="9960" max="9960" width="9.140625" style="19" hidden="1"/>
    <col min="9961" max="9961" width="9.140625" style="19" hidden="1"/>
    <col min="9962" max="9962" width="9.140625" style="19" hidden="1"/>
    <col min="9963" max="9963" width="9.140625" style="19" hidden="1"/>
    <col min="9964" max="9964" width="9.140625" style="19" hidden="1"/>
    <col min="9965" max="9965" width="9.140625" style="19" hidden="1"/>
    <col min="9966" max="9966" width="9.140625" style="19" hidden="1"/>
    <col min="9967" max="9967" width="9.140625" style="19" hidden="1"/>
    <col min="9968" max="9968" width="9.140625" style="19" hidden="1"/>
    <col min="9969" max="9969" width="9.140625" style="19" hidden="1"/>
    <col min="9970" max="9970" width="9.140625" style="19" hidden="1"/>
    <col min="9971" max="9971" width="9.140625" style="19" hidden="1"/>
    <col min="9972" max="9972" width="9.140625" style="19" hidden="1"/>
    <col min="9973" max="9973" width="9.140625" style="19" hidden="1"/>
    <col min="9974" max="9974" width="9.140625" style="19" hidden="1"/>
    <col min="9975" max="9975" width="9.140625" style="19" hidden="1"/>
    <col min="9976" max="9976" width="9.140625" style="19" hidden="1"/>
    <col min="9977" max="9977" width="9.140625" style="19" hidden="1"/>
    <col min="9978" max="9978" width="9.140625" style="19" hidden="1"/>
    <col min="9979" max="9979" width="9.140625" style="19" hidden="1"/>
    <col min="9980" max="9980" width="9.140625" style="19" hidden="1"/>
    <col min="9981" max="9981" width="9.140625" style="19" hidden="1"/>
    <col min="9982" max="9982" width="9.140625" style="19" hidden="1"/>
    <col min="9983" max="9983" width="9.140625" style="19" hidden="1"/>
    <col min="9984" max="9984" width="9.140625" style="19" hidden="1"/>
    <col min="9985" max="9985" width="9.140625" style="19" hidden="1"/>
    <col min="9986" max="9986" width="9.140625" style="19" hidden="1"/>
    <col min="9987" max="9987" width="9.140625" style="19" hidden="1"/>
    <col min="9988" max="9988" width="9.140625" style="19" hidden="1"/>
    <col min="9989" max="9989" width="9.140625" style="19" hidden="1"/>
    <col min="9990" max="9990" width="9.140625" style="19" hidden="1"/>
    <col min="9991" max="9991" width="9.140625" style="19" hidden="1"/>
    <col min="9992" max="9992" width="9.140625" style="19" hidden="1"/>
    <col min="9993" max="9993" width="9.140625" style="19" hidden="1"/>
    <col min="9994" max="9994" width="9.140625" style="19" hidden="1"/>
    <col min="9995" max="9995" width="9.140625" style="19" hidden="1"/>
    <col min="9996" max="9996" width="9.140625" style="19" hidden="1"/>
    <col min="9997" max="9997" width="9.140625" style="19" hidden="1"/>
    <col min="9998" max="9998" width="9.140625" style="19" hidden="1"/>
    <col min="9999" max="9999" width="9.140625" style="19" hidden="1"/>
    <col min="10000" max="10000" width="9.140625" style="19" hidden="1"/>
    <col min="10001" max="10001" width="9.140625" style="19" hidden="1"/>
    <col min="10002" max="10002" width="9.140625" style="19" hidden="1"/>
    <col min="10003" max="10003" width="9.140625" style="19" hidden="1"/>
    <col min="10004" max="10004" width="9.140625" style="19" hidden="1"/>
    <col min="10005" max="10005" width="9.140625" style="19" hidden="1"/>
    <col min="10006" max="10006" width="9.140625" style="19" hidden="1"/>
    <col min="10007" max="10007" width="9.140625" style="19" hidden="1"/>
    <col min="10008" max="10008" width="9.140625" style="19" hidden="1"/>
    <col min="10009" max="10009" width="9.140625" style="19" hidden="1"/>
    <col min="10010" max="10010" width="9.140625" style="19" hidden="1"/>
    <col min="10011" max="10011" width="9.140625" style="19" hidden="1"/>
    <col min="10012" max="10012" width="9.140625" style="19" hidden="1"/>
    <col min="10013" max="10013" width="9.140625" style="19" hidden="1"/>
    <col min="10014" max="10014" width="9.140625" style="19" hidden="1"/>
    <col min="10015" max="10015" width="9.140625" style="19" hidden="1"/>
    <col min="10016" max="10016" width="9.140625" style="19" hidden="1"/>
    <col min="10017" max="10017" width="9.140625" style="19" hidden="1"/>
    <col min="10018" max="10018" width="9.140625" style="19" hidden="1"/>
    <col min="10019" max="10019" width="9.140625" style="19" hidden="1"/>
    <col min="10020" max="10020" width="9.140625" style="19" hidden="1"/>
    <col min="10021" max="10021" width="9.140625" style="19" hidden="1"/>
    <col min="10022" max="10022" width="9.140625" style="19" hidden="1"/>
    <col min="10023" max="10023" width="9.140625" style="19" hidden="1"/>
    <col min="10024" max="10024" width="9.140625" style="19" hidden="1"/>
    <col min="10025" max="10025" width="9.140625" style="19" hidden="1"/>
    <col min="10026" max="10026" width="9.140625" style="19" hidden="1"/>
    <col min="10027" max="10027" width="9.140625" style="19" hidden="1"/>
    <col min="10028" max="10028" width="9.140625" style="19" hidden="1"/>
    <col min="10029" max="10029" width="9.140625" style="19" hidden="1"/>
    <col min="10030" max="10030" width="9.140625" style="19" hidden="1"/>
    <col min="10031" max="10031" width="9.140625" style="19" hidden="1"/>
    <col min="10032" max="10032" width="9.140625" style="19" hidden="1"/>
    <col min="10033" max="10033" width="9.140625" style="19" hidden="1"/>
    <col min="10034" max="10034" width="9.140625" style="19" hidden="1"/>
    <col min="10035" max="10035" width="9.140625" style="19" hidden="1"/>
    <col min="10036" max="10036" width="9.140625" style="19" hidden="1"/>
    <col min="10037" max="10037" width="9.140625" style="19" hidden="1"/>
    <col min="10038" max="10038" width="9.140625" style="19" hidden="1"/>
    <col min="10039" max="10039" width="9.140625" style="19" hidden="1"/>
    <col min="10040" max="10040" width="9.140625" style="19" hidden="1"/>
    <col min="10041" max="10041" width="9.140625" style="19" hidden="1"/>
    <col min="10042" max="10042" width="9.140625" style="19" hidden="1"/>
    <col min="10043" max="10043" width="9.140625" style="19" hidden="1"/>
    <col min="10044" max="10044" width="9.140625" style="19" hidden="1"/>
    <col min="10045" max="10045" width="9.140625" style="19" hidden="1"/>
    <col min="10046" max="10046" width="9.140625" style="19" hidden="1"/>
    <col min="10047" max="10047" width="9.140625" style="19" hidden="1"/>
    <col min="10048" max="10048" width="9.140625" style="19" hidden="1"/>
    <col min="10049" max="10049" width="9.140625" style="19" hidden="1"/>
    <col min="10050" max="10050" width="9.140625" style="19" hidden="1"/>
    <col min="10051" max="10051" width="9.140625" style="19" hidden="1"/>
    <col min="10052" max="10052" width="9.140625" style="19" hidden="1"/>
    <col min="10053" max="10053" width="9.140625" style="19" hidden="1"/>
    <col min="10054" max="10054" width="9.140625" style="19" hidden="1"/>
    <col min="10055" max="10055" width="9.140625" style="19" hidden="1"/>
    <col min="10056" max="10056" width="9.140625" style="19" hidden="1"/>
    <col min="10057" max="10057" width="9.140625" style="19" hidden="1"/>
    <col min="10058" max="10058" width="9.140625" style="19" hidden="1"/>
    <col min="10059" max="10059" width="9.140625" style="19" hidden="1"/>
    <col min="10060" max="10060" width="9.140625" style="19" hidden="1"/>
    <col min="10061" max="10061" width="9.140625" style="19" hidden="1"/>
    <col min="10062" max="10062" width="9.140625" style="19" hidden="1"/>
    <col min="10063" max="10063" width="9.140625" style="19" hidden="1"/>
    <col min="10064" max="10064" width="9.140625" style="19" hidden="1"/>
    <col min="10065" max="10065" width="9.140625" style="19" hidden="1"/>
    <col min="10066" max="10066" width="9.140625" style="19" hidden="1"/>
    <col min="10067" max="10067" width="9.140625" style="19" hidden="1"/>
    <col min="10068" max="10068" width="9.140625" style="19" hidden="1"/>
    <col min="10069" max="10069" width="9.140625" style="19" hidden="1"/>
    <col min="10070" max="10070" width="9.140625" style="19" hidden="1"/>
    <col min="10071" max="10071" width="9.140625" style="19" hidden="1"/>
    <col min="10072" max="10072" width="9.140625" style="19" hidden="1"/>
    <col min="10073" max="10073" width="9.140625" style="19" hidden="1"/>
    <col min="10074" max="10074" width="9.140625" style="19" hidden="1"/>
    <col min="10075" max="10075" width="9.140625" style="19" hidden="1"/>
    <col min="10076" max="10076" width="9.140625" style="19" hidden="1"/>
    <col min="10077" max="10077" width="9.140625" style="19" hidden="1"/>
    <col min="10078" max="10078" width="9.140625" style="19" hidden="1"/>
    <col min="10079" max="10079" width="9.140625" style="19" hidden="1"/>
    <col min="10080" max="10080" width="9.140625" style="19" hidden="1"/>
    <col min="10081" max="10081" width="9.140625" style="19" hidden="1"/>
    <col min="10082" max="10082" width="9.140625" style="19" hidden="1"/>
    <col min="10083" max="10083" width="9.140625" style="19" hidden="1"/>
    <col min="10084" max="10084" width="9.140625" style="19" hidden="1"/>
    <col min="10085" max="10085" width="9.140625" style="19" hidden="1"/>
    <col min="10086" max="10086" width="9.140625" style="19" hidden="1"/>
    <col min="10087" max="10087" width="9.140625" style="19" hidden="1"/>
    <col min="10088" max="10088" width="9.140625" style="19" hidden="1"/>
    <col min="10089" max="10089" width="9.140625" style="19" hidden="1"/>
    <col min="10090" max="10090" width="9.140625" style="19" hidden="1"/>
    <col min="10091" max="10091" width="9.140625" style="19" hidden="1"/>
    <col min="10092" max="10092" width="9.140625" style="19" hidden="1"/>
    <col min="10093" max="10093" width="9.140625" style="19" hidden="1"/>
    <col min="10094" max="10094" width="9.140625" style="19" hidden="1"/>
    <col min="10095" max="10095" width="9.140625" style="19" hidden="1"/>
    <col min="10096" max="10096" width="9.140625" style="19" hidden="1"/>
    <col min="10097" max="10097" width="9.140625" style="19" hidden="1"/>
    <col min="10098" max="10098" width="9.140625" style="19" hidden="1"/>
    <col min="10099" max="10099" width="9.140625" style="19" hidden="1"/>
    <col min="10100" max="10100" width="9.140625" style="19" hidden="1"/>
    <col min="10101" max="10101" width="9.140625" style="19" hidden="1"/>
    <col min="10102" max="10102" width="9.140625" style="19" hidden="1"/>
    <col min="10103" max="10103" width="9.140625" style="19" hidden="1"/>
    <col min="10104" max="10104" width="9.140625" style="19" hidden="1"/>
    <col min="10105" max="10105" width="9.140625" style="19" hidden="1"/>
    <col min="10106" max="10106" width="9.140625" style="19" hidden="1"/>
    <col min="10107" max="10107" width="9.140625" style="19" hidden="1"/>
    <col min="10108" max="10108" width="9.140625" style="19" hidden="1"/>
    <col min="10109" max="10109" width="9.140625" style="19" hidden="1"/>
    <col min="10110" max="10110" width="9.140625" style="19" hidden="1"/>
    <col min="10111" max="10111" width="9.140625" style="19" hidden="1"/>
    <col min="10112" max="10112" width="9.140625" style="19" hidden="1"/>
    <col min="10113" max="10113" width="9.140625" style="19" hidden="1"/>
    <col min="10114" max="10114" width="9.140625" style="19" hidden="1"/>
    <col min="10115" max="10115" width="9.140625" style="19" hidden="1"/>
    <col min="10116" max="10116" width="9.140625" style="19" hidden="1"/>
    <col min="10117" max="10117" width="9.140625" style="19" hidden="1"/>
    <col min="10118" max="10118" width="9.140625" style="19" hidden="1"/>
    <col min="10119" max="10119" width="9.140625" style="19" hidden="1"/>
    <col min="10120" max="10120" width="9.140625" style="19" hidden="1"/>
    <col min="10121" max="10121" width="9.140625" style="19" hidden="1"/>
    <col min="10122" max="10122" width="9.140625" style="19" hidden="1"/>
    <col min="10123" max="10123" width="9.140625" style="19" hidden="1"/>
    <col min="10124" max="10124" width="9.140625" style="19" hidden="1"/>
    <col min="10125" max="10125" width="9.140625" style="19" hidden="1"/>
    <col min="10126" max="10126" width="9.140625" style="19" hidden="1"/>
    <col min="10127" max="10127" width="9.140625" style="19" hidden="1"/>
    <col min="10128" max="10128" width="9.140625" style="19" hidden="1"/>
    <col min="10129" max="10129" width="9.140625" style="19" hidden="1"/>
    <col min="10130" max="10130" width="9.140625" style="19" hidden="1"/>
    <col min="10131" max="10131" width="9.140625" style="19" hidden="1"/>
    <col min="10132" max="10132" width="9.140625" style="19" hidden="1"/>
    <col min="10133" max="10133" width="9.140625" style="19" hidden="1"/>
    <col min="10134" max="10134" width="9.140625" style="19" hidden="1"/>
    <col min="10135" max="10135" width="9.140625" style="19" hidden="1"/>
    <col min="10136" max="10136" width="9.140625" style="19" hidden="1"/>
    <col min="10137" max="10137" width="9.140625" style="19" hidden="1"/>
    <col min="10138" max="10138" width="9.140625" style="19" hidden="1"/>
    <col min="10139" max="10139" width="9.140625" style="19" hidden="1"/>
    <col min="10140" max="10140" width="9.140625" style="19" hidden="1"/>
    <col min="10141" max="10141" width="9.140625" style="19" hidden="1"/>
    <col min="10142" max="10142" width="9.140625" style="19" hidden="1"/>
    <col min="10143" max="10143" width="9.140625" style="19" hidden="1"/>
    <col min="10144" max="10144" width="9.140625" style="19" hidden="1"/>
    <col min="10145" max="10145" width="9.140625" style="19" hidden="1"/>
    <col min="10146" max="10146" width="9.140625" style="19" hidden="1"/>
    <col min="10147" max="10147" width="9.140625" style="19" hidden="1"/>
    <col min="10148" max="10148" width="9.140625" style="19" hidden="1"/>
    <col min="10149" max="10149" width="9.140625" style="19" hidden="1"/>
    <col min="10150" max="10150" width="9.140625" style="19" hidden="1"/>
    <col min="10151" max="10151" width="9.140625" style="19" hidden="1"/>
    <col min="10152" max="10152" width="9.140625" style="19" hidden="1"/>
    <col min="10153" max="10153" width="9.140625" style="19" hidden="1"/>
    <col min="10154" max="10154" width="9.140625" style="19" hidden="1"/>
    <col min="10155" max="10155" width="9.140625" style="19" hidden="1"/>
    <col min="10156" max="10156" width="9.140625" style="19" hidden="1"/>
    <col min="10157" max="10157" width="9.140625" style="19" hidden="1"/>
    <col min="10158" max="10158" width="9.140625" style="19" hidden="1"/>
    <col min="10159" max="10159" width="9.140625" style="19" hidden="1"/>
    <col min="10160" max="10160" width="9.140625" style="19" hidden="1"/>
    <col min="10161" max="10161" width="9.140625" style="19" hidden="1"/>
    <col min="10162" max="10162" width="9.140625" style="19" hidden="1"/>
    <col min="10163" max="10163" width="9.140625" style="19" hidden="1"/>
    <col min="10164" max="10164" width="9.140625" style="19" hidden="1"/>
    <col min="10165" max="10165" width="9.140625" style="19" hidden="1"/>
    <col min="10166" max="10166" width="9.140625" style="19" hidden="1"/>
    <col min="10167" max="10167" width="9.140625" style="19" hidden="1"/>
    <col min="10168" max="10168" width="9.140625" style="19" hidden="1"/>
    <col min="10169" max="10169" width="9.140625" style="19" hidden="1"/>
    <col min="10170" max="10170" width="9.140625" style="19" hidden="1"/>
    <col min="10171" max="10171" width="9.140625" style="19" hidden="1"/>
    <col min="10172" max="10172" width="9.140625" style="19" hidden="1"/>
    <col min="10173" max="10173" width="9.140625" style="19" hidden="1"/>
    <col min="10174" max="10174" width="9.140625" style="19" hidden="1"/>
    <col min="10175" max="10175" width="9.140625" style="19" hidden="1"/>
    <col min="10176" max="10176" width="9.140625" style="19" hidden="1"/>
    <col min="10177" max="10177" width="9.140625" style="19" hidden="1"/>
    <col min="10178" max="10178" width="9.140625" style="19" hidden="1"/>
    <col min="10179" max="10179" width="9.140625" style="19" hidden="1"/>
    <col min="10180" max="10180" width="9.140625" style="19" hidden="1"/>
    <col min="10181" max="10181" width="9.140625" style="19" hidden="1"/>
    <col min="10182" max="10182" width="9.140625" style="19" hidden="1"/>
    <col min="10183" max="10183" width="9.140625" style="19" hidden="1"/>
    <col min="10184" max="10184" width="9.140625" style="19" hidden="1"/>
    <col min="10185" max="10185" width="9.140625" style="19" hidden="1"/>
    <col min="10186" max="10186" width="9.140625" style="19" hidden="1"/>
    <col min="10187" max="10187" width="9.140625" style="19" hidden="1"/>
    <col min="10188" max="10188" width="9.140625" style="19" hidden="1"/>
    <col min="10189" max="10189" width="9.140625" style="19" hidden="1"/>
    <col min="10190" max="10190" width="9.140625" style="19" hidden="1"/>
    <col min="10191" max="10191" width="9.140625" style="19" hidden="1"/>
    <col min="10192" max="10192" width="9.140625" style="19" hidden="1"/>
    <col min="10193" max="10193" width="9.140625" style="19" hidden="1"/>
    <col min="10194" max="10194" width="9.140625" style="19" hidden="1"/>
    <col min="10195" max="10195" width="9.140625" style="19" hidden="1"/>
    <col min="10196" max="10196" width="9.140625" style="19" hidden="1"/>
    <col min="10197" max="10197" width="9.140625" style="19" hidden="1"/>
    <col min="10198" max="10198" width="9.140625" style="19" hidden="1"/>
    <col min="10199" max="10199" width="9.140625" style="19" hidden="1"/>
    <col min="10200" max="10200" width="9.140625" style="19" hidden="1"/>
    <col min="10201" max="10201" width="9.140625" style="19" hidden="1"/>
    <col min="10202" max="10202" width="9.140625" style="19" hidden="1"/>
    <col min="10203" max="10203" width="9.140625" style="19" hidden="1"/>
    <col min="10204" max="10204" width="9.140625" style="19" hidden="1"/>
    <col min="10205" max="10205" width="9.140625" style="19" hidden="1"/>
    <col min="10206" max="10206" width="9.140625" style="19" hidden="1"/>
    <col min="10207" max="10207" width="9.140625" style="19" hidden="1"/>
    <col min="10208" max="10208" width="9.140625" style="19" hidden="1"/>
    <col min="10209" max="10209" width="9.140625" style="19" hidden="1"/>
    <col min="10210" max="10210" width="9.140625" style="19" hidden="1"/>
    <col min="10211" max="10211" width="9.140625" style="19" hidden="1"/>
    <col min="10212" max="10212" width="9.140625" style="19" hidden="1"/>
    <col min="10213" max="10213" width="9.140625" style="19" hidden="1"/>
    <col min="10214" max="10214" width="9.140625" style="19" hidden="1"/>
    <col min="10215" max="10215" width="9.140625" style="19" hidden="1"/>
    <col min="10216" max="10216" width="9.140625" style="19" hidden="1"/>
    <col min="10217" max="10217" width="9.140625" style="19" hidden="1"/>
    <col min="10218" max="10218" width="9.140625" style="19" hidden="1"/>
    <col min="10219" max="10219" width="9.140625" style="19" hidden="1"/>
    <col min="10220" max="10220" width="9.140625" style="19" hidden="1"/>
    <col min="10221" max="10221" width="9.140625" style="19" hidden="1"/>
    <col min="10222" max="10222" width="9.140625" style="19" hidden="1"/>
    <col min="10223" max="10223" width="9.140625" style="19" hidden="1"/>
    <col min="10224" max="10224" width="9.140625" style="19" hidden="1"/>
    <col min="10225" max="10225" width="9.140625" style="19" hidden="1"/>
    <col min="10226" max="10226" width="9.140625" style="19" hidden="1"/>
    <col min="10227" max="10227" width="9.140625" style="19" hidden="1"/>
    <col min="10228" max="10228" width="9.140625" style="19" hidden="1"/>
    <col min="10229" max="10229" width="9.140625" style="19" hidden="1"/>
    <col min="10230" max="10230" width="9.140625" style="19" hidden="1"/>
    <col min="10231" max="10231" width="9.140625" style="19" hidden="1"/>
    <col min="10232" max="10232" width="9.140625" style="19" hidden="1"/>
    <col min="10233" max="10233" width="9.140625" style="19" hidden="1"/>
    <col min="10234" max="10234" width="9.140625" style="19" hidden="1"/>
    <col min="10235" max="10235" width="9.140625" style="19" hidden="1"/>
    <col min="10236" max="10236" width="9.140625" style="19" hidden="1"/>
    <col min="10237" max="10237" width="9.140625" style="19" hidden="1"/>
    <col min="10238" max="10238" width="9.140625" style="19" hidden="1"/>
    <col min="10239" max="10239" width="9.140625" style="19" hidden="1"/>
    <col min="10240" max="10240" width="9.140625" style="19" hidden="1"/>
    <col min="10241" max="10241" width="9.140625" style="19" hidden="1"/>
    <col min="10242" max="10242" width="9.140625" style="19" hidden="1"/>
    <col min="10243" max="10243" width="9.140625" style="19" hidden="1"/>
    <col min="10244" max="10244" width="9.140625" style="19" hidden="1"/>
    <col min="10245" max="10245" width="9.140625" style="19" hidden="1"/>
    <col min="10246" max="10246" width="9.140625" style="19" hidden="1"/>
    <col min="10247" max="10247" width="9.140625" style="19" hidden="1"/>
    <col min="10248" max="10248" width="9.140625" style="19" hidden="1"/>
    <col min="10249" max="10249" width="9.140625" style="19" hidden="1"/>
    <col min="10250" max="10250" width="9.140625" style="19" hidden="1"/>
    <col min="10251" max="10251" width="9.140625" style="19" hidden="1"/>
    <col min="10252" max="10252" width="9.140625" style="19" hidden="1"/>
    <col min="10253" max="10253" width="9.140625" style="19" hidden="1"/>
    <col min="10254" max="10254" width="9.140625" style="19" hidden="1"/>
    <col min="10255" max="10255" width="9.140625" style="19" hidden="1"/>
    <col min="10256" max="10256" width="9.140625" style="19" hidden="1"/>
    <col min="10257" max="10257" width="9.140625" style="19" hidden="1"/>
    <col min="10258" max="10258" width="9.140625" style="19" hidden="1"/>
    <col min="10259" max="10259" width="9.140625" style="19" hidden="1"/>
    <col min="10260" max="10260" width="9.140625" style="19" hidden="1"/>
    <col min="10261" max="10261" width="9.140625" style="19" hidden="1"/>
    <col min="10262" max="10262" width="9.140625" style="19" hidden="1"/>
    <col min="10263" max="10263" width="9.140625" style="19" hidden="1"/>
    <col min="10264" max="10264" width="9.140625" style="19" hidden="1"/>
    <col min="10265" max="10265" width="9.140625" style="19" hidden="1"/>
    <col min="10266" max="10266" width="9.140625" style="19" hidden="1"/>
    <col min="10267" max="10267" width="9.140625" style="19" hidden="1"/>
    <col min="10268" max="10268" width="9.140625" style="19" hidden="1"/>
    <col min="10269" max="10269" width="9.140625" style="19" hidden="1"/>
    <col min="10270" max="10270" width="9.140625" style="19" hidden="1"/>
    <col min="10271" max="10271" width="9.140625" style="19" hidden="1"/>
    <col min="10272" max="10272" width="9.140625" style="19" hidden="1"/>
    <col min="10273" max="10273" width="9.140625" style="19" hidden="1"/>
    <col min="10274" max="10274" width="9.140625" style="19" hidden="1"/>
    <col min="10275" max="10275" width="9.140625" style="19" hidden="1"/>
    <col min="10276" max="10276" width="9.140625" style="19" hidden="1"/>
    <col min="10277" max="10277" width="9.140625" style="19" hidden="1"/>
    <col min="10278" max="10278" width="9.140625" style="19" hidden="1"/>
    <col min="10279" max="10279" width="9.140625" style="19" hidden="1"/>
    <col min="10280" max="10280" width="9.140625" style="19" hidden="1"/>
    <col min="10281" max="10281" width="9.140625" style="19" hidden="1"/>
    <col min="10282" max="10282" width="9.140625" style="19" hidden="1"/>
    <col min="10283" max="10283" width="9.140625" style="19" hidden="1"/>
    <col min="10284" max="10284" width="9.140625" style="19" hidden="1"/>
    <col min="10285" max="10285" width="9.140625" style="19" hidden="1"/>
    <col min="10286" max="10286" width="9.140625" style="19" hidden="1"/>
    <col min="10287" max="10287" width="9.140625" style="19" hidden="1"/>
    <col min="10288" max="10288" width="9.140625" style="19" hidden="1"/>
    <col min="10289" max="10289" width="9.140625" style="19" hidden="1"/>
    <col min="10290" max="10290" width="9.140625" style="19" hidden="1"/>
    <col min="10291" max="10291" width="9.140625" style="19" hidden="1"/>
    <col min="10292" max="10292" width="9.140625" style="19" hidden="1"/>
    <col min="10293" max="10293" width="9.140625" style="19" hidden="1"/>
    <col min="10294" max="10294" width="9.140625" style="19" hidden="1"/>
    <col min="10295" max="10295" width="9.140625" style="19" hidden="1"/>
    <col min="10296" max="10296" width="9.140625" style="19" hidden="1"/>
    <col min="10297" max="10297" width="9.140625" style="19" hidden="1"/>
    <col min="10298" max="10298" width="9.140625" style="19" hidden="1"/>
    <col min="10299" max="10299" width="9.140625" style="19" hidden="1"/>
    <col min="10300" max="10300" width="9.140625" style="19" hidden="1"/>
    <col min="10301" max="10301" width="9.140625" style="19" hidden="1"/>
    <col min="10302" max="10302" width="9.140625" style="19" hidden="1"/>
    <col min="10303" max="10303" width="9.140625" style="19" hidden="1"/>
    <col min="10304" max="10304" width="9.140625" style="19" hidden="1"/>
    <col min="10305" max="10305" width="9.140625" style="19" hidden="1"/>
    <col min="10306" max="10306" width="9.140625" style="19" hidden="1"/>
    <col min="10307" max="10307" width="9.140625" style="19" hidden="1"/>
    <col min="10308" max="10308" width="9.140625" style="19" hidden="1"/>
    <col min="10309" max="10309" width="9.140625" style="19" hidden="1"/>
    <col min="10310" max="10310" width="9.140625" style="19" hidden="1"/>
    <col min="10311" max="10311" width="9.140625" style="19" hidden="1"/>
    <col min="10312" max="10312" width="9.140625" style="19" hidden="1"/>
    <col min="10313" max="10313" width="9.140625" style="19" hidden="1"/>
    <col min="10314" max="10314" width="9.140625" style="19" hidden="1"/>
    <col min="10315" max="10315" width="9.140625" style="19" hidden="1"/>
    <col min="10316" max="10316" width="9.140625" style="19" hidden="1"/>
    <col min="10317" max="10317" width="9.140625" style="19" hidden="1"/>
    <col min="10318" max="10318" width="9.140625" style="19" hidden="1"/>
    <col min="10319" max="10319" width="9.140625" style="19" hidden="1"/>
    <col min="10320" max="10320" width="9.140625" style="19" hidden="1"/>
    <col min="10321" max="10321" width="9.140625" style="19" hidden="1"/>
    <col min="10322" max="10322" width="9.140625" style="19" hidden="1"/>
    <col min="10323" max="10323" width="9.140625" style="19" hidden="1"/>
    <col min="10324" max="10324" width="9.140625" style="19" hidden="1"/>
    <col min="10325" max="10325" width="9.140625" style="19" hidden="1"/>
    <col min="10326" max="10326" width="9.140625" style="19" hidden="1"/>
    <col min="10327" max="10327" width="9.140625" style="19" hidden="1"/>
    <col min="10328" max="10328" width="9.140625" style="19" hidden="1"/>
    <col min="10329" max="10329" width="9.140625" style="19" hidden="1"/>
    <col min="10330" max="10330" width="9.140625" style="19" hidden="1"/>
    <col min="10331" max="10331" width="9.140625" style="19" hidden="1"/>
    <col min="10332" max="10332" width="9.140625" style="19" hidden="1"/>
    <col min="10333" max="10333" width="9.140625" style="19" hidden="1"/>
    <col min="10334" max="10334" width="9.140625" style="19" hidden="1"/>
    <col min="10335" max="10335" width="9.140625" style="19" hidden="1"/>
    <col min="10336" max="10336" width="9.140625" style="19" hidden="1"/>
    <col min="10337" max="10337" width="9.140625" style="19" hidden="1"/>
    <col min="10338" max="10338" width="9.140625" style="19" hidden="1"/>
    <col min="10339" max="10339" width="9.140625" style="19" hidden="1"/>
    <col min="10340" max="10340" width="9.140625" style="19" hidden="1"/>
    <col min="10341" max="10341" width="9.140625" style="19" hidden="1"/>
    <col min="10342" max="10342" width="9.140625" style="19" hidden="1"/>
    <col min="10343" max="10343" width="9.140625" style="19" hidden="1"/>
    <col min="10344" max="10344" width="9.140625" style="19" hidden="1"/>
    <col min="10345" max="10345" width="9.140625" style="19" hidden="1"/>
    <col min="10346" max="10346" width="9.140625" style="19" hidden="1"/>
    <col min="10347" max="10347" width="9.140625" style="19" hidden="1"/>
    <col min="10348" max="10348" width="9.140625" style="19" hidden="1"/>
    <col min="10349" max="10349" width="9.140625" style="19" hidden="1"/>
    <col min="10350" max="10350" width="9.140625" style="19" hidden="1"/>
    <col min="10351" max="10351" width="9.140625" style="19" hidden="1"/>
    <col min="10352" max="10352" width="9.140625" style="19" hidden="1"/>
    <col min="10353" max="10353" width="9.140625" style="19" hidden="1"/>
    <col min="10354" max="10354" width="9.140625" style="19" hidden="1"/>
    <col min="10355" max="10355" width="9.140625" style="19" hidden="1"/>
    <col min="10356" max="10356" width="9.140625" style="19" hidden="1"/>
    <col min="10357" max="10357" width="9.140625" style="19" hidden="1"/>
    <col min="10358" max="10358" width="9.140625" style="19" hidden="1"/>
    <col min="10359" max="10359" width="9.140625" style="19" hidden="1"/>
    <col min="10360" max="10360" width="9.140625" style="19" hidden="1"/>
    <col min="10361" max="10361" width="9.140625" style="19" hidden="1"/>
    <col min="10362" max="10362" width="9.140625" style="19" hidden="1"/>
    <col min="10363" max="10363" width="9.140625" style="19" hidden="1"/>
    <col min="10364" max="10364" width="9.140625" style="19" hidden="1"/>
    <col min="10365" max="10365" width="9.140625" style="19" hidden="1"/>
    <col min="10366" max="10366" width="9.140625" style="19" hidden="1"/>
    <col min="10367" max="10367" width="9.140625" style="19" hidden="1"/>
    <col min="10368" max="10368" width="9.140625" style="19" hidden="1"/>
    <col min="10369" max="10369" width="9.140625" style="19" hidden="1"/>
    <col min="10370" max="10370" width="9.140625" style="19" hidden="1"/>
    <col min="10371" max="10371" width="9.140625" style="19" hidden="1"/>
    <col min="10372" max="10372" width="9.140625" style="19" hidden="1"/>
    <col min="10373" max="10373" width="9.140625" style="19" hidden="1"/>
    <col min="10374" max="10374" width="9.140625" style="19" hidden="1"/>
    <col min="10375" max="10375" width="9.140625" style="19" hidden="1"/>
    <col min="10376" max="10376" width="9.140625" style="19" hidden="1"/>
    <col min="10377" max="10377" width="9.140625" style="19" hidden="1"/>
    <col min="10378" max="10378" width="9.140625" style="19" hidden="1"/>
    <col min="10379" max="10379" width="9.140625" style="19" hidden="1"/>
    <col min="10380" max="10380" width="9.140625" style="19" hidden="1"/>
    <col min="10381" max="10381" width="9.140625" style="19" hidden="1"/>
    <col min="10382" max="10382" width="9.140625" style="19" hidden="1"/>
    <col min="10383" max="10383" width="9.140625" style="19" hidden="1"/>
    <col min="10384" max="10384" width="9.140625" style="19" hidden="1"/>
    <col min="10385" max="10385" width="9.140625" style="19" hidden="1"/>
    <col min="10386" max="10386" width="9.140625" style="19" hidden="1"/>
    <col min="10387" max="10387" width="9.140625" style="19" hidden="1"/>
    <col min="10388" max="10388" width="9.140625" style="19" hidden="1"/>
    <col min="10389" max="10389" width="9.140625" style="19" hidden="1"/>
    <col min="10390" max="10390" width="9.140625" style="19" hidden="1"/>
    <col min="10391" max="10391" width="9.140625" style="19" hidden="1"/>
    <col min="10392" max="10392" width="9.140625" style="19" hidden="1"/>
    <col min="10393" max="10393" width="9.140625" style="19" hidden="1"/>
    <col min="10394" max="10394" width="9.140625" style="19" hidden="1"/>
    <col min="10395" max="10395" width="9.140625" style="19" hidden="1"/>
    <col min="10396" max="10396" width="9.140625" style="19" hidden="1"/>
    <col min="10397" max="10397" width="9.140625" style="19" hidden="1"/>
    <col min="10398" max="10398" width="9.140625" style="19" hidden="1"/>
    <col min="10399" max="10399" width="9.140625" style="19" hidden="1"/>
    <col min="10400" max="10400" width="9.140625" style="19" hidden="1"/>
    <col min="10401" max="10401" width="9.140625" style="19" hidden="1"/>
    <col min="10402" max="10402" width="9.140625" style="19" hidden="1"/>
    <col min="10403" max="10403" width="9.140625" style="19" hidden="1"/>
    <col min="10404" max="10404" width="9.140625" style="19" hidden="1"/>
    <col min="10405" max="10405" width="9.140625" style="19" hidden="1"/>
    <col min="10406" max="10406" width="9.140625" style="19" hidden="1"/>
    <col min="10407" max="10407" width="9.140625" style="19" hidden="1"/>
    <col min="10408" max="10408" width="9.140625" style="19" hidden="1"/>
    <col min="10409" max="10409" width="9.140625" style="19" hidden="1"/>
    <col min="10410" max="10410" width="9.140625" style="19" hidden="1"/>
    <col min="10411" max="10411" width="9.140625" style="19" hidden="1"/>
    <col min="10412" max="10412" width="9.140625" style="19" hidden="1"/>
    <col min="10413" max="10413" width="9.140625" style="19" hidden="1"/>
    <col min="10414" max="10414" width="9.140625" style="19" hidden="1"/>
    <col min="10415" max="10415" width="9.140625" style="19" hidden="1"/>
    <col min="10416" max="10416" width="9.140625" style="19" hidden="1"/>
    <col min="10417" max="10417" width="9.140625" style="19" hidden="1"/>
    <col min="10418" max="10418" width="9.140625" style="19" hidden="1"/>
    <col min="10419" max="10419" width="9.140625" style="19" hidden="1"/>
    <col min="10420" max="10420" width="9.140625" style="19" hidden="1"/>
    <col min="10421" max="10421" width="9.140625" style="19" hidden="1"/>
    <col min="10422" max="10422" width="9.140625" style="19" hidden="1"/>
    <col min="10423" max="10423" width="9.140625" style="19" hidden="1"/>
    <col min="10424" max="10424" width="9.140625" style="19" hidden="1"/>
    <col min="10425" max="10425" width="9.140625" style="19" hidden="1"/>
    <col min="10426" max="10426" width="9.140625" style="19" hidden="1"/>
    <col min="10427" max="10427" width="9.140625" style="19" hidden="1"/>
    <col min="10428" max="10428" width="9.140625" style="19" hidden="1"/>
    <col min="10429" max="10429" width="9.140625" style="19" hidden="1"/>
    <col min="10430" max="10430" width="9.140625" style="19" hidden="1"/>
    <col min="10431" max="10431" width="9.140625" style="19" hidden="1"/>
    <col min="10432" max="10432" width="9.140625" style="19" hidden="1"/>
    <col min="10433" max="10433" width="9.140625" style="19" hidden="1"/>
    <col min="10434" max="10434" width="9.140625" style="19" hidden="1"/>
    <col min="10435" max="10435" width="9.140625" style="19" hidden="1"/>
    <col min="10436" max="10436" width="9.140625" style="19" hidden="1"/>
    <col min="10437" max="10437" width="9.140625" style="19" hidden="1"/>
    <col min="10438" max="10438" width="9.140625" style="19" hidden="1"/>
    <col min="10439" max="10439" width="9.140625" style="19" hidden="1"/>
    <col min="10440" max="10440" width="9.140625" style="19" hidden="1"/>
    <col min="10441" max="10441" width="9.140625" style="19" hidden="1"/>
    <col min="10442" max="10442" width="9.140625" style="19" hidden="1"/>
    <col min="10443" max="10443" width="9.140625" style="19" hidden="1"/>
    <col min="10444" max="10444" width="9.140625" style="19" hidden="1"/>
    <col min="10445" max="10445" width="9.140625" style="19" hidden="1"/>
    <col min="10446" max="10446" width="9.140625" style="19" hidden="1"/>
    <col min="10447" max="10447" width="9.140625" style="19" hidden="1"/>
    <col min="10448" max="10448" width="9.140625" style="19" hidden="1"/>
    <col min="10449" max="10449" width="9.140625" style="19" hidden="1"/>
    <col min="10450" max="10450" width="9.140625" style="19" hidden="1"/>
    <col min="10451" max="10451" width="9.140625" style="19" hidden="1"/>
    <col min="10452" max="10452" width="9.140625" style="19" hidden="1"/>
    <col min="10453" max="10453" width="9.140625" style="19" hidden="1"/>
    <col min="10454" max="10454" width="9.140625" style="19" hidden="1"/>
    <col min="10455" max="10455" width="9.140625" style="19" hidden="1"/>
    <col min="10456" max="10456" width="9.140625" style="19" hidden="1"/>
    <col min="10457" max="10457" width="9.140625" style="19" hidden="1"/>
    <col min="10458" max="10458" width="9.140625" style="19" hidden="1"/>
    <col min="10459" max="10459" width="9.140625" style="19" hidden="1"/>
    <col min="10460" max="10460" width="9.140625" style="19" hidden="1"/>
    <col min="10461" max="10461" width="9.140625" style="19" hidden="1"/>
    <col min="10462" max="10462" width="9.140625" style="19" hidden="1"/>
    <col min="10463" max="10463" width="9.140625" style="19" hidden="1"/>
    <col min="10464" max="10464" width="9.140625" style="19" hidden="1"/>
    <col min="10465" max="10465" width="9.140625" style="19" hidden="1"/>
    <col min="10466" max="10466" width="9.140625" style="19" hidden="1"/>
    <col min="10467" max="10467" width="9.140625" style="19" hidden="1"/>
    <col min="10468" max="10468" width="9.140625" style="19" hidden="1"/>
    <col min="10469" max="10469" width="9.140625" style="19" hidden="1"/>
    <col min="10470" max="10470" width="9.140625" style="19" hidden="1"/>
    <col min="10471" max="10471" width="9.140625" style="19" hidden="1"/>
    <col min="10472" max="10472" width="9.140625" style="19" hidden="1"/>
    <col min="10473" max="10473" width="9.140625" style="19" hidden="1"/>
    <col min="10474" max="10474" width="9.140625" style="19" hidden="1"/>
    <col min="10475" max="10475" width="9.140625" style="19" hidden="1"/>
    <col min="10476" max="10476" width="9.140625" style="19" hidden="1"/>
    <col min="10477" max="10477" width="9.140625" style="19" hidden="1"/>
    <col min="10478" max="10478" width="9.140625" style="19" hidden="1"/>
    <col min="10479" max="10479" width="9.140625" style="19" hidden="1"/>
    <col min="10480" max="10480" width="9.140625" style="19" hidden="1"/>
    <col min="10481" max="10481" width="9.140625" style="19" hidden="1"/>
    <col min="10482" max="10482" width="9.140625" style="19" hidden="1"/>
    <col min="10483" max="10483" width="9.140625" style="19" hidden="1"/>
    <col min="10484" max="10484" width="9.140625" style="19" hidden="1"/>
    <col min="10485" max="10485" width="9.140625" style="19" hidden="1"/>
    <col min="10486" max="10486" width="9.140625" style="19" hidden="1"/>
    <col min="10487" max="10487" width="9.140625" style="19" hidden="1"/>
    <col min="10488" max="10488" width="9.140625" style="19" hidden="1"/>
    <col min="10489" max="10489" width="9.140625" style="19" hidden="1"/>
    <col min="10490" max="10490" width="9.140625" style="19" hidden="1"/>
    <col min="10491" max="10491" width="9.140625" style="19" hidden="1"/>
    <col min="10492" max="10492" width="9.140625" style="19" hidden="1"/>
    <col min="10493" max="10493" width="9.140625" style="19" hidden="1"/>
    <col min="10494" max="10494" width="9.140625" style="19" hidden="1"/>
    <col min="10495" max="10495" width="9.140625" style="19" hidden="1"/>
    <col min="10496" max="10496" width="9.140625" style="19" hidden="1"/>
    <col min="10497" max="10497" width="9.140625" style="19" hidden="1"/>
    <col min="10498" max="10498" width="9.140625" style="19" hidden="1"/>
    <col min="10499" max="10499" width="9.140625" style="19" hidden="1"/>
    <col min="10500" max="10500" width="9.140625" style="19" hidden="1"/>
    <col min="10501" max="10501" width="9.140625" style="19" hidden="1"/>
    <col min="10502" max="10502" width="9.140625" style="19" hidden="1"/>
    <col min="10503" max="10503" width="9.140625" style="19" hidden="1"/>
    <col min="10504" max="10504" width="9.140625" style="19" hidden="1"/>
    <col min="10505" max="10505" width="9.140625" style="19" hidden="1"/>
    <col min="10506" max="10506" width="9.140625" style="19" hidden="1"/>
    <col min="10507" max="10507" width="9.140625" style="19" hidden="1"/>
    <col min="10508" max="10508" width="9.140625" style="19" hidden="1"/>
    <col min="10509" max="10509" width="9.140625" style="19" hidden="1"/>
    <col min="10510" max="10510" width="9.140625" style="19" hidden="1"/>
    <col min="10511" max="10511" width="9.140625" style="19" hidden="1"/>
    <col min="10512" max="10512" width="9.140625" style="19" hidden="1"/>
    <col min="10513" max="10513" width="9.140625" style="19" hidden="1"/>
    <col min="10514" max="10514" width="9.140625" style="19" hidden="1"/>
    <col min="10515" max="10515" width="9.140625" style="19" hidden="1"/>
    <col min="10516" max="10516" width="9.140625" style="19" hidden="1"/>
    <col min="10517" max="10517" width="9.140625" style="19" hidden="1"/>
    <col min="10518" max="10518" width="9.140625" style="19" hidden="1"/>
    <col min="10519" max="10519" width="9.140625" style="19" hidden="1"/>
    <col min="10520" max="10520" width="9.140625" style="19" hidden="1"/>
    <col min="10521" max="10521" width="9.140625" style="19" hidden="1"/>
    <col min="10522" max="10522" width="9.140625" style="19" hidden="1"/>
    <col min="10523" max="10523" width="9.140625" style="19" hidden="1"/>
    <col min="10524" max="10524" width="9.140625" style="19" hidden="1"/>
    <col min="10525" max="10525" width="9.140625" style="19" hidden="1"/>
    <col min="10526" max="10526" width="9.140625" style="19" hidden="1"/>
    <col min="10527" max="10527" width="9.140625" style="19" hidden="1"/>
    <col min="10528" max="10528" width="9.140625" style="19" hidden="1"/>
    <col min="10529" max="10529" width="9.140625" style="19" hidden="1"/>
    <col min="10530" max="10530" width="9.140625" style="19" hidden="1"/>
    <col min="10531" max="10531" width="9.140625" style="19" hidden="1"/>
    <col min="10532" max="10532" width="9.140625" style="19" hidden="1"/>
    <col min="10533" max="10533" width="9.140625" style="19" hidden="1"/>
    <col min="10534" max="10534" width="9.140625" style="19" hidden="1"/>
    <col min="10535" max="10535" width="9.140625" style="19" hidden="1"/>
    <col min="10536" max="10536" width="9.140625" style="19" hidden="1"/>
    <col min="10537" max="10537" width="9.140625" style="19" hidden="1"/>
    <col min="10538" max="10538" width="9.140625" style="19" hidden="1"/>
    <col min="10539" max="10539" width="9.140625" style="19" hidden="1"/>
    <col min="10540" max="10540" width="9.140625" style="19" hidden="1"/>
    <col min="10541" max="10541" width="9.140625" style="19" hidden="1"/>
    <col min="10542" max="10542" width="9.140625" style="19" hidden="1"/>
    <col min="10543" max="10543" width="9.140625" style="19" hidden="1"/>
    <col min="10544" max="10544" width="9.140625" style="19" hidden="1"/>
    <col min="10545" max="10545" width="9.140625" style="19" hidden="1"/>
    <col min="10546" max="10546" width="9.140625" style="19" hidden="1"/>
    <col min="10547" max="10547" width="9.140625" style="19" hidden="1"/>
    <col min="10548" max="10548" width="9.140625" style="19" hidden="1"/>
    <col min="10549" max="10549" width="9.140625" style="19" hidden="1"/>
    <col min="10550" max="10550" width="9.140625" style="19" hidden="1"/>
    <col min="10551" max="10551" width="9.140625" style="19" hidden="1"/>
    <col min="10552" max="10552" width="9.140625" style="19" hidden="1"/>
    <col min="10553" max="10553" width="9.140625" style="19" hidden="1"/>
    <col min="10554" max="10554" width="9.140625" style="19" hidden="1"/>
    <col min="10555" max="10555" width="9.140625" style="19" hidden="1"/>
    <col min="10556" max="10556" width="9.140625" style="19" hidden="1"/>
    <col min="10557" max="10557" width="9.140625" style="19" hidden="1"/>
    <col min="10558" max="10558" width="9.140625" style="19" hidden="1"/>
    <col min="10559" max="10559" width="9.140625" style="19" hidden="1"/>
    <col min="10560" max="10560" width="9.140625" style="19" hidden="1"/>
    <col min="10561" max="10561" width="9.140625" style="19" hidden="1"/>
    <col min="10562" max="10562" width="9.140625" style="19" hidden="1"/>
    <col min="10563" max="10563" width="9.140625" style="19" hidden="1"/>
    <col min="10564" max="10564" width="9.140625" style="19" hidden="1"/>
    <col min="10565" max="10565" width="9.140625" style="19" hidden="1"/>
    <col min="10566" max="10566" width="9.140625" style="19" hidden="1"/>
    <col min="10567" max="10567" width="9.140625" style="19" hidden="1"/>
    <col min="10568" max="10568" width="9.140625" style="19" hidden="1"/>
    <col min="10569" max="10569" width="9.140625" style="19" hidden="1"/>
    <col min="10570" max="10570" width="9.140625" style="19" hidden="1"/>
    <col min="10571" max="10571" width="9.140625" style="19" hidden="1"/>
    <col min="10572" max="10572" width="9.140625" style="19" hidden="1"/>
    <col min="10573" max="10573" width="9.140625" style="19" hidden="1"/>
    <col min="10574" max="10574" width="9.140625" style="19" hidden="1"/>
    <col min="10575" max="10575" width="9.140625" style="19" hidden="1"/>
    <col min="10576" max="10576" width="9.140625" style="19" hidden="1"/>
    <col min="10577" max="10577" width="9.140625" style="19" hidden="1"/>
    <col min="10578" max="10578" width="9.140625" style="19" hidden="1"/>
    <col min="10579" max="10579" width="9.140625" style="19" hidden="1"/>
    <col min="10580" max="10580" width="9.140625" style="19" hidden="1"/>
    <col min="10581" max="10581" width="9.140625" style="19" hidden="1"/>
    <col min="10582" max="10582" width="9.140625" style="19" hidden="1"/>
    <col min="10583" max="10583" width="9.140625" style="19" hidden="1"/>
    <col min="10584" max="10584" width="9.140625" style="19" hidden="1"/>
    <col min="10585" max="10585" width="9.140625" style="19" hidden="1"/>
    <col min="10586" max="10586" width="9.140625" style="19" hidden="1"/>
    <col min="10587" max="10587" width="9.140625" style="19" hidden="1"/>
    <col min="10588" max="10588" width="9.140625" style="19" hidden="1"/>
    <col min="10589" max="10589" width="9.140625" style="19" hidden="1"/>
    <col min="10590" max="10590" width="9.140625" style="19" hidden="1"/>
    <col min="10591" max="10591" width="9.140625" style="19" hidden="1"/>
    <col min="10592" max="10592" width="9.140625" style="19" hidden="1"/>
    <col min="10593" max="10593" width="9.140625" style="19" hidden="1"/>
    <col min="10594" max="10594" width="9.140625" style="19" hidden="1"/>
    <col min="10595" max="10595" width="9.140625" style="19" hidden="1"/>
    <col min="10596" max="10596" width="9.140625" style="19" hidden="1"/>
    <col min="10597" max="10597" width="9.140625" style="19" hidden="1"/>
    <col min="10598" max="10598" width="9.140625" style="19" hidden="1"/>
    <col min="10599" max="10599" width="9.140625" style="19" hidden="1"/>
    <col min="10600" max="10600" width="9.140625" style="19" hidden="1"/>
    <col min="10601" max="10601" width="9.140625" style="19" hidden="1"/>
    <col min="10602" max="10602" width="9.140625" style="19" hidden="1"/>
    <col min="10603" max="10603" width="9.140625" style="19" hidden="1"/>
    <col min="10604" max="10604" width="9.140625" style="19" hidden="1"/>
    <col min="10605" max="10605" width="9.140625" style="19" hidden="1"/>
    <col min="10606" max="10606" width="9.140625" style="19" hidden="1"/>
    <col min="10607" max="10607" width="9.140625" style="19" hidden="1"/>
    <col min="10608" max="10608" width="9.140625" style="19" hidden="1"/>
    <col min="10609" max="10609" width="9.140625" style="19" hidden="1"/>
    <col min="10610" max="10610" width="9.140625" style="19" hidden="1"/>
    <col min="10611" max="10611" width="9.140625" style="19" hidden="1"/>
    <col min="10612" max="10612" width="9.140625" style="19" hidden="1"/>
    <col min="10613" max="10613" width="9.140625" style="19" hidden="1"/>
    <col min="10614" max="10614" width="9.140625" style="19" hidden="1"/>
    <col min="10615" max="10615" width="9.140625" style="19" hidden="1"/>
    <col min="10616" max="10616" width="9.140625" style="19" hidden="1"/>
    <col min="10617" max="10617" width="9.140625" style="19" hidden="1"/>
    <col min="10618" max="10618" width="9.140625" style="19" hidden="1"/>
    <col min="10619" max="10619" width="9.140625" style="19" hidden="1"/>
    <col min="10620" max="10620" width="9.140625" style="19" hidden="1"/>
    <col min="10621" max="10621" width="9.140625" style="19" hidden="1"/>
    <col min="10622" max="10622" width="9.140625" style="19" hidden="1"/>
    <col min="10623" max="10623" width="9.140625" style="19" hidden="1"/>
    <col min="10624" max="10624" width="9.140625" style="19" hidden="1"/>
    <col min="10625" max="10625" width="9.140625" style="19" hidden="1"/>
    <col min="10626" max="10626" width="9.140625" style="19" hidden="1"/>
    <col min="10627" max="10627" width="9.140625" style="19" hidden="1"/>
    <col min="10628" max="10628" width="9.140625" style="19" hidden="1"/>
    <col min="10629" max="10629" width="9.140625" style="19" hidden="1"/>
    <col min="10630" max="10630" width="9.140625" style="19" hidden="1"/>
    <col min="10631" max="10631" width="9.140625" style="19" hidden="1"/>
    <col min="10632" max="10632" width="9.140625" style="19" hidden="1"/>
    <col min="10633" max="10633" width="9.140625" style="19" hidden="1"/>
    <col min="10634" max="10634" width="9.140625" style="19" hidden="1"/>
    <col min="10635" max="10635" width="9.140625" style="19" hidden="1"/>
    <col min="10636" max="10636" width="9.140625" style="19" hidden="1"/>
    <col min="10637" max="10637" width="9.140625" style="19" hidden="1"/>
    <col min="10638" max="10638" width="9.140625" style="19" hidden="1"/>
    <col min="10639" max="10639" width="9.140625" style="19" hidden="1"/>
    <col min="10640" max="10640" width="9.140625" style="19" hidden="1"/>
    <col min="10641" max="10641" width="9.140625" style="19" hidden="1"/>
    <col min="10642" max="10642" width="9.140625" style="19" hidden="1"/>
    <col min="10643" max="10643" width="9.140625" style="19" hidden="1"/>
    <col min="10644" max="10644" width="9.140625" style="19" hidden="1"/>
    <col min="10645" max="10645" width="9.140625" style="19" hidden="1"/>
    <col min="10646" max="10646" width="9.140625" style="19" hidden="1"/>
    <col min="10647" max="10647" width="9.140625" style="19" hidden="1"/>
    <col min="10648" max="10648" width="9.140625" style="19" hidden="1"/>
    <col min="10649" max="10649" width="9.140625" style="19" hidden="1"/>
    <col min="10650" max="10650" width="9.140625" style="19" hidden="1"/>
    <col min="10651" max="10651" width="9.140625" style="19" hidden="1"/>
    <col min="10652" max="10652" width="9.140625" style="19" hidden="1"/>
    <col min="10653" max="10653" width="9.140625" style="19" hidden="1"/>
    <col min="10654" max="10654" width="9.140625" style="19" hidden="1"/>
    <col min="10655" max="10655" width="9.140625" style="19" hidden="1"/>
    <col min="10656" max="10656" width="9.140625" style="19" hidden="1"/>
    <col min="10657" max="10657" width="9.140625" style="19" hidden="1"/>
    <col min="10658" max="10658" width="9.140625" style="19" hidden="1"/>
    <col min="10659" max="10659" width="9.140625" style="19" hidden="1"/>
    <col min="10660" max="10660" width="9.140625" style="19" hidden="1"/>
    <col min="10661" max="10661" width="9.140625" style="19" hidden="1"/>
    <col min="10662" max="10662" width="9.140625" style="19" hidden="1"/>
    <col min="10663" max="10663" width="9.140625" style="19" hidden="1"/>
    <col min="10664" max="10664" width="9.140625" style="19" hidden="1"/>
    <col min="10665" max="10665" width="9.140625" style="19" hidden="1"/>
    <col min="10666" max="10666" width="9.140625" style="19" hidden="1"/>
    <col min="10667" max="10667" width="9.140625" style="19" hidden="1"/>
    <col min="10668" max="10668" width="9.140625" style="19" hidden="1"/>
    <col min="10669" max="10669" width="9.140625" style="19" hidden="1"/>
    <col min="10670" max="10670" width="9.140625" style="19" hidden="1"/>
    <col min="10671" max="10671" width="9.140625" style="19" hidden="1"/>
    <col min="10672" max="10672" width="9.140625" style="19" hidden="1"/>
    <col min="10673" max="10673" width="9.140625" style="19" hidden="1"/>
    <col min="10674" max="10674" width="9.140625" style="19" hidden="1"/>
    <col min="10675" max="10675" width="9.140625" style="19" hidden="1"/>
    <col min="10676" max="10676" width="9.140625" style="19" hidden="1"/>
    <col min="10677" max="10677" width="9.140625" style="19" hidden="1"/>
    <col min="10678" max="10678" width="9.140625" style="19" hidden="1"/>
    <col min="10679" max="10679" width="9.140625" style="19" hidden="1"/>
    <col min="10680" max="10680" width="9.140625" style="19" hidden="1"/>
    <col min="10681" max="10681" width="9.140625" style="19" hidden="1"/>
    <col min="10682" max="10682" width="9.140625" style="19" hidden="1"/>
    <col min="10683" max="10683" width="9.140625" style="19" hidden="1"/>
    <col min="10684" max="10684" width="9.140625" style="19" hidden="1"/>
    <col min="10685" max="10685" width="9.140625" style="19" hidden="1"/>
    <col min="10686" max="10686" width="9.140625" style="19" hidden="1"/>
    <col min="10687" max="10687" width="9.140625" style="19" hidden="1"/>
    <col min="10688" max="10688" width="9.140625" style="19" hidden="1"/>
    <col min="10689" max="10689" width="9.140625" style="19" hidden="1"/>
    <col min="10690" max="10690" width="9.140625" style="19" hidden="1"/>
    <col min="10691" max="10691" width="9.140625" style="19" hidden="1"/>
    <col min="10692" max="10692" width="9.140625" style="19" hidden="1"/>
    <col min="10693" max="10693" width="9.140625" style="19" hidden="1"/>
    <col min="10694" max="10694" width="9.140625" style="19" hidden="1"/>
    <col min="10695" max="10695" width="9.140625" style="19" hidden="1"/>
    <col min="10696" max="10696" width="9.140625" style="19" hidden="1"/>
    <col min="10697" max="10697" width="9.140625" style="19" hidden="1"/>
    <col min="10698" max="10698" width="9.140625" style="19" hidden="1"/>
    <col min="10699" max="10699" width="9.140625" style="19" hidden="1"/>
    <col min="10700" max="10700" width="9.140625" style="19" hidden="1"/>
    <col min="10701" max="10701" width="9.140625" style="19" hidden="1"/>
    <col min="10702" max="10702" width="9.140625" style="19" hidden="1"/>
    <col min="10703" max="10703" width="9.140625" style="19" hidden="1"/>
    <col min="10704" max="10704" width="9.140625" style="19" hidden="1"/>
    <col min="10705" max="10705" width="9.140625" style="19" hidden="1"/>
    <col min="10706" max="10706" width="9.140625" style="19" hidden="1"/>
    <col min="10707" max="10707" width="9.140625" style="19" hidden="1"/>
    <col min="10708" max="10708" width="9.140625" style="19" hidden="1"/>
    <col min="10709" max="10709" width="9.140625" style="19" hidden="1"/>
    <col min="10710" max="10710" width="9.140625" style="19" hidden="1"/>
    <col min="10711" max="10711" width="9.140625" style="19" hidden="1"/>
    <col min="10712" max="10712" width="9.140625" style="19" hidden="1"/>
    <col min="10713" max="10713" width="9.140625" style="19" hidden="1"/>
    <col min="10714" max="10714" width="9.140625" style="19" hidden="1"/>
    <col min="10715" max="10715" width="9.140625" style="19" hidden="1"/>
    <col min="10716" max="10716" width="9.140625" style="19" hidden="1"/>
    <col min="10717" max="10717" width="9.140625" style="19" hidden="1"/>
    <col min="10718" max="10718" width="9.140625" style="19" hidden="1"/>
    <col min="10719" max="10719" width="9.140625" style="19" hidden="1"/>
    <col min="10720" max="10720" width="9.140625" style="19" hidden="1"/>
    <col min="10721" max="10721" width="9.140625" style="19" hidden="1"/>
    <col min="10722" max="10722" width="9.140625" style="19" hidden="1"/>
    <col min="10723" max="10723" width="9.140625" style="19" hidden="1"/>
    <col min="10724" max="10724" width="9.140625" style="19" hidden="1"/>
    <col min="10725" max="10725" width="9.140625" style="19" hidden="1"/>
    <col min="10726" max="10726" width="9.140625" style="19" hidden="1"/>
    <col min="10727" max="10727" width="9.140625" style="19" hidden="1"/>
    <col min="10728" max="10728" width="9.140625" style="19" hidden="1"/>
    <col min="10729" max="10729" width="9.140625" style="19" hidden="1"/>
    <col min="10730" max="10730" width="9.140625" style="19" hidden="1"/>
    <col min="10731" max="10731" width="9.140625" style="19" hidden="1"/>
    <col min="10732" max="10732" width="9.140625" style="19" hidden="1"/>
    <col min="10733" max="10733" width="9.140625" style="19" hidden="1"/>
    <col min="10734" max="10734" width="9.140625" style="19" hidden="1"/>
    <col min="10735" max="10735" width="9.140625" style="19" hidden="1"/>
    <col min="10736" max="10736" width="9.140625" style="19" hidden="1"/>
    <col min="10737" max="10737" width="9.140625" style="19" hidden="1"/>
    <col min="10738" max="10738" width="9.140625" style="19" hidden="1"/>
    <col min="10739" max="10739" width="9.140625" style="19" hidden="1"/>
    <col min="10740" max="10740" width="9.140625" style="19" hidden="1"/>
    <col min="10741" max="10741" width="9.140625" style="19" hidden="1"/>
    <col min="10742" max="10742" width="9.140625" style="19" hidden="1"/>
    <col min="10743" max="10743" width="9.140625" style="19" hidden="1"/>
    <col min="10744" max="10744" width="9.140625" style="19" hidden="1"/>
    <col min="10745" max="10745" width="9.140625" style="19" hidden="1"/>
    <col min="10746" max="10746" width="9.140625" style="19" hidden="1"/>
    <col min="10747" max="10747" width="9.140625" style="19" hidden="1"/>
    <col min="10748" max="10748" width="9.140625" style="19" hidden="1"/>
    <col min="10749" max="10749" width="9.140625" style="19" hidden="1"/>
    <col min="10750" max="10750" width="9.140625" style="19" hidden="1"/>
    <col min="10751" max="10751" width="9.140625" style="19" hidden="1"/>
    <col min="10752" max="10752" width="9.140625" style="19" hidden="1"/>
    <col min="10753" max="10753" width="9.140625" style="19" hidden="1"/>
    <col min="10754" max="10754" width="9.140625" style="19" hidden="1"/>
    <col min="10755" max="10755" width="9.140625" style="19" hidden="1"/>
    <col min="10756" max="10756" width="9.140625" style="19" hidden="1"/>
    <col min="10757" max="10757" width="9.140625" style="19" hidden="1"/>
    <col min="10758" max="10758" width="9.140625" style="19" hidden="1"/>
    <col min="10759" max="10759" width="9.140625" style="19" hidden="1"/>
    <col min="10760" max="10760" width="9.140625" style="19" hidden="1"/>
    <col min="10761" max="10761" width="9.140625" style="19" hidden="1"/>
    <col min="10762" max="10762" width="9.140625" style="19" hidden="1"/>
    <col min="10763" max="10763" width="9.140625" style="19" hidden="1"/>
    <col min="10764" max="10764" width="9.140625" style="19" hidden="1"/>
    <col min="10765" max="10765" width="9.140625" style="19" hidden="1"/>
    <col min="10766" max="10766" width="9.140625" style="19" hidden="1"/>
    <col min="10767" max="10767" width="9.140625" style="19" hidden="1"/>
    <col min="10768" max="10768" width="9.140625" style="19" hidden="1"/>
    <col min="10769" max="10769" width="9.140625" style="19" hidden="1"/>
    <col min="10770" max="10770" width="9.140625" style="19" hidden="1"/>
    <col min="10771" max="10771" width="9.140625" style="19" hidden="1"/>
    <col min="10772" max="10772" width="9.140625" style="19" hidden="1"/>
    <col min="10773" max="10773" width="9.140625" style="19" hidden="1"/>
    <col min="10774" max="10774" width="9.140625" style="19" hidden="1"/>
    <col min="10775" max="10775" width="9.140625" style="19" hidden="1"/>
    <col min="10776" max="10776" width="9.140625" style="19" hidden="1"/>
    <col min="10777" max="10777" width="9.140625" style="19" hidden="1"/>
    <col min="10778" max="10778" width="9.140625" style="19" hidden="1"/>
    <col min="10779" max="10779" width="9.140625" style="19" hidden="1"/>
    <col min="10780" max="10780" width="9.140625" style="19" hidden="1"/>
    <col min="10781" max="10781" width="9.140625" style="19" hidden="1"/>
    <col min="10782" max="10782" width="9.140625" style="19" hidden="1"/>
    <col min="10783" max="10783" width="9.140625" style="19" hidden="1"/>
    <col min="10784" max="10784" width="9.140625" style="19" hidden="1"/>
    <col min="10785" max="10785" width="9.140625" style="19" hidden="1"/>
    <col min="10786" max="10786" width="9.140625" style="19" hidden="1"/>
    <col min="10787" max="10787" width="9.140625" style="19" hidden="1"/>
    <col min="10788" max="10788" width="9.140625" style="19" hidden="1"/>
    <col min="10789" max="10789" width="9.140625" style="19" hidden="1"/>
    <col min="10790" max="10790" width="9.140625" style="19" hidden="1"/>
    <col min="10791" max="10791" width="9.140625" style="19" hidden="1"/>
    <col min="10792" max="10792" width="9.140625" style="19" hidden="1"/>
    <col min="10793" max="10793" width="9.140625" style="19" hidden="1"/>
    <col min="10794" max="10794" width="9.140625" style="19" hidden="1"/>
    <col min="10795" max="10795" width="9.140625" style="19" hidden="1"/>
    <col min="10796" max="10796" width="9.140625" style="19" hidden="1"/>
    <col min="10797" max="10797" width="9.140625" style="19" hidden="1"/>
    <col min="10798" max="10798" width="9.140625" style="19" hidden="1"/>
    <col min="10799" max="10799" width="9.140625" style="19" hidden="1"/>
    <col min="10800" max="10800" width="9.140625" style="19" hidden="1"/>
    <col min="10801" max="10801" width="9.140625" style="19" hidden="1"/>
    <col min="10802" max="10802" width="9.140625" style="19" hidden="1"/>
    <col min="10803" max="10803" width="9.140625" style="19" hidden="1"/>
    <col min="10804" max="10804" width="9.140625" style="19" hidden="1"/>
    <col min="10805" max="10805" width="9.140625" style="19" hidden="1"/>
    <col min="10806" max="10806" width="9.140625" style="19" hidden="1"/>
    <col min="10807" max="10807" width="9.140625" style="19" hidden="1"/>
    <col min="10808" max="10808" width="9.140625" style="19" hidden="1"/>
    <col min="10809" max="10809" width="9.140625" style="19" hidden="1"/>
    <col min="10810" max="10810" width="9.140625" style="19" hidden="1"/>
    <col min="10811" max="10811" width="9.140625" style="19" hidden="1"/>
    <col min="10812" max="10812" width="9.140625" style="19" hidden="1"/>
    <col min="10813" max="10813" width="9.140625" style="19" hidden="1"/>
    <col min="10814" max="10814" width="9.140625" style="19" hidden="1"/>
    <col min="10815" max="10815" width="9.140625" style="19" hidden="1"/>
    <col min="10816" max="10816" width="9.140625" style="19" hidden="1"/>
    <col min="10817" max="10817" width="9.140625" style="19" hidden="1"/>
    <col min="10818" max="10818" width="9.140625" style="19" hidden="1"/>
    <col min="10819" max="10819" width="9.140625" style="19" hidden="1"/>
    <col min="10820" max="10820" width="9.140625" style="19" hidden="1"/>
    <col min="10821" max="10821" width="9.140625" style="19" hidden="1"/>
    <col min="10822" max="10822" width="9.140625" style="19" hidden="1"/>
    <col min="10823" max="10823" width="9.140625" style="19" hidden="1"/>
    <col min="10824" max="10824" width="9.140625" style="19" hidden="1"/>
    <col min="10825" max="10825" width="9.140625" style="19" hidden="1"/>
    <col min="10826" max="10826" width="9.140625" style="19" hidden="1"/>
    <col min="10827" max="10827" width="9.140625" style="19" hidden="1"/>
    <col min="10828" max="10828" width="9.140625" style="19" hidden="1"/>
    <col min="10829" max="10829" width="9.140625" style="19" hidden="1"/>
    <col min="10830" max="10830" width="9.140625" style="19" hidden="1"/>
    <col min="10831" max="10831" width="9.140625" style="19" hidden="1"/>
    <col min="10832" max="10832" width="9.140625" style="19" hidden="1"/>
    <col min="10833" max="10833" width="9.140625" style="19" hidden="1"/>
    <col min="10834" max="10834" width="9.140625" style="19" hidden="1"/>
    <col min="10835" max="10835" width="9.140625" style="19" hidden="1"/>
    <col min="10836" max="10836" width="9.140625" style="19" hidden="1"/>
    <col min="10837" max="10837" width="9.140625" style="19" hidden="1"/>
    <col min="10838" max="10838" width="9.140625" style="19" hidden="1"/>
    <col min="10839" max="10839" width="9.140625" style="19" hidden="1"/>
    <col min="10840" max="10840" width="9.140625" style="19" hidden="1"/>
    <col min="10841" max="10841" width="9.140625" style="19" hidden="1"/>
    <col min="10842" max="10842" width="9.140625" style="19" hidden="1"/>
    <col min="10843" max="10843" width="9.140625" style="19" hidden="1"/>
    <col min="10844" max="10844" width="9.140625" style="19" hidden="1"/>
    <col min="10845" max="10845" width="9.140625" style="19" hidden="1"/>
    <col min="10846" max="10846" width="9.140625" style="19" hidden="1"/>
    <col min="10847" max="10847" width="9.140625" style="19" hidden="1"/>
    <col min="10848" max="10848" width="9.140625" style="19" hidden="1"/>
    <col min="10849" max="10849" width="9.140625" style="19" hidden="1"/>
    <col min="10850" max="10850" width="9.140625" style="19" hidden="1"/>
    <col min="10851" max="10851" width="9.140625" style="19" hidden="1"/>
    <col min="10852" max="10852" width="9.140625" style="19" hidden="1"/>
    <col min="10853" max="10853" width="9.140625" style="19" hidden="1"/>
    <col min="10854" max="10854" width="9.140625" style="19" hidden="1"/>
    <col min="10855" max="10855" width="9.140625" style="19" hidden="1"/>
    <col min="10856" max="10856" width="9.140625" style="19" hidden="1"/>
    <col min="10857" max="10857" width="9.140625" style="19" hidden="1"/>
    <col min="10858" max="10858" width="9.140625" style="19" hidden="1"/>
    <col min="10859" max="10859" width="9.140625" style="19" hidden="1"/>
    <col min="10860" max="10860" width="9.140625" style="19" hidden="1"/>
    <col min="10861" max="10861" width="9.140625" style="19" hidden="1"/>
    <col min="10862" max="10862" width="9.140625" style="19" hidden="1"/>
    <col min="10863" max="10863" width="9.140625" style="19" hidden="1"/>
    <col min="10864" max="10864" width="9.140625" style="19" hidden="1"/>
    <col min="10865" max="10865" width="9.140625" style="19" hidden="1"/>
    <col min="10866" max="10866" width="9.140625" style="19" hidden="1"/>
    <col min="10867" max="10867" width="9.140625" style="19" hidden="1"/>
    <col min="10868" max="10868" width="9.140625" style="19" hidden="1"/>
    <col min="10869" max="10869" width="9.140625" style="19" hidden="1"/>
    <col min="10870" max="10870" width="9.140625" style="19" hidden="1"/>
    <col min="10871" max="10871" width="9.140625" style="19" hidden="1"/>
    <col min="10872" max="10872" width="9.140625" style="19" hidden="1"/>
    <col min="10873" max="10873" width="9.140625" style="19" hidden="1"/>
    <col min="10874" max="10874" width="9.140625" style="19" hidden="1"/>
    <col min="10875" max="10875" width="9.140625" style="19" hidden="1"/>
    <col min="10876" max="10876" width="9.140625" style="19" hidden="1"/>
    <col min="10877" max="10877" width="9.140625" style="19" hidden="1"/>
    <col min="10878" max="10878" width="9.140625" style="19" hidden="1"/>
    <col min="10879" max="10879" width="9.140625" style="19" hidden="1"/>
    <col min="10880" max="10880" width="9.140625" style="19" hidden="1"/>
    <col min="10881" max="10881" width="9.140625" style="19" hidden="1"/>
    <col min="10882" max="10882" width="9.140625" style="19" hidden="1"/>
    <col min="10883" max="10883" width="9.140625" style="19" hidden="1"/>
    <col min="10884" max="10884" width="9.140625" style="19" hidden="1"/>
    <col min="10885" max="10885" width="9.140625" style="19" hidden="1"/>
    <col min="10886" max="10886" width="9.140625" style="19" hidden="1"/>
    <col min="10887" max="10887" width="9.140625" style="19" hidden="1"/>
    <col min="10888" max="10888" width="9.140625" style="19" hidden="1"/>
    <col min="10889" max="10889" width="9.140625" style="19" hidden="1"/>
    <col min="10890" max="10890" width="9.140625" style="19" hidden="1"/>
    <col min="10891" max="10891" width="9.140625" style="19" hidden="1"/>
    <col min="10892" max="10892" width="9.140625" style="19" hidden="1"/>
    <col min="10893" max="10893" width="9.140625" style="19" hidden="1"/>
    <col min="10894" max="10894" width="9.140625" style="19" hidden="1"/>
    <col min="10895" max="10895" width="9.140625" style="19" hidden="1"/>
    <col min="10896" max="10896" width="9.140625" style="19" hidden="1"/>
    <col min="10897" max="10897" width="9.140625" style="19" hidden="1"/>
    <col min="10898" max="10898" width="9.140625" style="19" hidden="1"/>
    <col min="10899" max="10899" width="9.140625" style="19" hidden="1"/>
    <col min="10900" max="10900" width="9.140625" style="19" hidden="1"/>
    <col min="10901" max="10901" width="9.140625" style="19" hidden="1"/>
    <col min="10902" max="10902" width="9.140625" style="19" hidden="1"/>
    <col min="10903" max="10903" width="9.140625" style="19" hidden="1"/>
    <col min="10904" max="10904" width="9.140625" style="19" hidden="1"/>
    <col min="10905" max="10905" width="9.140625" style="19" hidden="1"/>
    <col min="10906" max="10906" width="9.140625" style="19" hidden="1"/>
    <col min="10907" max="10907" width="9.140625" style="19" hidden="1"/>
    <col min="10908" max="10908" width="9.140625" style="19" hidden="1"/>
    <col min="10909" max="10909" width="9.140625" style="19" hidden="1"/>
    <col min="10910" max="10910" width="9.140625" style="19" hidden="1"/>
    <col min="10911" max="10911" width="9.140625" style="19" hidden="1"/>
    <col min="10912" max="10912" width="9.140625" style="19" hidden="1"/>
    <col min="10913" max="10913" width="9.140625" style="19" hidden="1"/>
    <col min="10914" max="10914" width="9.140625" style="19" hidden="1"/>
    <col min="10915" max="10915" width="9.140625" style="19" hidden="1"/>
    <col min="10916" max="10916" width="9.140625" style="19" hidden="1"/>
    <col min="10917" max="10917" width="9.140625" style="19" hidden="1"/>
    <col min="10918" max="10918" width="9.140625" style="19" hidden="1"/>
    <col min="10919" max="10919" width="9.140625" style="19" hidden="1"/>
    <col min="10920" max="10920" width="9.140625" style="19" hidden="1"/>
    <col min="10921" max="10921" width="9.140625" style="19" hidden="1"/>
    <col min="10922" max="10922" width="9.140625" style="19" hidden="1"/>
    <col min="10923" max="10923" width="9.140625" style="19" hidden="1"/>
    <col min="10924" max="10924" width="9.140625" style="19" hidden="1"/>
    <col min="10925" max="10925" width="9.140625" style="19" hidden="1"/>
    <col min="10926" max="10926" width="9.140625" style="19" hidden="1"/>
    <col min="10927" max="10927" width="9.140625" style="19" hidden="1"/>
    <col min="10928" max="10928" width="9.140625" style="19" hidden="1"/>
    <col min="10929" max="10929" width="9.140625" style="19" hidden="1"/>
    <col min="10930" max="10930" width="9.140625" style="19" hidden="1"/>
    <col min="10931" max="10931" width="9.140625" style="19" hidden="1"/>
    <col min="10932" max="10932" width="9.140625" style="19" hidden="1"/>
    <col min="10933" max="10933" width="9.140625" style="19" hidden="1"/>
    <col min="10934" max="10934" width="9.140625" style="19" hidden="1"/>
    <col min="10935" max="10935" width="9.140625" style="19" hidden="1"/>
    <col min="10936" max="10936" width="9.140625" style="19" hidden="1"/>
    <col min="10937" max="10937" width="9.140625" style="19" hidden="1"/>
    <col min="10938" max="10938" width="9.140625" style="19" hidden="1"/>
    <col min="10939" max="10939" width="9.140625" style="19" hidden="1"/>
    <col min="10940" max="10940" width="9.140625" style="19" hidden="1"/>
    <col min="10941" max="10941" width="9.140625" style="19" hidden="1"/>
    <col min="10942" max="10942" width="9.140625" style="19" hidden="1"/>
    <col min="10943" max="10943" width="9.140625" style="19" hidden="1"/>
    <col min="10944" max="10944" width="9.140625" style="19" hidden="1"/>
    <col min="10945" max="10945" width="9.140625" style="19" hidden="1"/>
    <col min="10946" max="10946" width="9.140625" style="19" hidden="1"/>
    <col min="10947" max="10947" width="9.140625" style="19" hidden="1"/>
    <col min="10948" max="10948" width="9.140625" style="19" hidden="1"/>
    <col min="10949" max="10949" width="9.140625" style="19" hidden="1"/>
    <col min="10950" max="10950" width="9.140625" style="19" hidden="1"/>
    <col min="10951" max="10951" width="9.140625" style="19" hidden="1"/>
    <col min="10952" max="10952" width="9.140625" style="19" hidden="1"/>
    <col min="10953" max="10953" width="9.140625" style="19" hidden="1"/>
    <col min="10954" max="10954" width="9.140625" style="19" hidden="1"/>
    <col min="10955" max="10955" width="9.140625" style="19" hidden="1"/>
    <col min="10956" max="10956" width="9.140625" style="19" hidden="1"/>
    <col min="10957" max="10957" width="9.140625" style="19" hidden="1"/>
    <col min="10958" max="10958" width="9.140625" style="19" hidden="1"/>
    <col min="10959" max="10959" width="9.140625" style="19" hidden="1"/>
    <col min="10960" max="10960" width="9.140625" style="19" hidden="1"/>
    <col min="10961" max="10961" width="9.140625" style="19" hidden="1"/>
    <col min="10962" max="10962" width="9.140625" style="19" hidden="1"/>
    <col min="10963" max="10963" width="9.140625" style="19" hidden="1"/>
    <col min="10964" max="10964" width="9.140625" style="19" hidden="1"/>
    <col min="10965" max="10965" width="9.140625" style="19" hidden="1"/>
    <col min="10966" max="10966" width="9.140625" style="19" hidden="1"/>
    <col min="10967" max="10967" width="9.140625" style="19" hidden="1"/>
    <col min="10968" max="10968" width="9.140625" style="19" hidden="1"/>
    <col min="10969" max="10969" width="9.140625" style="19" hidden="1"/>
    <col min="10970" max="10970" width="9.140625" style="19" hidden="1"/>
    <col min="10971" max="10971" width="9.140625" style="19" hidden="1"/>
    <col min="10972" max="10972" width="9.140625" style="19" hidden="1"/>
    <col min="10973" max="10973" width="9.140625" style="19" hidden="1"/>
    <col min="10974" max="10974" width="9.140625" style="19" hidden="1"/>
    <col min="10975" max="10975" width="9.140625" style="19" hidden="1"/>
    <col min="10976" max="10976" width="9.140625" style="19" hidden="1"/>
    <col min="10977" max="10977" width="9.140625" style="19" hidden="1"/>
    <col min="10978" max="10978" width="9.140625" style="19" hidden="1"/>
    <col min="10979" max="10979" width="9.140625" style="19" hidden="1"/>
    <col min="10980" max="10980" width="9.140625" style="19" hidden="1"/>
    <col min="10981" max="10981" width="9.140625" style="19" hidden="1"/>
    <col min="10982" max="10982" width="9.140625" style="19" hidden="1"/>
    <col min="10983" max="10983" width="9.140625" style="19" hidden="1"/>
    <col min="10984" max="10984" width="9.140625" style="19" hidden="1"/>
    <col min="10985" max="10985" width="9.140625" style="19" hidden="1"/>
    <col min="10986" max="10986" width="9.140625" style="19" hidden="1"/>
    <col min="10987" max="10987" width="9.140625" style="19" hidden="1"/>
    <col min="10988" max="10988" width="9.140625" style="19" hidden="1"/>
    <col min="10989" max="10989" width="9.140625" style="19" hidden="1"/>
    <col min="10990" max="10990" width="9.140625" style="19" hidden="1"/>
    <col min="10991" max="10991" width="9.140625" style="19" hidden="1"/>
    <col min="10992" max="10992" width="9.140625" style="19" hidden="1"/>
    <col min="10993" max="10993" width="9.140625" style="19" hidden="1"/>
    <col min="10994" max="10994" width="9.140625" style="19" hidden="1"/>
    <col min="10995" max="10995" width="9.140625" style="19" hidden="1"/>
    <col min="10996" max="10996" width="9.140625" style="19" hidden="1"/>
    <col min="10997" max="10997" width="9.140625" style="19" hidden="1"/>
    <col min="10998" max="10998" width="9.140625" style="19" hidden="1"/>
    <col min="10999" max="10999" width="9.140625" style="19" hidden="1"/>
    <col min="11000" max="11000" width="9.140625" style="19" hidden="1"/>
    <col min="11001" max="11001" width="9.140625" style="19" hidden="1"/>
    <col min="11002" max="11002" width="9.140625" style="19" hidden="1"/>
    <col min="11003" max="11003" width="9.140625" style="19" hidden="1"/>
    <col min="11004" max="11004" width="9.140625" style="19" hidden="1"/>
    <col min="11005" max="11005" width="9.140625" style="19" hidden="1"/>
    <col min="11006" max="11006" width="9.140625" style="19" hidden="1"/>
    <col min="11007" max="11007" width="9.140625" style="19" hidden="1"/>
    <col min="11008" max="11008" width="9.140625" style="19" hidden="1"/>
    <col min="11009" max="11009" width="9.140625" style="19" hidden="1"/>
    <col min="11010" max="11010" width="9.140625" style="19" hidden="1"/>
    <col min="11011" max="11011" width="9.140625" style="19" hidden="1"/>
    <col min="11012" max="11012" width="9.140625" style="19" hidden="1"/>
    <col min="11013" max="11013" width="9.140625" style="19" hidden="1"/>
    <col min="11014" max="11014" width="9.140625" style="19" hidden="1"/>
    <col min="11015" max="11015" width="9.140625" style="19" hidden="1"/>
    <col min="11016" max="11016" width="9.140625" style="19" hidden="1"/>
    <col min="11017" max="11017" width="9.140625" style="19" hidden="1"/>
    <col min="11018" max="11018" width="9.140625" style="19" hidden="1"/>
    <col min="11019" max="11019" width="9.140625" style="19" hidden="1"/>
    <col min="11020" max="11020" width="9.140625" style="19" hidden="1"/>
    <col min="11021" max="11021" width="9.140625" style="19" hidden="1"/>
    <col min="11022" max="11022" width="9.140625" style="19" hidden="1"/>
    <col min="11023" max="11023" width="9.140625" style="19" hidden="1"/>
    <col min="11024" max="11024" width="9.140625" style="19" hidden="1"/>
    <col min="11025" max="11025" width="9.140625" style="19" hidden="1"/>
    <col min="11026" max="11026" width="9.140625" style="19" hidden="1"/>
    <col min="11027" max="11027" width="9.140625" style="19" hidden="1"/>
    <col min="11028" max="11028" width="9.140625" style="19" hidden="1"/>
    <col min="11029" max="11029" width="9.140625" style="19" hidden="1"/>
    <col min="11030" max="11030" width="9.140625" style="19" hidden="1"/>
    <col min="11031" max="11031" width="9.140625" style="19" hidden="1"/>
    <col min="11032" max="11032" width="9.140625" style="19" hidden="1"/>
    <col min="11033" max="11033" width="9.140625" style="19" hidden="1"/>
    <col min="11034" max="11034" width="9.140625" style="19" hidden="1"/>
    <col min="11035" max="11035" width="9.140625" style="19" hidden="1"/>
    <col min="11036" max="11036" width="9.140625" style="19" hidden="1"/>
    <col min="11037" max="11037" width="9.140625" style="19" hidden="1"/>
    <col min="11038" max="11038" width="9.140625" style="19" hidden="1"/>
    <col min="11039" max="11039" width="9.140625" style="19" hidden="1"/>
    <col min="11040" max="11040" width="9.140625" style="19" hidden="1"/>
    <col min="11041" max="11041" width="9.140625" style="19" hidden="1"/>
    <col min="11042" max="11042" width="9.140625" style="19" hidden="1"/>
    <col min="11043" max="11043" width="9.140625" style="19" hidden="1"/>
    <col min="11044" max="11044" width="9.140625" style="19" hidden="1"/>
    <col min="11045" max="11045" width="9.140625" style="19" hidden="1"/>
    <col min="11046" max="11046" width="9.140625" style="19" hidden="1"/>
    <col min="11047" max="11047" width="9.140625" style="19" hidden="1"/>
    <col min="11048" max="11048" width="9.140625" style="19" hidden="1"/>
    <col min="11049" max="11049" width="9.140625" style="19" hidden="1"/>
    <col min="11050" max="11050" width="9.140625" style="19" hidden="1"/>
    <col min="11051" max="11051" width="9.140625" style="19" hidden="1"/>
    <col min="11052" max="11052" width="9.140625" style="19" hidden="1"/>
    <col min="11053" max="11053" width="9.140625" style="19" hidden="1"/>
    <col min="11054" max="11054" width="9.140625" style="19" hidden="1"/>
    <col min="11055" max="11055" width="9.140625" style="19" hidden="1"/>
    <col min="11056" max="11056" width="9.140625" style="19" hidden="1"/>
    <col min="11057" max="11057" width="9.140625" style="19" hidden="1"/>
    <col min="11058" max="11058" width="9.140625" style="19" hidden="1"/>
    <col min="11059" max="11059" width="9.140625" style="19" hidden="1"/>
    <col min="11060" max="11060" width="9.140625" style="19" hidden="1"/>
    <col min="11061" max="11061" width="9.140625" style="19" hidden="1"/>
    <col min="11062" max="11062" width="9.140625" style="19" hidden="1"/>
    <col min="11063" max="11063" width="9.140625" style="19" hidden="1"/>
    <col min="11064" max="11064" width="9.140625" style="19" hidden="1"/>
    <col min="11065" max="11065" width="9.140625" style="19" hidden="1"/>
    <col min="11066" max="11066" width="9.140625" style="19" hidden="1"/>
    <col min="11067" max="11067" width="9.140625" style="19" hidden="1"/>
    <col min="11068" max="11068" width="9.140625" style="19" hidden="1"/>
    <col min="11069" max="11069" width="9.140625" style="19" hidden="1"/>
    <col min="11070" max="11070" width="9.140625" style="19" hidden="1"/>
    <col min="11071" max="11071" width="9.140625" style="19" hidden="1"/>
    <col min="11072" max="11072" width="9.140625" style="19" hidden="1"/>
    <col min="11073" max="11073" width="9.140625" style="19" hidden="1"/>
    <col min="11074" max="11074" width="9.140625" style="19" hidden="1"/>
    <col min="11075" max="11075" width="9.140625" style="19" hidden="1"/>
    <col min="11076" max="11076" width="9.140625" style="19" hidden="1"/>
    <col min="11077" max="11077" width="9.140625" style="19" hidden="1"/>
    <col min="11078" max="11078" width="9.140625" style="19" hidden="1"/>
    <col min="11079" max="11079" width="9.140625" style="19" hidden="1"/>
    <col min="11080" max="11080" width="9.140625" style="19" hidden="1"/>
    <col min="11081" max="11081" width="9.140625" style="19" hidden="1"/>
    <col min="11082" max="11082" width="9.140625" style="19" hidden="1"/>
    <col min="11083" max="11083" width="9.140625" style="19" hidden="1"/>
    <col min="11084" max="11084" width="9.140625" style="19" hidden="1"/>
    <col min="11085" max="11085" width="9.140625" style="19" hidden="1"/>
    <col min="11086" max="11086" width="9.140625" style="19" hidden="1"/>
    <col min="11087" max="11087" width="9.140625" style="19" hidden="1"/>
    <col min="11088" max="11088" width="9.140625" style="19" hidden="1"/>
    <col min="11089" max="11089" width="9.140625" style="19" hidden="1"/>
    <col min="11090" max="11090" width="9.140625" style="19" hidden="1"/>
    <col min="11091" max="11091" width="9.140625" style="19" hidden="1"/>
    <col min="11092" max="11092" width="9.140625" style="19" hidden="1"/>
    <col min="11093" max="11093" width="9.140625" style="19" hidden="1"/>
    <col min="11094" max="11094" width="9.140625" style="19" hidden="1"/>
    <col min="11095" max="11095" width="9.140625" style="19" hidden="1"/>
    <col min="11096" max="11096" width="9.140625" style="19" hidden="1"/>
    <col min="11097" max="11097" width="9.140625" style="19" hidden="1"/>
    <col min="11098" max="11098" width="9.140625" style="19" hidden="1"/>
    <col min="11099" max="11099" width="9.140625" style="19" hidden="1"/>
    <col min="11100" max="11100" width="9.140625" style="19" hidden="1"/>
    <col min="11101" max="11101" width="9.140625" style="19" hidden="1"/>
    <col min="11102" max="11102" width="9.140625" style="19" hidden="1"/>
    <col min="11103" max="11103" width="9.140625" style="19" hidden="1"/>
    <col min="11104" max="11104" width="9.140625" style="19" hidden="1"/>
    <col min="11105" max="11105" width="9.140625" style="19" hidden="1"/>
    <col min="11106" max="11106" width="9.140625" style="19" hidden="1"/>
    <col min="11107" max="11107" width="9.140625" style="19" hidden="1"/>
    <col min="11108" max="11108" width="9.140625" style="19" hidden="1"/>
    <col min="11109" max="11109" width="9.140625" style="19" hidden="1"/>
    <col min="11110" max="11110" width="9.140625" style="19" hidden="1"/>
    <col min="11111" max="11111" width="9.140625" style="19" hidden="1"/>
    <col min="11112" max="11112" width="9.140625" style="19" hidden="1"/>
    <col min="11113" max="11113" width="9.140625" style="19" hidden="1"/>
    <col min="11114" max="11114" width="9.140625" style="19" hidden="1"/>
    <col min="11115" max="11115" width="9.140625" style="19" hidden="1"/>
    <col min="11116" max="11116" width="9.140625" style="19" hidden="1"/>
    <col min="11117" max="11117" width="9.140625" style="19" hidden="1"/>
    <col min="11118" max="11118" width="9.140625" style="19" hidden="1"/>
    <col min="11119" max="11119" width="9.140625" style="19" hidden="1"/>
    <col min="11120" max="11120" width="9.140625" style="19" hidden="1"/>
    <col min="11121" max="11121" width="9.140625" style="19" hidden="1"/>
    <col min="11122" max="11122" width="9.140625" style="19" hidden="1"/>
    <col min="11123" max="11123" width="9.140625" style="19" hidden="1"/>
    <col min="11124" max="11124" width="9.140625" style="19" hidden="1"/>
    <col min="11125" max="11125" width="9.140625" style="19" hidden="1"/>
    <col min="11126" max="11126" width="9.140625" style="19" hidden="1"/>
    <col min="11127" max="11127" width="9.140625" style="19" hidden="1"/>
    <col min="11128" max="11128" width="9.140625" style="19" hidden="1"/>
    <col min="11129" max="11129" width="9.140625" style="19" hidden="1"/>
    <col min="11130" max="11130" width="9.140625" style="19" hidden="1"/>
    <col min="11131" max="11131" width="9.140625" style="19" hidden="1"/>
    <col min="11132" max="11132" width="9.140625" style="19" hidden="1"/>
    <col min="11133" max="11133" width="9.140625" style="19" hidden="1"/>
    <col min="11134" max="11134" width="9.140625" style="19" hidden="1"/>
    <col min="11135" max="11135" width="9.140625" style="19" hidden="1"/>
    <col min="11136" max="11136" width="9.140625" style="19" hidden="1"/>
    <col min="11137" max="11137" width="9.140625" style="19" hidden="1"/>
    <col min="11138" max="11138" width="9.140625" style="19" hidden="1"/>
    <col min="11139" max="11139" width="9.140625" style="19" hidden="1"/>
    <col min="11140" max="11140" width="9.140625" style="19" hidden="1"/>
    <col min="11141" max="11141" width="9.140625" style="19" hidden="1"/>
    <col min="11142" max="11142" width="9.140625" style="19" hidden="1"/>
    <col min="11143" max="11143" width="9.140625" style="19" hidden="1"/>
    <col min="11144" max="11144" width="9.140625" style="19" hidden="1"/>
    <col min="11145" max="11145" width="9.140625" style="19" hidden="1"/>
    <col min="11146" max="11146" width="9.140625" style="19" hidden="1"/>
    <col min="11147" max="11147" width="9.140625" style="19" hidden="1"/>
    <col min="11148" max="11148" width="9.140625" style="19" hidden="1"/>
    <col min="11149" max="11149" width="9.140625" style="19" hidden="1"/>
    <col min="11150" max="11150" width="9.140625" style="19" hidden="1"/>
    <col min="11151" max="11151" width="9.140625" style="19" hidden="1"/>
    <col min="11152" max="11152" width="9.140625" style="19" hidden="1"/>
    <col min="11153" max="11153" width="9.140625" style="19" hidden="1"/>
    <col min="11154" max="11154" width="9.140625" style="19" hidden="1"/>
    <col min="11155" max="11155" width="9.140625" style="19" hidden="1"/>
    <col min="11156" max="11156" width="9.140625" style="19" hidden="1"/>
    <col min="11157" max="11157" width="9.140625" style="19" hidden="1"/>
    <col min="11158" max="11158" width="9.140625" style="19" hidden="1"/>
    <col min="11159" max="11159" width="9.140625" style="19" hidden="1"/>
    <col min="11160" max="11160" width="9.140625" style="19" hidden="1"/>
    <col min="11161" max="11161" width="9.140625" style="19" hidden="1"/>
    <col min="11162" max="11162" width="9.140625" style="19" hidden="1"/>
    <col min="11163" max="11163" width="9.140625" style="19" hidden="1"/>
    <col min="11164" max="11164" width="9.140625" style="19" hidden="1"/>
    <col min="11165" max="11165" width="9.140625" style="19" hidden="1"/>
    <col min="11166" max="11166" width="9.140625" style="19" hidden="1"/>
    <col min="11167" max="11167" width="9.140625" style="19" hidden="1"/>
    <col min="11168" max="11168" width="9.140625" style="19" hidden="1"/>
    <col min="11169" max="11169" width="9.140625" style="19" hidden="1"/>
    <col min="11170" max="11170" width="9.140625" style="19" hidden="1"/>
    <col min="11171" max="11171" width="9.140625" style="19" hidden="1"/>
    <col min="11172" max="11172" width="9.140625" style="19" hidden="1"/>
    <col min="11173" max="11173" width="9.140625" style="19" hidden="1"/>
    <col min="11174" max="11174" width="9.140625" style="19" hidden="1"/>
    <col min="11175" max="11175" width="9.140625" style="19" hidden="1"/>
    <col min="11176" max="11176" width="9.140625" style="19" hidden="1"/>
    <col min="11177" max="11177" width="9.140625" style="19" hidden="1"/>
    <col min="11178" max="11178" width="9.140625" style="19" hidden="1"/>
    <col min="11179" max="11179" width="9.140625" style="19" hidden="1"/>
    <col min="11180" max="11180" width="9.140625" style="19" hidden="1"/>
    <col min="11181" max="11181" width="9.140625" style="19" hidden="1"/>
    <col min="11182" max="11182" width="9.140625" style="19" hidden="1"/>
    <col min="11183" max="11183" width="9.140625" style="19" hidden="1"/>
    <col min="11184" max="11184" width="9.140625" style="19" hidden="1"/>
    <col min="11185" max="11185" width="9.140625" style="19" hidden="1"/>
    <col min="11186" max="11186" width="9.140625" style="19" hidden="1"/>
    <col min="11187" max="11187" width="9.140625" style="19" hidden="1"/>
    <col min="11188" max="11188" width="9.140625" style="19" hidden="1"/>
    <col min="11189" max="11189" width="9.140625" style="19" hidden="1"/>
    <col min="11190" max="11190" width="9.140625" style="19" hidden="1"/>
    <col min="11191" max="11191" width="9.140625" style="19" hidden="1"/>
    <col min="11192" max="11192" width="9.140625" style="19" hidden="1"/>
    <col min="11193" max="11193" width="9.140625" style="19" hidden="1"/>
    <col min="11194" max="11194" width="9.140625" style="19" hidden="1"/>
    <col min="11195" max="11195" width="9.140625" style="19" hidden="1"/>
    <col min="11196" max="11196" width="9.140625" style="19" hidden="1"/>
    <col min="11197" max="11197" width="9.140625" style="19" hidden="1"/>
    <col min="11198" max="11198" width="9.140625" style="19" hidden="1"/>
    <col min="11199" max="11199" width="9.140625" style="19" hidden="1"/>
    <col min="11200" max="11200" width="9.140625" style="19" hidden="1"/>
    <col min="11201" max="11201" width="9.140625" style="19" hidden="1"/>
    <col min="11202" max="11202" width="9.140625" style="19" hidden="1"/>
    <col min="11203" max="11203" width="9.140625" style="19" hidden="1"/>
    <col min="11204" max="11204" width="9.140625" style="19" hidden="1"/>
    <col min="11205" max="11205" width="9.140625" style="19" hidden="1"/>
    <col min="11206" max="11206" width="9.140625" style="19" hidden="1"/>
    <col min="11207" max="11207" width="9.140625" style="19" hidden="1"/>
    <col min="11208" max="11208" width="9.140625" style="19" hidden="1"/>
    <col min="11209" max="11209" width="9.140625" style="19" hidden="1"/>
    <col min="11210" max="11210" width="9.140625" style="19" hidden="1"/>
    <col min="11211" max="11211" width="9.140625" style="19" hidden="1"/>
    <col min="11212" max="11212" width="9.140625" style="19" hidden="1"/>
    <col min="11213" max="11213" width="9.140625" style="19" hidden="1"/>
    <col min="11214" max="11214" width="9.140625" style="19" hidden="1"/>
    <col min="11215" max="11215" width="9.140625" style="19" hidden="1"/>
    <col min="11216" max="11216" width="9.140625" style="19" hidden="1"/>
    <col min="11217" max="11217" width="9.140625" style="19" hidden="1"/>
    <col min="11218" max="11218" width="9.140625" style="19" hidden="1"/>
    <col min="11219" max="11219" width="9.140625" style="19" hidden="1"/>
    <col min="11220" max="11220" width="9.140625" style="19" hidden="1"/>
    <col min="11221" max="11221" width="9.140625" style="19" hidden="1"/>
    <col min="11222" max="11222" width="9.140625" style="19" hidden="1"/>
    <col min="11223" max="11223" width="9.140625" style="19" hidden="1"/>
    <col min="11224" max="11224" width="9.140625" style="19" hidden="1"/>
    <col min="11225" max="11225" width="9.140625" style="19" hidden="1"/>
    <col min="11226" max="11226" width="9.140625" style="19" hidden="1"/>
    <col min="11227" max="11227" width="9.140625" style="19" hidden="1"/>
    <col min="11228" max="11228" width="9.140625" style="19" hidden="1"/>
    <col min="11229" max="11229" width="9.140625" style="19" hidden="1"/>
    <col min="11230" max="11230" width="9.140625" style="19" hidden="1"/>
    <col min="11231" max="11231" width="9.140625" style="19" hidden="1"/>
    <col min="11232" max="11232" width="9.140625" style="19" hidden="1"/>
    <col min="11233" max="11233" width="9.140625" style="19" hidden="1"/>
    <col min="11234" max="11234" width="9.140625" style="19" hidden="1"/>
    <col min="11235" max="11235" width="9.140625" style="19" hidden="1"/>
    <col min="11236" max="11236" width="9.140625" style="19" hidden="1"/>
    <col min="11237" max="11237" width="9.140625" style="19" hidden="1"/>
    <col min="11238" max="11238" width="9.140625" style="19" hidden="1"/>
    <col min="11239" max="11239" width="9.140625" style="19" hidden="1"/>
    <col min="11240" max="11240" width="9.140625" style="19" hidden="1"/>
    <col min="11241" max="11241" width="9.140625" style="19" hidden="1"/>
    <col min="11242" max="11242" width="9.140625" style="19" hidden="1"/>
    <col min="11243" max="11243" width="9.140625" style="19" hidden="1"/>
    <col min="11244" max="11244" width="9.140625" style="19" hidden="1"/>
    <col min="11245" max="11245" width="9.140625" style="19" hidden="1"/>
    <col min="11246" max="11246" width="9.140625" style="19" hidden="1"/>
    <col min="11247" max="11247" width="9.140625" style="19" hidden="1"/>
    <col min="11248" max="11248" width="9.140625" style="19" hidden="1"/>
    <col min="11249" max="11249" width="9.140625" style="19" hidden="1"/>
    <col min="11250" max="11250" width="9.140625" style="19" hidden="1"/>
    <col min="11251" max="11251" width="9.140625" style="19" hidden="1"/>
    <col min="11252" max="11252" width="9.140625" style="19" hidden="1"/>
    <col min="11253" max="11253" width="9.140625" style="19" hidden="1"/>
    <col min="11254" max="11254" width="9.140625" style="19" hidden="1"/>
    <col min="11255" max="11255" width="9.140625" style="19" hidden="1"/>
    <col min="11256" max="11256" width="9.140625" style="19" hidden="1"/>
    <col min="11257" max="11257" width="9.140625" style="19" hidden="1"/>
    <col min="11258" max="11258" width="9.140625" style="19" hidden="1"/>
    <col min="11259" max="11259" width="9.140625" style="19" hidden="1"/>
    <col min="11260" max="11260" width="9.140625" style="19" hidden="1"/>
    <col min="11261" max="11261" width="9.140625" style="19" hidden="1"/>
    <col min="11262" max="11262" width="9.140625" style="19" hidden="1"/>
    <col min="11263" max="11263" width="9.140625" style="19" hidden="1"/>
    <col min="11264" max="11264" width="9.140625" style="19" hidden="1"/>
    <col min="11265" max="11265" width="9.140625" style="19" hidden="1"/>
    <col min="11266" max="11266" width="9.140625" style="19" hidden="1"/>
    <col min="11267" max="11267" width="9.140625" style="19" hidden="1"/>
    <col min="11268" max="11268" width="9.140625" style="19" hidden="1"/>
    <col min="11269" max="11269" width="9.140625" style="19" hidden="1"/>
    <col min="11270" max="11270" width="9.140625" style="19" hidden="1"/>
    <col min="11271" max="11271" width="9.140625" style="19" hidden="1"/>
    <col min="11272" max="11272" width="9.140625" style="19" hidden="1"/>
    <col min="11273" max="11273" width="9.140625" style="19" hidden="1"/>
    <col min="11274" max="11274" width="9.140625" style="19" hidden="1"/>
    <col min="11275" max="11275" width="9.140625" style="19" hidden="1"/>
    <col min="11276" max="11276" width="9.140625" style="19" hidden="1"/>
    <col min="11277" max="11277" width="9.140625" style="19" hidden="1"/>
    <col min="11278" max="11278" width="9.140625" style="19" hidden="1"/>
    <col min="11279" max="11279" width="9.140625" style="19" hidden="1"/>
    <col min="11280" max="11280" width="9.140625" style="19" hidden="1"/>
    <col min="11281" max="11281" width="9.140625" style="19" hidden="1"/>
    <col min="11282" max="11282" width="9.140625" style="19" hidden="1"/>
    <col min="11283" max="11283" width="9.140625" style="19" hidden="1"/>
    <col min="11284" max="11284" width="9.140625" style="19" hidden="1"/>
    <col min="11285" max="11285" width="9.140625" style="19" hidden="1"/>
    <col min="11286" max="11286" width="9.140625" style="19" hidden="1"/>
    <col min="11287" max="11287" width="9.140625" style="19" hidden="1"/>
    <col min="11288" max="11288" width="9.140625" style="19" hidden="1"/>
    <col min="11289" max="11289" width="9.140625" style="19" hidden="1"/>
    <col min="11290" max="11290" width="9.140625" style="19" hidden="1"/>
    <col min="11291" max="11291" width="9.140625" style="19" hidden="1"/>
    <col min="11292" max="11292" width="9.140625" style="19" hidden="1"/>
    <col min="11293" max="11293" width="9.140625" style="19" hidden="1"/>
    <col min="11294" max="11294" width="9.140625" style="19" hidden="1"/>
    <col min="11295" max="11295" width="9.140625" style="19" hidden="1"/>
    <col min="11296" max="11296" width="9.140625" style="19" hidden="1"/>
    <col min="11297" max="11297" width="9.140625" style="19" hidden="1"/>
    <col min="11298" max="11298" width="9.140625" style="19" hidden="1"/>
    <col min="11299" max="11299" width="9.140625" style="19" hidden="1"/>
    <col min="11300" max="11300" width="9.140625" style="19" hidden="1"/>
    <col min="11301" max="11301" width="9.140625" style="19" hidden="1"/>
    <col min="11302" max="11302" width="9.140625" style="19" hidden="1"/>
    <col min="11303" max="11303" width="9.140625" style="19" hidden="1"/>
    <col min="11304" max="11304" width="9.140625" style="19" hidden="1"/>
    <col min="11305" max="11305" width="9.140625" style="19" hidden="1"/>
    <col min="11306" max="11306" width="9.140625" style="19" hidden="1"/>
    <col min="11307" max="11307" width="9.140625" style="19" hidden="1"/>
    <col min="11308" max="11308" width="9.140625" style="19" hidden="1"/>
    <col min="11309" max="11309" width="9.140625" style="19" hidden="1"/>
    <col min="11310" max="11310" width="9.140625" style="19" hidden="1"/>
    <col min="11311" max="11311" width="9.140625" style="19" hidden="1"/>
    <col min="11312" max="11312" width="9.140625" style="19" hidden="1"/>
    <col min="11313" max="11313" width="9.140625" style="19" hidden="1"/>
    <col min="11314" max="11314" width="9.140625" style="19" hidden="1"/>
    <col min="11315" max="11315" width="9.140625" style="19" hidden="1"/>
    <col min="11316" max="11316" width="9.140625" style="19" hidden="1"/>
    <col min="11317" max="11317" width="9.140625" style="19" hidden="1"/>
    <col min="11318" max="11318" width="9.140625" style="19" hidden="1"/>
    <col min="11319" max="11319" width="9.140625" style="19" hidden="1"/>
    <col min="11320" max="11320" width="9.140625" style="19" hidden="1"/>
    <col min="11321" max="11321" width="9.140625" style="19" hidden="1"/>
    <col min="11322" max="11322" width="9.140625" style="19" hidden="1"/>
    <col min="11323" max="11323" width="9.140625" style="19" hidden="1"/>
    <col min="11324" max="11324" width="9.140625" style="19" hidden="1"/>
    <col min="11325" max="11325" width="9.140625" style="19" hidden="1"/>
    <col min="11326" max="11326" width="9.140625" style="19" hidden="1"/>
    <col min="11327" max="11327" width="9.140625" style="19" hidden="1"/>
    <col min="11328" max="11328" width="9.140625" style="19" hidden="1"/>
    <col min="11329" max="11329" width="9.140625" style="19" hidden="1"/>
    <col min="11330" max="11330" width="9.140625" style="19" hidden="1"/>
    <col min="11331" max="11331" width="9.140625" style="19" hidden="1"/>
    <col min="11332" max="11332" width="9.140625" style="19" hidden="1"/>
    <col min="11333" max="11333" width="9.140625" style="19" hidden="1"/>
    <col min="11334" max="11334" width="9.140625" style="19" hidden="1"/>
    <col min="11335" max="11335" width="9.140625" style="19" hidden="1"/>
    <col min="11336" max="11336" width="9.140625" style="19" hidden="1"/>
    <col min="11337" max="11337" width="9.140625" style="19" hidden="1"/>
    <col min="11338" max="11338" width="9.140625" style="19" hidden="1"/>
    <col min="11339" max="11339" width="9.140625" style="19" hidden="1"/>
    <col min="11340" max="11340" width="9.140625" style="19" hidden="1"/>
    <col min="11341" max="11341" width="9.140625" style="19" hidden="1"/>
    <col min="11342" max="11342" width="9.140625" style="19" hidden="1"/>
    <col min="11343" max="11343" width="9.140625" style="19" hidden="1"/>
    <col min="11344" max="11344" width="9.140625" style="19" hidden="1"/>
    <col min="11345" max="11345" width="9.140625" style="19" hidden="1"/>
    <col min="11346" max="11346" width="9.140625" style="19" hidden="1"/>
    <col min="11347" max="11347" width="9.140625" style="19" hidden="1"/>
    <col min="11348" max="11348" width="9.140625" style="19" hidden="1"/>
    <col min="11349" max="11349" width="9.140625" style="19" hidden="1"/>
    <col min="11350" max="11350" width="9.140625" style="19" hidden="1"/>
    <col min="11351" max="11351" width="9.140625" style="19" hidden="1"/>
    <col min="11352" max="11352" width="9.140625" style="19" hidden="1"/>
    <col min="11353" max="11353" width="9.140625" style="19" hidden="1"/>
    <col min="11354" max="11354" width="9.140625" style="19" hidden="1"/>
    <col min="11355" max="11355" width="9.140625" style="19" hidden="1"/>
    <col min="11356" max="11356" width="9.140625" style="19" hidden="1"/>
    <col min="11357" max="11357" width="9.140625" style="19" hidden="1"/>
    <col min="11358" max="11358" width="9.140625" style="19" hidden="1"/>
    <col min="11359" max="11359" width="9.140625" style="19" hidden="1"/>
    <col min="11360" max="11360" width="9.140625" style="19" hidden="1"/>
    <col min="11361" max="11361" width="9.140625" style="19" hidden="1"/>
    <col min="11362" max="11362" width="9.140625" style="19" hidden="1"/>
    <col min="11363" max="11363" width="9.140625" style="19" hidden="1"/>
    <col min="11364" max="11364" width="9.140625" style="19" hidden="1"/>
    <col min="11365" max="11365" width="9.140625" style="19" hidden="1"/>
    <col min="11366" max="11366" width="9.140625" style="19" hidden="1"/>
    <col min="11367" max="11367" width="9.140625" style="19" hidden="1"/>
    <col min="11368" max="11368" width="9.140625" style="19" hidden="1"/>
    <col min="11369" max="11369" width="9.140625" style="19" hidden="1"/>
    <col min="11370" max="11370" width="9.140625" style="19" hidden="1"/>
    <col min="11371" max="11371" width="9.140625" style="19" hidden="1"/>
    <col min="11372" max="11372" width="9.140625" style="19" hidden="1"/>
    <col min="11373" max="11373" width="9.140625" style="19" hidden="1"/>
    <col min="11374" max="11374" width="9.140625" style="19" hidden="1"/>
    <col min="11375" max="11375" width="9.140625" style="19" hidden="1"/>
    <col min="11376" max="11376" width="9.140625" style="19" hidden="1"/>
    <col min="11377" max="11377" width="9.140625" style="19" hidden="1"/>
    <col min="11378" max="11378" width="9.140625" style="19" hidden="1"/>
    <col min="11379" max="11379" width="9.140625" style="19" hidden="1"/>
    <col min="11380" max="11380" width="9.140625" style="19" hidden="1"/>
    <col min="11381" max="11381" width="9.140625" style="19" hidden="1"/>
    <col min="11382" max="11382" width="9.140625" style="19" hidden="1"/>
    <col min="11383" max="11383" width="9.140625" style="19" hidden="1"/>
    <col min="11384" max="11384" width="9.140625" style="19" hidden="1"/>
    <col min="11385" max="11385" width="9.140625" style="19" hidden="1"/>
    <col min="11386" max="11386" width="9.140625" style="19" hidden="1"/>
    <col min="11387" max="11387" width="9.140625" style="19" hidden="1"/>
    <col min="11388" max="11388" width="9.140625" style="19" hidden="1"/>
    <col min="11389" max="11389" width="9.140625" style="19" hidden="1"/>
    <col min="11390" max="11390" width="9.140625" style="19" hidden="1"/>
    <col min="11391" max="11391" width="9.140625" style="19" hidden="1"/>
    <col min="11392" max="11392" width="9.140625" style="19" hidden="1"/>
    <col min="11393" max="11393" width="9.140625" style="19" hidden="1"/>
    <col min="11394" max="11394" width="9.140625" style="19" hidden="1"/>
    <col min="11395" max="11395" width="9.140625" style="19" hidden="1"/>
    <col min="11396" max="11396" width="9.140625" style="19" hidden="1"/>
    <col min="11397" max="11397" width="9.140625" style="19" hidden="1"/>
    <col min="11398" max="11398" width="9.140625" style="19" hidden="1"/>
    <col min="11399" max="11399" width="9.140625" style="19" hidden="1"/>
    <col min="11400" max="11400" width="9.140625" style="19" hidden="1"/>
    <col min="11401" max="11401" width="9.140625" style="19" hidden="1"/>
    <col min="11402" max="11402" width="9.140625" style="19" hidden="1"/>
    <col min="11403" max="11403" width="9.140625" style="19" hidden="1"/>
    <col min="11404" max="11404" width="9.140625" style="19" hidden="1"/>
    <col min="11405" max="11405" width="9.140625" style="19" hidden="1"/>
    <col min="11406" max="11406" width="9.140625" style="19" hidden="1"/>
    <col min="11407" max="11407" width="9.140625" style="19" hidden="1"/>
    <col min="11408" max="11408" width="9.140625" style="19" hidden="1"/>
    <col min="11409" max="11409" width="9.140625" style="19" hidden="1"/>
    <col min="11410" max="11410" width="9.140625" style="19" hidden="1"/>
    <col min="11411" max="11411" width="9.140625" style="19" hidden="1"/>
    <col min="11412" max="11412" width="9.140625" style="19" hidden="1"/>
    <col min="11413" max="11413" width="9.140625" style="19" hidden="1"/>
    <col min="11414" max="11414" width="9.140625" style="19" hidden="1"/>
    <col min="11415" max="11415" width="9.140625" style="19" hidden="1"/>
    <col min="11416" max="11416" width="9.140625" style="19" hidden="1"/>
    <col min="11417" max="11417" width="9.140625" style="19" hidden="1"/>
    <col min="11418" max="11418" width="9.140625" style="19" hidden="1"/>
    <col min="11419" max="11419" width="9.140625" style="19" hidden="1"/>
    <col min="11420" max="11420" width="9.140625" style="19" hidden="1"/>
    <col min="11421" max="11421" width="9.140625" style="19" hidden="1"/>
    <col min="11422" max="11422" width="9.140625" style="19" hidden="1"/>
    <col min="11423" max="11423" width="9.140625" style="19" hidden="1"/>
    <col min="11424" max="11424" width="9.140625" style="19" hidden="1"/>
    <col min="11425" max="11425" width="9.140625" style="19" hidden="1"/>
    <col min="11426" max="11426" width="9.140625" style="19" hidden="1"/>
    <col min="11427" max="11427" width="9.140625" style="19" hidden="1"/>
    <col min="11428" max="11428" width="9.140625" style="19" hidden="1"/>
    <col min="11429" max="11429" width="9.140625" style="19" hidden="1"/>
    <col min="11430" max="11430" width="9.140625" style="19" hidden="1"/>
    <col min="11431" max="11431" width="9.140625" style="19" hidden="1"/>
    <col min="11432" max="11432" width="9.140625" style="19" hidden="1"/>
    <col min="11433" max="11433" width="9.140625" style="19" hidden="1"/>
    <col min="11434" max="11434" width="9.140625" style="19" hidden="1"/>
    <col min="11435" max="11435" width="9.140625" style="19" hidden="1"/>
    <col min="11436" max="11436" width="9.140625" style="19" hidden="1"/>
    <col min="11437" max="11437" width="9.140625" style="19" hidden="1"/>
    <col min="11438" max="11438" width="9.140625" style="19" hidden="1"/>
    <col min="11439" max="11439" width="9.140625" style="19" hidden="1"/>
    <col min="11440" max="11440" width="9.140625" style="19" hidden="1"/>
    <col min="11441" max="11441" width="9.140625" style="19" hidden="1"/>
    <col min="11442" max="11442" width="9.140625" style="19" hidden="1"/>
    <col min="11443" max="11443" width="9.140625" style="19" hidden="1"/>
    <col min="11444" max="11444" width="9.140625" style="19" hidden="1"/>
    <col min="11445" max="11445" width="9.140625" style="19" hidden="1"/>
    <col min="11446" max="11446" width="9.140625" style="19" hidden="1"/>
    <col min="11447" max="11447" width="9.140625" style="19" hidden="1"/>
    <col min="11448" max="11448" width="9.140625" style="19" hidden="1"/>
    <col min="11449" max="11449" width="9.140625" style="19" hidden="1"/>
    <col min="11450" max="11450" width="9.140625" style="19" hidden="1"/>
    <col min="11451" max="11451" width="9.140625" style="19" hidden="1"/>
    <col min="11452" max="11452" width="9.140625" style="19" hidden="1"/>
    <col min="11453" max="11453" width="9.140625" style="19" hidden="1"/>
    <col min="11454" max="11454" width="9.140625" style="19" hidden="1"/>
    <col min="11455" max="11455" width="9.140625" style="19" hidden="1"/>
    <col min="11456" max="11456" width="9.140625" style="19" hidden="1"/>
    <col min="11457" max="11457" width="9.140625" style="19" hidden="1"/>
    <col min="11458" max="11458" width="9.140625" style="19" hidden="1"/>
    <col min="11459" max="11459" width="9.140625" style="19" hidden="1"/>
    <col min="11460" max="11460" width="9.140625" style="19" hidden="1"/>
    <col min="11461" max="11461" width="9.140625" style="19" hidden="1"/>
    <col min="11462" max="11462" width="9.140625" style="19" hidden="1"/>
    <col min="11463" max="11463" width="9.140625" style="19" hidden="1"/>
    <col min="11464" max="11464" width="9.140625" style="19" hidden="1"/>
    <col min="11465" max="11465" width="9.140625" style="19" hidden="1"/>
    <col min="11466" max="11466" width="9.140625" style="19" hidden="1"/>
    <col min="11467" max="11467" width="9.140625" style="19" hidden="1"/>
    <col min="11468" max="11468" width="9.140625" style="19" hidden="1"/>
    <col min="11469" max="11469" width="9.140625" style="19" hidden="1"/>
    <col min="11470" max="11470" width="9.140625" style="19" hidden="1"/>
    <col min="11471" max="11471" width="9.140625" style="19" hidden="1"/>
    <col min="11472" max="11472" width="9.140625" style="19" hidden="1"/>
    <col min="11473" max="11473" width="9.140625" style="19" hidden="1"/>
    <col min="11474" max="11474" width="9.140625" style="19" hidden="1"/>
    <col min="11475" max="11475" width="9.140625" style="19" hidden="1"/>
    <col min="11476" max="11476" width="9.140625" style="19" hidden="1"/>
    <col min="11477" max="11477" width="9.140625" style="19" hidden="1"/>
    <col min="11478" max="11478" width="9.140625" style="19" hidden="1"/>
    <col min="11479" max="11479" width="9.140625" style="19" hidden="1"/>
    <col min="11480" max="11480" width="9.140625" style="19" hidden="1"/>
    <col min="11481" max="11481" width="9.140625" style="19" hidden="1"/>
    <col min="11482" max="11482" width="9.140625" style="19" hidden="1"/>
    <col min="11483" max="11483" width="9.140625" style="19" hidden="1"/>
    <col min="11484" max="11484" width="9.140625" style="19" hidden="1"/>
    <col min="11485" max="11485" width="9.140625" style="19" hidden="1"/>
    <col min="11486" max="11486" width="9.140625" style="19" hidden="1"/>
    <col min="11487" max="11487" width="9.140625" style="19" hidden="1"/>
    <col min="11488" max="11488" width="9.140625" style="19" hidden="1"/>
    <col min="11489" max="11489" width="9.140625" style="19" hidden="1"/>
    <col min="11490" max="11490" width="9.140625" style="19" hidden="1"/>
    <col min="11491" max="11491" width="9.140625" style="19" hidden="1"/>
    <col min="11492" max="11492" width="9.140625" style="19" hidden="1"/>
    <col min="11493" max="11493" width="9.140625" style="19" hidden="1"/>
    <col min="11494" max="11494" width="9.140625" style="19" hidden="1"/>
    <col min="11495" max="11495" width="9.140625" style="19" hidden="1"/>
    <col min="11496" max="11496" width="9.140625" style="19" hidden="1"/>
    <col min="11497" max="11497" width="9.140625" style="19" hidden="1"/>
    <col min="11498" max="11498" width="9.140625" style="19" hidden="1"/>
    <col min="11499" max="11499" width="9.140625" style="19" hidden="1"/>
    <col min="11500" max="11500" width="9.140625" style="19" hidden="1"/>
    <col min="11501" max="11501" width="9.140625" style="19" hidden="1"/>
    <col min="11502" max="11502" width="9.140625" style="19" hidden="1"/>
    <col min="11503" max="11503" width="9.140625" style="19" hidden="1"/>
    <col min="11504" max="11504" width="9.140625" style="19" hidden="1"/>
    <col min="11505" max="11505" width="9.140625" style="19" hidden="1"/>
    <col min="11506" max="11506" width="9.140625" style="19" hidden="1"/>
    <col min="11507" max="11507" width="9.140625" style="19" hidden="1"/>
    <col min="11508" max="11508" width="9.140625" style="19" hidden="1"/>
    <col min="11509" max="11509" width="9.140625" style="19" hidden="1"/>
    <col min="11510" max="11510" width="9.140625" style="19" hidden="1"/>
    <col min="11511" max="11511" width="9.140625" style="19" hidden="1"/>
    <col min="11512" max="11512" width="9.140625" style="19" hidden="1"/>
    <col min="11513" max="11513" width="9.140625" style="19" hidden="1"/>
    <col min="11514" max="11514" width="9.140625" style="19" hidden="1"/>
    <col min="11515" max="11515" width="9.140625" style="19" hidden="1"/>
    <col min="11516" max="11516" width="9.140625" style="19" hidden="1"/>
    <col min="11517" max="11517" width="9.140625" style="19" hidden="1"/>
    <col min="11518" max="11518" width="9.140625" style="19" hidden="1"/>
    <col min="11519" max="11519" width="9.140625" style="19" hidden="1"/>
    <col min="11520" max="11520" width="9.140625" style="19" hidden="1"/>
    <col min="11521" max="11521" width="9.140625" style="19" hidden="1"/>
    <col min="11522" max="11522" width="9.140625" style="19" hidden="1"/>
    <col min="11523" max="11523" width="9.140625" style="19" hidden="1"/>
    <col min="11524" max="11524" width="9.140625" style="19" hidden="1"/>
    <col min="11525" max="11525" width="9.140625" style="19" hidden="1"/>
    <col min="11526" max="11526" width="9.140625" style="19" hidden="1"/>
    <col min="11527" max="11527" width="9.140625" style="19" hidden="1"/>
    <col min="11528" max="11528" width="9.140625" style="19" hidden="1"/>
    <col min="11529" max="11529" width="9.140625" style="19" hidden="1"/>
    <col min="11530" max="11530" width="9.140625" style="19" hidden="1"/>
    <col min="11531" max="11531" width="9.140625" style="19" hidden="1"/>
    <col min="11532" max="11532" width="9.140625" style="19" hidden="1"/>
    <col min="11533" max="11533" width="9.140625" style="19" hidden="1"/>
    <col min="11534" max="11534" width="9.140625" style="19" hidden="1"/>
    <col min="11535" max="11535" width="9.140625" style="19" hidden="1"/>
    <col min="11536" max="11536" width="9.140625" style="19" hidden="1"/>
    <col min="11537" max="11537" width="9.140625" style="19" hidden="1"/>
    <col min="11538" max="11538" width="9.140625" style="19" hidden="1"/>
    <col min="11539" max="11539" width="9.140625" style="19" hidden="1"/>
    <col min="11540" max="11540" width="9.140625" style="19" hidden="1"/>
    <col min="11541" max="11541" width="9.140625" style="19" hidden="1"/>
    <col min="11542" max="11542" width="9.140625" style="19" hidden="1"/>
    <col min="11543" max="11543" width="9.140625" style="19" hidden="1"/>
    <col min="11544" max="11544" width="9.140625" style="19" hidden="1"/>
    <col min="11545" max="11545" width="9.140625" style="19" hidden="1"/>
    <col min="11546" max="11546" width="9.140625" style="19" hidden="1"/>
    <col min="11547" max="11547" width="9.140625" style="19" hidden="1"/>
    <col min="11548" max="11548" width="9.140625" style="19" hidden="1"/>
    <col min="11549" max="11549" width="9.140625" style="19" hidden="1"/>
    <col min="11550" max="11550" width="9.140625" style="19" hidden="1"/>
    <col min="11551" max="11551" width="9.140625" style="19" hidden="1"/>
    <col min="11552" max="11552" width="9.140625" style="19" hidden="1"/>
    <col min="11553" max="11553" width="9.140625" style="19" hidden="1"/>
    <col min="11554" max="11554" width="9.140625" style="19" hidden="1"/>
    <col min="11555" max="11555" width="9.140625" style="19" hidden="1"/>
    <col min="11556" max="11556" width="9.140625" style="19" hidden="1"/>
    <col min="11557" max="11557" width="9.140625" style="19" hidden="1"/>
    <col min="11558" max="11558" width="9.140625" style="19" hidden="1"/>
    <col min="11559" max="11559" width="9.140625" style="19" hidden="1"/>
    <col min="11560" max="11560" width="9.140625" style="19" hidden="1"/>
    <col min="11561" max="11561" width="9.140625" style="19" hidden="1"/>
    <col min="11562" max="11562" width="9.140625" style="19" hidden="1"/>
    <col min="11563" max="11563" width="9.140625" style="19" hidden="1"/>
    <col min="11564" max="11564" width="9.140625" style="19" hidden="1"/>
    <col min="11565" max="11565" width="9.140625" style="19" hidden="1"/>
    <col min="11566" max="11566" width="9.140625" style="19" hidden="1"/>
    <col min="11567" max="11567" width="9.140625" style="19" hidden="1"/>
    <col min="11568" max="11568" width="9.140625" style="19" hidden="1"/>
    <col min="11569" max="11569" width="9.140625" style="19" hidden="1"/>
    <col min="11570" max="11570" width="9.140625" style="19" hidden="1"/>
    <col min="11571" max="11571" width="9.140625" style="19" hidden="1"/>
    <col min="11572" max="11572" width="9.140625" style="19" hidden="1"/>
    <col min="11573" max="11573" width="9.140625" style="19" hidden="1"/>
    <col min="11574" max="11574" width="9.140625" style="19" hidden="1"/>
    <col min="11575" max="11575" width="9.140625" style="19" hidden="1"/>
    <col min="11576" max="11576" width="9.140625" style="19" hidden="1"/>
    <col min="11577" max="11577" width="9.140625" style="19" hidden="1"/>
    <col min="11578" max="11578" width="9.140625" style="19" hidden="1"/>
    <col min="11579" max="11579" width="9.140625" style="19" hidden="1"/>
    <col min="11580" max="11580" width="9.140625" style="19" hidden="1"/>
    <col min="11581" max="11581" width="9.140625" style="19" hidden="1"/>
    <col min="11582" max="11582" width="9.140625" style="19" hidden="1"/>
    <col min="11583" max="11583" width="9.140625" style="19" hidden="1"/>
    <col min="11584" max="11584" width="9.140625" style="19" hidden="1"/>
    <col min="11585" max="11585" width="9.140625" style="19" hidden="1"/>
    <col min="11586" max="11586" width="9.140625" style="19" hidden="1"/>
    <col min="11587" max="11587" width="9.140625" style="19" hidden="1"/>
    <col min="11588" max="11588" width="9.140625" style="19" hidden="1"/>
    <col min="11589" max="11589" width="9.140625" style="19" hidden="1"/>
    <col min="11590" max="11590" width="9.140625" style="19" hidden="1"/>
    <col min="11591" max="11591" width="9.140625" style="19" hidden="1"/>
    <col min="11592" max="11592" width="9.140625" style="19" hidden="1"/>
    <col min="11593" max="11593" width="9.140625" style="19" hidden="1"/>
    <col min="11594" max="11594" width="9.140625" style="19" hidden="1"/>
    <col min="11595" max="11595" width="9.140625" style="19" hidden="1"/>
    <col min="11596" max="11596" width="9.140625" style="19" hidden="1"/>
    <col min="11597" max="11597" width="9.140625" style="19" hidden="1"/>
    <col min="11598" max="11598" width="9.140625" style="19" hidden="1"/>
    <col min="11599" max="11599" width="9.140625" style="19" hidden="1"/>
    <col min="11600" max="11600" width="9.140625" style="19" hidden="1"/>
    <col min="11601" max="11601" width="9.140625" style="19" hidden="1"/>
    <col min="11602" max="11602" width="9.140625" style="19" hidden="1"/>
    <col min="11603" max="11603" width="9.140625" style="19" hidden="1"/>
    <col min="11604" max="11604" width="9.140625" style="19" hidden="1"/>
    <col min="11605" max="11605" width="9.140625" style="19" hidden="1"/>
    <col min="11606" max="11606" width="9.140625" style="19" hidden="1"/>
    <col min="11607" max="11607" width="9.140625" style="19" hidden="1"/>
    <col min="11608" max="11608" width="9.140625" style="19" hidden="1"/>
    <col min="11609" max="11609" width="9.140625" style="19" hidden="1"/>
    <col min="11610" max="11610" width="9.140625" style="19" hidden="1"/>
    <col min="11611" max="11611" width="9.140625" style="19" hidden="1"/>
    <col min="11612" max="11612" width="9.140625" style="19" hidden="1"/>
    <col min="11613" max="11613" width="9.140625" style="19" hidden="1"/>
    <col min="11614" max="11614" width="9.140625" style="19" hidden="1"/>
    <col min="11615" max="11615" width="9.140625" style="19" hidden="1"/>
    <col min="11616" max="11616" width="9.140625" style="19" hidden="1"/>
    <col min="11617" max="11617" width="9.140625" style="19" hidden="1"/>
    <col min="11618" max="11618" width="9.140625" style="19" hidden="1"/>
    <col min="11619" max="11619" width="9.140625" style="19" hidden="1"/>
    <col min="11620" max="11620" width="9.140625" style="19" hidden="1"/>
    <col min="11621" max="11621" width="9.140625" style="19" hidden="1"/>
    <col min="11622" max="11622" width="9.140625" style="19" hidden="1"/>
    <col min="11623" max="11623" width="9.140625" style="19" hidden="1"/>
    <col min="11624" max="11624" width="9.140625" style="19" hidden="1"/>
    <col min="11625" max="11625" width="9.140625" style="19" hidden="1"/>
    <col min="11626" max="11626" width="9.140625" style="19" hidden="1"/>
    <col min="11627" max="11627" width="9.140625" style="19" hidden="1"/>
    <col min="11628" max="11628" width="9.140625" style="19" hidden="1"/>
    <col min="11629" max="11629" width="9.140625" style="19" hidden="1"/>
    <col min="11630" max="11630" width="9.140625" style="19" hidden="1"/>
    <col min="11631" max="11631" width="9.140625" style="19" hidden="1"/>
    <col min="11632" max="11632" width="9.140625" style="19" hidden="1"/>
    <col min="11633" max="11633" width="9.140625" style="19" hidden="1"/>
    <col min="11634" max="11634" width="9.140625" style="19" hidden="1"/>
    <col min="11635" max="11635" width="9.140625" style="19" hidden="1"/>
    <col min="11636" max="11636" width="9.140625" style="19" hidden="1"/>
    <col min="11637" max="11637" width="9.140625" style="19" hidden="1"/>
    <col min="11638" max="11638" width="9.140625" style="19" hidden="1"/>
    <col min="11639" max="11639" width="9.140625" style="19" hidden="1"/>
    <col min="11640" max="11640" width="9.140625" style="19" hidden="1"/>
    <col min="11641" max="11641" width="9.140625" style="19" hidden="1"/>
    <col min="11642" max="11642" width="9.140625" style="19" hidden="1"/>
    <col min="11643" max="11643" width="9.140625" style="19" hidden="1"/>
    <col min="11644" max="11644" width="9.140625" style="19" hidden="1"/>
    <col min="11645" max="11645" width="9.140625" style="19" hidden="1"/>
    <col min="11646" max="11646" width="9.140625" style="19" hidden="1"/>
    <col min="11647" max="11647" width="9.140625" style="19" hidden="1"/>
    <col min="11648" max="11648" width="9.140625" style="19" hidden="1"/>
    <col min="11649" max="11649" width="9.140625" style="19" hidden="1"/>
    <col min="11650" max="11650" width="9.140625" style="19" hidden="1"/>
    <col min="11651" max="11651" width="9.140625" style="19" hidden="1"/>
    <col min="11652" max="11652" width="9.140625" style="19" hidden="1"/>
    <col min="11653" max="11653" width="9.140625" style="19" hidden="1"/>
    <col min="11654" max="11654" width="9.140625" style="19" hidden="1"/>
    <col min="11655" max="11655" width="9.140625" style="19" hidden="1"/>
    <col min="11656" max="11656" width="9.140625" style="19" hidden="1"/>
    <col min="11657" max="11657" width="9.140625" style="19" hidden="1"/>
    <col min="11658" max="11658" width="9.140625" style="19" hidden="1"/>
    <col min="11659" max="11659" width="9.140625" style="19" hidden="1"/>
    <col min="11660" max="11660" width="9.140625" style="19" hidden="1"/>
    <col min="11661" max="11661" width="9.140625" style="19" hidden="1"/>
    <col min="11662" max="11662" width="9.140625" style="19" hidden="1"/>
    <col min="11663" max="11663" width="9.140625" style="19" hidden="1"/>
    <col min="11664" max="11664" width="9.140625" style="19" hidden="1"/>
    <col min="11665" max="11665" width="9.140625" style="19" hidden="1"/>
    <col min="11666" max="11666" width="9.140625" style="19" hidden="1"/>
    <col min="11667" max="11667" width="9.140625" style="19" hidden="1"/>
    <col min="11668" max="11668" width="9.140625" style="19" hidden="1"/>
    <col min="11669" max="11669" width="9.140625" style="19" hidden="1"/>
    <col min="11670" max="11670" width="9.140625" style="19" hidden="1"/>
    <col min="11671" max="11671" width="9.140625" style="19" hidden="1"/>
    <col min="11672" max="11672" width="9.140625" style="19" hidden="1"/>
    <col min="11673" max="11673" width="9.140625" style="19" hidden="1"/>
    <col min="11674" max="11674" width="9.140625" style="19" hidden="1"/>
    <col min="11675" max="11675" width="9.140625" style="19" hidden="1"/>
    <col min="11676" max="11676" width="9.140625" style="19" hidden="1"/>
    <col min="11677" max="11677" width="9.140625" style="19" hidden="1"/>
    <col min="11678" max="11678" width="9.140625" style="19" hidden="1"/>
    <col min="11679" max="11679" width="9.140625" style="19" hidden="1"/>
    <col min="11680" max="11680" width="9.140625" style="19" hidden="1"/>
    <col min="11681" max="11681" width="9.140625" style="19" hidden="1"/>
    <col min="11682" max="11682" width="9.140625" style="19" hidden="1"/>
    <col min="11683" max="11683" width="9.140625" style="19" hidden="1"/>
    <col min="11684" max="11684" width="9.140625" style="19" hidden="1"/>
    <col min="11685" max="11685" width="9.140625" style="19" hidden="1"/>
    <col min="11686" max="11686" width="9.140625" style="19" hidden="1"/>
    <col min="11687" max="11687" width="9.140625" style="19" hidden="1"/>
    <col min="11688" max="11688" width="9.140625" style="19" hidden="1"/>
    <col min="11689" max="11689" width="9.140625" style="19" hidden="1"/>
    <col min="11690" max="11690" width="9.140625" style="19" hidden="1"/>
    <col min="11691" max="11691" width="9.140625" style="19" hidden="1"/>
    <col min="11692" max="11692" width="9.140625" style="19" hidden="1"/>
    <col min="11693" max="11693" width="9.140625" style="19" hidden="1"/>
    <col min="11694" max="11694" width="9.140625" style="19" hidden="1"/>
    <col min="11695" max="11695" width="9.140625" style="19" hidden="1"/>
    <col min="11696" max="11696" width="9.140625" style="19" hidden="1"/>
    <col min="11697" max="11697" width="9.140625" style="19" hidden="1"/>
    <col min="11698" max="11698" width="9.140625" style="19" hidden="1"/>
    <col min="11699" max="11699" width="9.140625" style="19" hidden="1"/>
    <col min="11700" max="11700" width="9.140625" style="19" hidden="1"/>
    <col min="11701" max="11701" width="9.140625" style="19" hidden="1"/>
    <col min="11702" max="11702" width="9.140625" style="19" hidden="1"/>
    <col min="11703" max="11703" width="9.140625" style="19" hidden="1"/>
    <col min="11704" max="11704" width="9.140625" style="19" hidden="1"/>
    <col min="11705" max="11705" width="9.140625" style="19" hidden="1"/>
    <col min="11706" max="11706" width="9.140625" style="19" hidden="1"/>
    <col min="11707" max="11707" width="9.140625" style="19" hidden="1"/>
    <col min="11708" max="11708" width="9.140625" style="19" hidden="1"/>
    <col min="11709" max="11709" width="9.140625" style="19" hidden="1"/>
    <col min="11710" max="11710" width="9.140625" style="19" hidden="1"/>
    <col min="11711" max="11711" width="9.140625" style="19" hidden="1"/>
    <col min="11712" max="11712" width="9.140625" style="19" hidden="1"/>
    <col min="11713" max="11713" width="9.140625" style="19" hidden="1"/>
    <col min="11714" max="11714" width="9.140625" style="19" hidden="1"/>
    <col min="11715" max="11715" width="9.140625" style="19" hidden="1"/>
    <col min="11716" max="11716" width="9.140625" style="19" hidden="1"/>
    <col min="11717" max="11717" width="9.140625" style="19" hidden="1"/>
    <col min="11718" max="11718" width="9.140625" style="19" hidden="1"/>
    <col min="11719" max="11719" width="9.140625" style="19" hidden="1"/>
    <col min="11720" max="11720" width="9.140625" style="19" hidden="1"/>
    <col min="11721" max="11721" width="9.140625" style="19" hidden="1"/>
    <col min="11722" max="11722" width="9.140625" style="19" hidden="1"/>
    <col min="11723" max="11723" width="9.140625" style="19" hidden="1"/>
    <col min="11724" max="11724" width="9.140625" style="19" hidden="1"/>
    <col min="11725" max="11725" width="9.140625" style="19" hidden="1"/>
    <col min="11726" max="11726" width="9.140625" style="19" hidden="1"/>
    <col min="11727" max="11727" width="9.140625" style="19" hidden="1"/>
    <col min="11728" max="11728" width="9.140625" style="19" hidden="1"/>
    <col min="11729" max="11729" width="9.140625" style="19" hidden="1"/>
    <col min="11730" max="11730" width="9.140625" style="19" hidden="1"/>
    <col min="11731" max="11731" width="9.140625" style="19" hidden="1"/>
    <col min="11732" max="11732" width="9.140625" style="19" hidden="1"/>
    <col min="11733" max="11733" width="9.140625" style="19" hidden="1"/>
    <col min="11734" max="11734" width="9.140625" style="19" hidden="1"/>
    <col min="11735" max="11735" width="9.140625" style="19" hidden="1"/>
    <col min="11736" max="11736" width="9.140625" style="19" hidden="1"/>
    <col min="11737" max="11737" width="9.140625" style="19" hidden="1"/>
    <col min="11738" max="11738" width="9.140625" style="19" hidden="1"/>
    <col min="11739" max="11739" width="9.140625" style="19" hidden="1"/>
    <col min="11740" max="11740" width="9.140625" style="19" hidden="1"/>
    <col min="11741" max="11741" width="9.140625" style="19" hidden="1"/>
    <col min="11742" max="11742" width="9.140625" style="19" hidden="1"/>
    <col min="11743" max="11743" width="9.140625" style="19" hidden="1"/>
    <col min="11744" max="11744" width="9.140625" style="19" hidden="1"/>
    <col min="11745" max="11745" width="9.140625" style="19" hidden="1"/>
    <col min="11746" max="11746" width="9.140625" style="19" hidden="1"/>
    <col min="11747" max="11747" width="9.140625" style="19" hidden="1"/>
    <col min="11748" max="11748" width="9.140625" style="19" hidden="1"/>
    <col min="11749" max="11749" width="9.140625" style="19" hidden="1"/>
    <col min="11750" max="11750" width="9.140625" style="19" hidden="1"/>
    <col min="11751" max="11751" width="9.140625" style="19" hidden="1"/>
    <col min="11752" max="11752" width="9.140625" style="19" hidden="1"/>
    <col min="11753" max="11753" width="9.140625" style="19" hidden="1"/>
    <col min="11754" max="11754" width="9.140625" style="19" hidden="1"/>
    <col min="11755" max="11755" width="9.140625" style="19" hidden="1"/>
    <col min="11756" max="11756" width="9.140625" style="19" hidden="1"/>
    <col min="11757" max="11757" width="9.140625" style="19" hidden="1"/>
    <col min="11758" max="11758" width="9.140625" style="19" hidden="1"/>
    <col min="11759" max="11759" width="9.140625" style="19" hidden="1"/>
    <col min="11760" max="11760" width="9.140625" style="19" hidden="1"/>
    <col min="11761" max="11761" width="9.140625" style="19" hidden="1"/>
    <col min="11762" max="11762" width="9.140625" style="19" hidden="1"/>
    <col min="11763" max="11763" width="9.140625" style="19" hidden="1"/>
    <col min="11764" max="11764" width="9.140625" style="19" hidden="1"/>
    <col min="11765" max="11765" width="9.140625" style="19" hidden="1"/>
    <col min="11766" max="11766" width="9.140625" style="19" hidden="1"/>
    <col min="11767" max="11767" width="9.140625" style="19" hidden="1"/>
    <col min="11768" max="11768" width="9.140625" style="19" hidden="1"/>
    <col min="11769" max="11769" width="9.140625" style="19" hidden="1"/>
    <col min="11770" max="11770" width="9.140625" style="19" hidden="1"/>
    <col min="11771" max="11771" width="9.140625" style="19" hidden="1"/>
    <col min="11772" max="11772" width="9.140625" style="19" hidden="1"/>
    <col min="11773" max="11773" width="9.140625" style="19" hidden="1"/>
    <col min="11774" max="11774" width="9.140625" style="19" hidden="1"/>
    <col min="11775" max="11775" width="9.140625" style="19" hidden="1"/>
    <col min="11776" max="11776" width="9.140625" style="19" hidden="1"/>
    <col min="11777" max="11777" width="9.140625" style="19" hidden="1"/>
    <col min="11778" max="11778" width="9.140625" style="19" hidden="1"/>
    <col min="11779" max="11779" width="9.140625" style="19" hidden="1"/>
    <col min="11780" max="11780" width="9.140625" style="19" hidden="1"/>
    <col min="11781" max="11781" width="9.140625" style="19" hidden="1"/>
    <col min="11782" max="11782" width="9.140625" style="19" hidden="1"/>
    <col min="11783" max="11783" width="9.140625" style="19" hidden="1"/>
    <col min="11784" max="11784" width="9.140625" style="19" hidden="1"/>
    <col min="11785" max="11785" width="9.140625" style="19" hidden="1"/>
    <col min="11786" max="11786" width="9.140625" style="19" hidden="1"/>
    <col min="11787" max="11787" width="9.140625" style="19" hidden="1"/>
    <col min="11788" max="11788" width="9.140625" style="19" hidden="1"/>
    <col min="11789" max="11789" width="9.140625" style="19" hidden="1"/>
    <col min="11790" max="11790" width="9.140625" style="19" hidden="1"/>
    <col min="11791" max="11791" width="9.140625" style="19" hidden="1"/>
    <col min="11792" max="11792" width="9.140625" style="19" hidden="1"/>
    <col min="11793" max="11793" width="9.140625" style="19" hidden="1"/>
    <col min="11794" max="11794" width="9.140625" style="19" hidden="1"/>
    <col min="11795" max="11795" width="9.140625" style="19" hidden="1"/>
    <col min="11796" max="11796" width="9.140625" style="19" hidden="1"/>
    <col min="11797" max="11797" width="9.140625" style="19" hidden="1"/>
    <col min="11798" max="11798" width="9.140625" style="19" hidden="1"/>
    <col min="11799" max="11799" width="9.140625" style="19" hidden="1"/>
    <col min="11800" max="11800" width="9.140625" style="19" hidden="1"/>
    <col min="11801" max="11801" width="9.140625" style="19" hidden="1"/>
    <col min="11802" max="11802" width="9.140625" style="19" hidden="1"/>
    <col min="11803" max="11803" width="9.140625" style="19" hidden="1"/>
    <col min="11804" max="11804" width="9.140625" style="19" hidden="1"/>
    <col min="11805" max="11805" width="9.140625" style="19" hidden="1"/>
    <col min="11806" max="11806" width="9.140625" style="19" hidden="1"/>
    <col min="11807" max="11807" width="9.140625" style="19" hidden="1"/>
    <col min="11808" max="11808" width="9.140625" style="19" hidden="1"/>
    <col min="11809" max="11809" width="9.140625" style="19" hidden="1"/>
    <col min="11810" max="11810" width="9.140625" style="19" hidden="1"/>
    <col min="11811" max="11811" width="9.140625" style="19" hidden="1"/>
    <col min="11812" max="11812" width="9.140625" style="19" hidden="1"/>
    <col min="11813" max="11813" width="9.140625" style="19" hidden="1"/>
    <col min="11814" max="11814" width="9.140625" style="19" hidden="1"/>
    <col min="11815" max="11815" width="9.140625" style="19" hidden="1"/>
    <col min="11816" max="11816" width="9.140625" style="19" hidden="1"/>
    <col min="11817" max="11817" width="9.140625" style="19" hidden="1"/>
    <col min="11818" max="11818" width="9.140625" style="19" hidden="1"/>
    <col min="11819" max="11819" width="9.140625" style="19" hidden="1"/>
    <col min="11820" max="11820" width="9.140625" style="19" hidden="1"/>
    <col min="11821" max="11821" width="9.140625" style="19" hidden="1"/>
    <col min="11822" max="11822" width="9.140625" style="19" hidden="1"/>
    <col min="11823" max="11823" width="9.140625" style="19" hidden="1"/>
    <col min="11824" max="11824" width="9.140625" style="19" hidden="1"/>
    <col min="11825" max="11825" width="9.140625" style="19" hidden="1"/>
    <col min="11826" max="11826" width="9.140625" style="19" hidden="1"/>
    <col min="11827" max="11827" width="9.140625" style="19" hidden="1"/>
    <col min="11828" max="11828" width="9.140625" style="19" hidden="1"/>
    <col min="11829" max="11829" width="9.140625" style="19" hidden="1"/>
    <col min="11830" max="11830" width="9.140625" style="19" hidden="1"/>
    <col min="11831" max="11831" width="9.140625" style="19" hidden="1"/>
    <col min="11832" max="11832" width="9.140625" style="19" hidden="1"/>
    <col min="11833" max="11833" width="9.140625" style="19" hidden="1"/>
    <col min="11834" max="11834" width="9.140625" style="19" hidden="1"/>
    <col min="11835" max="11835" width="9.140625" style="19" hidden="1"/>
    <col min="11836" max="11836" width="9.140625" style="19" hidden="1"/>
    <col min="11837" max="11837" width="9.140625" style="19" hidden="1"/>
    <col min="11838" max="11838" width="9.140625" style="19" hidden="1"/>
    <col min="11839" max="11839" width="9.140625" style="19" hidden="1"/>
    <col min="11840" max="11840" width="9.140625" style="19" hidden="1"/>
    <col min="11841" max="11841" width="9.140625" style="19" hidden="1"/>
    <col min="11842" max="11842" width="9.140625" style="19" hidden="1"/>
    <col min="11843" max="11843" width="9.140625" style="19" hidden="1"/>
    <col min="11844" max="11844" width="9.140625" style="19" hidden="1"/>
    <col min="11845" max="11845" width="9.140625" style="19" hidden="1"/>
    <col min="11846" max="11846" width="9.140625" style="19" hidden="1"/>
    <col min="11847" max="11847" width="9.140625" style="19" hidden="1"/>
    <col min="11848" max="11848" width="9.140625" style="19" hidden="1"/>
    <col min="11849" max="11849" width="9.140625" style="19" hidden="1"/>
    <col min="11850" max="11850" width="9.140625" style="19" hidden="1"/>
    <col min="11851" max="11851" width="9.140625" style="19" hidden="1"/>
    <col min="11852" max="11852" width="9.140625" style="19" hidden="1"/>
    <col min="11853" max="11853" width="9.140625" style="19" hidden="1"/>
    <col min="11854" max="11854" width="9.140625" style="19" hidden="1"/>
    <col min="11855" max="11855" width="9.140625" style="19" hidden="1"/>
    <col min="11856" max="11856" width="9.140625" style="19" hidden="1"/>
    <col min="11857" max="11857" width="9.140625" style="19" hidden="1"/>
    <col min="11858" max="11858" width="9.140625" style="19" hidden="1"/>
    <col min="11859" max="11859" width="9.140625" style="19" hidden="1"/>
    <col min="11860" max="11860" width="9.140625" style="19" hidden="1"/>
    <col min="11861" max="11861" width="9.140625" style="19" hidden="1"/>
    <col min="11862" max="11862" width="9.140625" style="19" hidden="1"/>
    <col min="11863" max="11863" width="9.140625" style="19" hidden="1"/>
    <col min="11864" max="11864" width="9.140625" style="19" hidden="1"/>
    <col min="11865" max="11865" width="9.140625" style="19" hidden="1"/>
    <col min="11866" max="11866" width="9.140625" style="19" hidden="1"/>
    <col min="11867" max="11867" width="9.140625" style="19" hidden="1"/>
    <col min="11868" max="11868" width="9.140625" style="19" hidden="1"/>
    <col min="11869" max="11869" width="9.140625" style="19" hidden="1"/>
    <col min="11870" max="11870" width="9.140625" style="19" hidden="1"/>
    <col min="11871" max="11871" width="9.140625" style="19" hidden="1"/>
    <col min="11872" max="11872" width="9.140625" style="19" hidden="1"/>
    <col min="11873" max="11873" width="9.140625" style="19" hidden="1"/>
    <col min="11874" max="11874" width="9.140625" style="19" hidden="1"/>
    <col min="11875" max="11875" width="9.140625" style="19" hidden="1"/>
    <col min="11876" max="11876" width="9.140625" style="19" hidden="1"/>
    <col min="11877" max="11877" width="9.140625" style="19" hidden="1"/>
    <col min="11878" max="11878" width="9.140625" style="19" hidden="1"/>
    <col min="11879" max="11879" width="9.140625" style="19" hidden="1"/>
    <col min="11880" max="11880" width="9.140625" style="19" hidden="1"/>
    <col min="11881" max="11881" width="9.140625" style="19" hidden="1"/>
    <col min="11882" max="11882" width="9.140625" style="19" hidden="1"/>
    <col min="11883" max="11883" width="9.140625" style="19" hidden="1"/>
    <col min="11884" max="11884" width="9.140625" style="19" hidden="1"/>
    <col min="11885" max="11885" width="9.140625" style="19" hidden="1"/>
    <col min="11886" max="11886" width="9.140625" style="19" hidden="1"/>
    <col min="11887" max="11887" width="9.140625" style="19" hidden="1"/>
    <col min="11888" max="11888" width="9.140625" style="19" hidden="1"/>
    <col min="11889" max="11889" width="9.140625" style="19" hidden="1"/>
    <col min="11890" max="11890" width="9.140625" style="19" hidden="1"/>
    <col min="11891" max="11891" width="9.140625" style="19" hidden="1"/>
    <col min="11892" max="11892" width="9.140625" style="19" hidden="1"/>
    <col min="11893" max="11893" width="9.140625" style="19" hidden="1"/>
    <col min="11894" max="11894" width="9.140625" style="19" hidden="1"/>
    <col min="11895" max="11895" width="9.140625" style="19" hidden="1"/>
    <col min="11896" max="11896" width="9.140625" style="19" hidden="1"/>
    <col min="11897" max="11897" width="9.140625" style="19" hidden="1"/>
    <col min="11898" max="11898" width="9.140625" style="19" hidden="1"/>
    <col min="11899" max="11899" width="9.140625" style="19" hidden="1"/>
    <col min="11900" max="11900" width="9.140625" style="19" hidden="1"/>
    <col min="11901" max="11901" width="9.140625" style="19" hidden="1"/>
    <col min="11902" max="11902" width="9.140625" style="19" hidden="1"/>
    <col min="11903" max="11903" width="9.140625" style="19" hidden="1"/>
    <col min="11904" max="11904" width="9.140625" style="19" hidden="1"/>
    <col min="11905" max="11905" width="9.140625" style="19" hidden="1"/>
    <col min="11906" max="11906" width="9.140625" style="19" hidden="1"/>
    <col min="11907" max="11907" width="9.140625" style="19" hidden="1"/>
    <col min="11908" max="11908" width="9.140625" style="19" hidden="1"/>
    <col min="11909" max="11909" width="9.140625" style="19" hidden="1"/>
    <col min="11910" max="11910" width="9.140625" style="19" hidden="1"/>
    <col min="11911" max="11911" width="9.140625" style="19" hidden="1"/>
    <col min="11912" max="11912" width="9.140625" style="19" hidden="1"/>
    <col min="11913" max="11913" width="9.140625" style="19" hidden="1"/>
    <col min="11914" max="11914" width="9.140625" style="19" hidden="1"/>
    <col min="11915" max="11915" width="9.140625" style="19" hidden="1"/>
    <col min="11916" max="11916" width="9.140625" style="19" hidden="1"/>
    <col min="11917" max="11917" width="9.140625" style="19" hidden="1"/>
    <col min="11918" max="11918" width="9.140625" style="19" hidden="1"/>
    <col min="11919" max="11919" width="9.140625" style="19" hidden="1"/>
    <col min="11920" max="11920" width="9.140625" style="19" hidden="1"/>
    <col min="11921" max="11921" width="9.140625" style="19" hidden="1"/>
    <col min="11922" max="11922" width="9.140625" style="19" hidden="1"/>
    <col min="11923" max="11923" width="9.140625" style="19" hidden="1"/>
    <col min="11924" max="11924" width="9.140625" style="19" hidden="1"/>
    <col min="11925" max="11925" width="9.140625" style="19" hidden="1"/>
    <col min="11926" max="11926" width="9.140625" style="19" hidden="1"/>
    <col min="11927" max="11927" width="9.140625" style="19" hidden="1"/>
    <col min="11928" max="11928" width="9.140625" style="19" hidden="1"/>
    <col min="11929" max="11929" width="9.140625" style="19" hidden="1"/>
    <col min="11930" max="11930" width="9.140625" style="19" hidden="1"/>
    <col min="11931" max="11931" width="9.140625" style="19" hidden="1"/>
    <col min="11932" max="11932" width="9.140625" style="19" hidden="1"/>
    <col min="11933" max="11933" width="9.140625" style="19" hidden="1"/>
    <col min="11934" max="11934" width="9.140625" style="19" hidden="1"/>
    <col min="11935" max="11935" width="9.140625" style="19" hidden="1"/>
    <col min="11936" max="11936" width="9.140625" style="19" hidden="1"/>
    <col min="11937" max="11937" width="9.140625" style="19" hidden="1"/>
    <col min="11938" max="11938" width="9.140625" style="19" hidden="1"/>
    <col min="11939" max="11939" width="9.140625" style="19" hidden="1"/>
    <col min="11940" max="11940" width="9.140625" style="19" hidden="1"/>
    <col min="11941" max="11941" width="9.140625" style="19" hidden="1"/>
    <col min="11942" max="11942" width="9.140625" style="19" hidden="1"/>
    <col min="11943" max="11943" width="9.140625" style="19" hidden="1"/>
    <col min="11944" max="11944" width="9.140625" style="19" hidden="1"/>
    <col min="11945" max="11945" width="9.140625" style="19" hidden="1"/>
    <col min="11946" max="11946" width="9.140625" style="19" hidden="1"/>
    <col min="11947" max="11947" width="9.140625" style="19" hidden="1"/>
    <col min="11948" max="11948" width="9.140625" style="19" hidden="1"/>
    <col min="11949" max="11949" width="9.140625" style="19" hidden="1"/>
    <col min="11950" max="11950" width="9.140625" style="19" hidden="1"/>
    <col min="11951" max="11951" width="9.140625" style="19" hidden="1"/>
    <col min="11952" max="11952" width="9.140625" style="19" hidden="1"/>
    <col min="11953" max="11953" width="9.140625" style="19" hidden="1"/>
    <col min="11954" max="11954" width="9.140625" style="19" hidden="1"/>
    <col min="11955" max="11955" width="9.140625" style="19" hidden="1"/>
    <col min="11956" max="11956" width="9.140625" style="19" hidden="1"/>
    <col min="11957" max="11957" width="9.140625" style="19" hidden="1"/>
    <col min="11958" max="11958" width="9.140625" style="19" hidden="1"/>
    <col min="11959" max="11959" width="9.140625" style="19" hidden="1"/>
    <col min="11960" max="11960" width="9.140625" style="19" hidden="1"/>
    <col min="11961" max="11961" width="9.140625" style="19" hidden="1"/>
    <col min="11962" max="11962" width="9.140625" style="19" hidden="1"/>
    <col min="11963" max="11963" width="9.140625" style="19" hidden="1"/>
    <col min="11964" max="11964" width="9.140625" style="19" hidden="1"/>
    <col min="11965" max="11965" width="9.140625" style="19" hidden="1"/>
    <col min="11966" max="11966" width="9.140625" style="19" hidden="1"/>
    <col min="11967" max="11967" width="9.140625" style="19" hidden="1"/>
    <col min="11968" max="11968" width="9.140625" style="19" hidden="1"/>
    <col min="11969" max="11969" width="9.140625" style="19" hidden="1"/>
    <col min="11970" max="11970" width="9.140625" style="19" hidden="1"/>
    <col min="11971" max="11971" width="9.140625" style="19" hidden="1"/>
    <col min="11972" max="11972" width="9.140625" style="19" hidden="1"/>
    <col min="11973" max="11973" width="9.140625" style="19" hidden="1"/>
    <col min="11974" max="11974" width="9.140625" style="19" hidden="1"/>
    <col min="11975" max="11975" width="9.140625" style="19" hidden="1"/>
    <col min="11976" max="11976" width="9.140625" style="19" hidden="1"/>
    <col min="11977" max="11977" width="9.140625" style="19" hidden="1"/>
    <col min="11978" max="11978" width="9.140625" style="19" hidden="1"/>
    <col min="11979" max="11979" width="9.140625" style="19" hidden="1"/>
    <col min="11980" max="11980" width="9.140625" style="19" hidden="1"/>
    <col min="11981" max="11981" width="9.140625" style="19" hidden="1"/>
    <col min="11982" max="11982" width="9.140625" style="19" hidden="1"/>
    <col min="11983" max="11983" width="9.140625" style="19" hidden="1"/>
    <col min="11984" max="11984" width="9.140625" style="19" hidden="1"/>
    <col min="11985" max="11985" width="9.140625" style="19" hidden="1"/>
    <col min="11986" max="11986" width="9.140625" style="19" hidden="1"/>
    <col min="11987" max="11987" width="9.140625" style="19" hidden="1"/>
    <col min="11988" max="11988" width="9.140625" style="19" hidden="1"/>
    <col min="11989" max="11989" width="9.140625" style="19" hidden="1"/>
    <col min="11990" max="11990" width="9.140625" style="19" hidden="1"/>
    <col min="11991" max="11991" width="9.140625" style="19" hidden="1"/>
    <col min="11992" max="11992" width="9.140625" style="19" hidden="1"/>
    <col min="11993" max="11993" width="9.140625" style="19" hidden="1"/>
    <col min="11994" max="11994" width="9.140625" style="19" hidden="1"/>
    <col min="11995" max="11995" width="9.140625" style="19" hidden="1"/>
    <col min="11996" max="11996" width="9.140625" style="19" hidden="1"/>
    <col min="11997" max="11997" width="9.140625" style="19" hidden="1"/>
    <col min="11998" max="11998" width="9.140625" style="19" hidden="1"/>
    <col min="11999" max="11999" width="9.140625" style="19" hidden="1"/>
    <col min="12000" max="12000" width="9.140625" style="19" hidden="1"/>
    <col min="12001" max="12001" width="9.140625" style="19" hidden="1"/>
    <col min="12002" max="12002" width="9.140625" style="19" hidden="1"/>
    <col min="12003" max="12003" width="9.140625" style="19" hidden="1"/>
    <col min="12004" max="12004" width="9.140625" style="19" hidden="1"/>
    <col min="12005" max="12005" width="9.140625" style="19" hidden="1"/>
    <col min="12006" max="12006" width="9.140625" style="19" hidden="1"/>
    <col min="12007" max="12007" width="9.140625" style="19" hidden="1"/>
    <col min="12008" max="12008" width="9.140625" style="19" hidden="1"/>
    <col min="12009" max="12009" width="9.140625" style="19" hidden="1"/>
    <col min="12010" max="12010" width="9.140625" style="19" hidden="1"/>
    <col min="12011" max="12011" width="9.140625" style="19" hidden="1"/>
    <col min="12012" max="12012" width="9.140625" style="19" hidden="1"/>
    <col min="12013" max="12013" width="9.140625" style="19" hidden="1"/>
    <col min="12014" max="12014" width="9.140625" style="19" hidden="1"/>
    <col min="12015" max="12015" width="9.140625" style="19" hidden="1"/>
    <col min="12016" max="12016" width="9.140625" style="19" hidden="1"/>
    <col min="12017" max="12017" width="9.140625" style="19" hidden="1"/>
    <col min="12018" max="12018" width="9.140625" style="19" hidden="1"/>
    <col min="12019" max="12019" width="9.140625" style="19" hidden="1"/>
    <col min="12020" max="12020" width="9.140625" style="19" hidden="1"/>
    <col min="12021" max="12021" width="9.140625" style="19" hidden="1"/>
    <col min="12022" max="12022" width="9.140625" style="19" hidden="1"/>
    <col min="12023" max="12023" width="9.140625" style="19" hidden="1"/>
    <col min="12024" max="12024" width="9.140625" style="19" hidden="1"/>
    <col min="12025" max="12025" width="9.140625" style="19" hidden="1"/>
    <col min="12026" max="12026" width="9.140625" style="19" hidden="1"/>
    <col min="12027" max="12027" width="9.140625" style="19" hidden="1"/>
    <col min="12028" max="12028" width="9.140625" style="19" hidden="1"/>
    <col min="12029" max="12029" width="9.140625" style="19" hidden="1"/>
    <col min="12030" max="12030" width="9.140625" style="19" hidden="1"/>
    <col min="12031" max="12031" width="9.140625" style="19" hidden="1"/>
    <col min="12032" max="12032" width="9.140625" style="19" hidden="1"/>
    <col min="12033" max="12033" width="9.140625" style="19" hidden="1"/>
    <col min="12034" max="12034" width="9.140625" style="19" hidden="1"/>
    <col min="12035" max="12035" width="9.140625" style="19" hidden="1"/>
    <col min="12036" max="12036" width="9.140625" style="19" hidden="1"/>
    <col min="12037" max="12037" width="9.140625" style="19" hidden="1"/>
    <col min="12038" max="12038" width="9.140625" style="19" hidden="1"/>
    <col min="12039" max="12039" width="9.140625" style="19" hidden="1"/>
    <col min="12040" max="12040" width="9.140625" style="19" hidden="1"/>
    <col min="12041" max="12041" width="9.140625" style="19" hidden="1"/>
    <col min="12042" max="12042" width="9.140625" style="19" hidden="1"/>
    <col min="12043" max="12043" width="9.140625" style="19" hidden="1"/>
    <col min="12044" max="12044" width="9.140625" style="19" hidden="1"/>
    <col min="12045" max="12045" width="9.140625" style="19" hidden="1"/>
    <col min="12046" max="12046" width="9.140625" style="19" hidden="1"/>
    <col min="12047" max="12047" width="9.140625" style="19" hidden="1"/>
    <col min="12048" max="12048" width="9.140625" style="19" hidden="1"/>
    <col min="12049" max="12049" width="9.140625" style="19" hidden="1"/>
    <col min="12050" max="12050" width="9.140625" style="19" hidden="1"/>
    <col min="12051" max="12051" width="9.140625" style="19" hidden="1"/>
    <col min="12052" max="12052" width="9.140625" style="19" hidden="1"/>
    <col min="12053" max="12053" width="9.140625" style="19" hidden="1"/>
    <col min="12054" max="12054" width="9.140625" style="19" hidden="1"/>
    <col min="12055" max="12055" width="9.140625" style="19" hidden="1"/>
    <col min="12056" max="12056" width="9.140625" style="19" hidden="1"/>
    <col min="12057" max="12057" width="9.140625" style="19" hidden="1"/>
    <col min="12058" max="12058" width="9.140625" style="19" hidden="1"/>
    <col min="12059" max="12059" width="9.140625" style="19" hidden="1"/>
    <col min="12060" max="12060" width="9.140625" style="19" hidden="1"/>
    <col min="12061" max="12061" width="9.140625" style="19" hidden="1"/>
    <col min="12062" max="12062" width="9.140625" style="19" hidden="1"/>
    <col min="12063" max="12063" width="9.140625" style="19" hidden="1"/>
    <col min="12064" max="12064" width="9.140625" style="19" hidden="1"/>
    <col min="12065" max="12065" width="9.140625" style="19" hidden="1"/>
    <col min="12066" max="12066" width="9.140625" style="19" hidden="1"/>
    <col min="12067" max="12067" width="9.140625" style="19" hidden="1"/>
    <col min="12068" max="12068" width="9.140625" style="19" hidden="1"/>
    <col min="12069" max="12069" width="9.140625" style="19" hidden="1"/>
    <col min="12070" max="12070" width="9.140625" style="19" hidden="1"/>
    <col min="12071" max="12071" width="9.140625" style="19" hidden="1"/>
    <col min="12072" max="12072" width="9.140625" style="19" hidden="1"/>
    <col min="12073" max="12073" width="9.140625" style="19" hidden="1"/>
    <col min="12074" max="12074" width="9.140625" style="19" hidden="1"/>
    <col min="12075" max="12075" width="9.140625" style="19" hidden="1"/>
    <col min="12076" max="12076" width="9.140625" style="19" hidden="1"/>
    <col min="12077" max="12077" width="9.140625" style="19" hidden="1"/>
    <col min="12078" max="12078" width="9.140625" style="19" hidden="1"/>
    <col min="12079" max="12079" width="9.140625" style="19" hidden="1"/>
    <col min="12080" max="12080" width="9.140625" style="19" hidden="1"/>
    <col min="12081" max="12081" width="9.140625" style="19" hidden="1"/>
    <col min="12082" max="12082" width="9.140625" style="19" hidden="1"/>
    <col min="12083" max="12083" width="9.140625" style="19" hidden="1"/>
    <col min="12084" max="12084" width="9.140625" style="19" hidden="1"/>
    <col min="12085" max="12085" width="9.140625" style="19" hidden="1"/>
    <col min="12086" max="12086" width="9.140625" style="19" hidden="1"/>
    <col min="12087" max="12087" width="9.140625" style="19" hidden="1"/>
    <col min="12088" max="12088" width="9.140625" style="19" hidden="1"/>
    <col min="12089" max="12089" width="9.140625" style="19" hidden="1"/>
    <col min="12090" max="12090" width="9.140625" style="19" hidden="1"/>
    <col min="12091" max="12091" width="9.140625" style="19" hidden="1"/>
    <col min="12092" max="12092" width="9.140625" style="19" hidden="1"/>
    <col min="12093" max="12093" width="9.140625" style="19" hidden="1"/>
    <col min="12094" max="12094" width="9.140625" style="19" hidden="1"/>
    <col min="12095" max="12095" width="9.140625" style="19" hidden="1"/>
    <col min="12096" max="12096" width="9.140625" style="19" hidden="1"/>
    <col min="12097" max="12097" width="9.140625" style="19" hidden="1"/>
    <col min="12098" max="12098" width="9.140625" style="19" hidden="1"/>
    <col min="12099" max="12099" width="9.140625" style="19" hidden="1"/>
    <col min="12100" max="12100" width="9.140625" style="19" hidden="1"/>
    <col min="12101" max="12101" width="9.140625" style="19" hidden="1"/>
    <col min="12102" max="12102" width="9.140625" style="19" hidden="1"/>
    <col min="12103" max="12103" width="9.140625" style="19" hidden="1"/>
    <col min="12104" max="12104" width="9.140625" style="19" hidden="1"/>
    <col min="12105" max="12105" width="9.140625" style="19" hidden="1"/>
    <col min="12106" max="12106" width="9.140625" style="19" hidden="1"/>
    <col min="12107" max="12107" width="9.140625" style="19" hidden="1"/>
    <col min="12108" max="12108" width="9.140625" style="19" hidden="1"/>
    <col min="12109" max="12109" width="9.140625" style="19" hidden="1"/>
    <col min="12110" max="12110" width="9.140625" style="19" hidden="1"/>
    <col min="12111" max="12111" width="9.140625" style="19" hidden="1"/>
    <col min="12112" max="12112" width="9.140625" style="19" hidden="1"/>
    <col min="12113" max="12113" width="9.140625" style="19" hidden="1"/>
    <col min="12114" max="12114" width="9.140625" style="19" hidden="1"/>
    <col min="12115" max="12115" width="9.140625" style="19" hidden="1"/>
    <col min="12116" max="12116" width="9.140625" style="19" hidden="1"/>
    <col min="12117" max="12117" width="9.140625" style="19" hidden="1"/>
    <col min="12118" max="12118" width="9.140625" style="19" hidden="1"/>
    <col min="12119" max="12119" width="9.140625" style="19" hidden="1"/>
    <col min="12120" max="12120" width="9.140625" style="19" hidden="1"/>
    <col min="12121" max="12121" width="9.140625" style="19" hidden="1"/>
    <col min="12122" max="12122" width="9.140625" style="19" hidden="1"/>
    <col min="12123" max="12123" width="9.140625" style="19" hidden="1"/>
    <col min="12124" max="12124" width="9.140625" style="19" hidden="1"/>
    <col min="12125" max="12125" width="9.140625" style="19" hidden="1"/>
    <col min="12126" max="12126" width="9.140625" style="19" hidden="1"/>
    <col min="12127" max="12127" width="9.140625" style="19" hidden="1"/>
    <col min="12128" max="12128" width="9.140625" style="19" hidden="1"/>
    <col min="12129" max="12129" width="9.140625" style="19" hidden="1"/>
    <col min="12130" max="12130" width="9.140625" style="19" hidden="1"/>
    <col min="12131" max="12131" width="9.140625" style="19" hidden="1"/>
    <col min="12132" max="12132" width="9.140625" style="19" hidden="1"/>
    <col min="12133" max="12133" width="9.140625" style="19" hidden="1"/>
    <col min="12134" max="12134" width="9.140625" style="19" hidden="1"/>
    <col min="12135" max="12135" width="9.140625" style="19" hidden="1"/>
    <col min="12136" max="12136" width="9.140625" style="19" hidden="1"/>
    <col min="12137" max="12137" width="9.140625" style="19" hidden="1"/>
    <col min="12138" max="12138" width="9.140625" style="19" hidden="1"/>
    <col min="12139" max="12139" width="9.140625" style="19" hidden="1"/>
    <col min="12140" max="12140" width="9.140625" style="19" hidden="1"/>
    <col min="12141" max="12141" width="9.140625" style="19" hidden="1"/>
    <col min="12142" max="12142" width="9.140625" style="19" hidden="1"/>
    <col min="12143" max="12143" width="9.140625" style="19" hidden="1"/>
    <col min="12144" max="12144" width="9.140625" style="19" hidden="1"/>
    <col min="12145" max="12145" width="9.140625" style="19" hidden="1"/>
    <col min="12146" max="12146" width="9.140625" style="19" hidden="1"/>
    <col min="12147" max="12147" width="9.140625" style="19" hidden="1"/>
    <col min="12148" max="12148" width="9.140625" style="19" hidden="1"/>
    <col min="12149" max="12149" width="9.140625" style="19" hidden="1"/>
    <col min="12150" max="12150" width="9.140625" style="19" hidden="1"/>
    <col min="12151" max="12151" width="9.140625" style="19" hidden="1"/>
    <col min="12152" max="12152" width="9.140625" style="19" hidden="1"/>
    <col min="12153" max="12153" width="9.140625" style="19" hidden="1"/>
    <col min="12154" max="12154" width="9.140625" style="19" hidden="1"/>
    <col min="12155" max="12155" width="9.140625" style="19" hidden="1"/>
    <col min="12156" max="12156" width="9.140625" style="19" hidden="1"/>
    <col min="12157" max="12157" width="9.140625" style="19" hidden="1"/>
    <col min="12158" max="12158" width="9.140625" style="19" hidden="1"/>
    <col min="12159" max="12159" width="9.140625" style="19" hidden="1"/>
    <col min="12160" max="12160" width="9.140625" style="19" hidden="1"/>
    <col min="12161" max="12161" width="9.140625" style="19" hidden="1"/>
    <col min="12162" max="12162" width="9.140625" style="19" hidden="1"/>
    <col min="12163" max="12163" width="9.140625" style="19" hidden="1"/>
    <col min="12164" max="12164" width="9.140625" style="19" hidden="1"/>
    <col min="12165" max="12165" width="9.140625" style="19" hidden="1"/>
    <col min="12166" max="12166" width="9.140625" style="19" hidden="1"/>
    <col min="12167" max="12167" width="9.140625" style="19" hidden="1"/>
    <col min="12168" max="12168" width="9.140625" style="19" hidden="1"/>
    <col min="12169" max="12169" width="9.140625" style="19" hidden="1"/>
    <col min="12170" max="12170" width="9.140625" style="19" hidden="1"/>
    <col min="12171" max="12171" width="9.140625" style="19" hidden="1"/>
    <col min="12172" max="12172" width="9.140625" style="19" hidden="1"/>
    <col min="12173" max="12173" width="9.140625" style="19" hidden="1"/>
    <col min="12174" max="12174" width="9.140625" style="19" hidden="1"/>
    <col min="12175" max="12175" width="9.140625" style="19" hidden="1"/>
    <col min="12176" max="12176" width="9.140625" style="19" hidden="1"/>
    <col min="12177" max="12177" width="9.140625" style="19" hidden="1"/>
    <col min="12178" max="12178" width="9.140625" style="19" hidden="1"/>
    <col min="12179" max="12179" width="9.140625" style="19" hidden="1"/>
    <col min="12180" max="12180" width="9.140625" style="19" hidden="1"/>
    <col min="12181" max="12181" width="9.140625" style="19" hidden="1"/>
    <col min="12182" max="12182" width="9.140625" style="19" hidden="1"/>
    <col min="12183" max="12183" width="9.140625" style="19" hidden="1"/>
    <col min="12184" max="12184" width="9.140625" style="19" hidden="1"/>
    <col min="12185" max="12185" width="9.140625" style="19" hidden="1"/>
    <col min="12186" max="12186" width="9.140625" style="19" hidden="1"/>
    <col min="12187" max="12187" width="9.140625" style="19" hidden="1"/>
    <col min="12188" max="12188" width="9.140625" style="19" hidden="1"/>
    <col min="12189" max="12189" width="9.140625" style="19" hidden="1"/>
    <col min="12190" max="12190" width="9.140625" style="19" hidden="1"/>
    <col min="12191" max="12191" width="9.140625" style="19" hidden="1"/>
    <col min="12192" max="12192" width="9.140625" style="19" hidden="1"/>
    <col min="12193" max="12193" width="9.140625" style="19" hidden="1"/>
    <col min="12194" max="12194" width="9.140625" style="19" hidden="1"/>
    <col min="12195" max="12195" width="9.140625" style="19" hidden="1"/>
    <col min="12196" max="12196" width="9.140625" style="19" hidden="1"/>
    <col min="12197" max="12197" width="9.140625" style="19" hidden="1"/>
    <col min="12198" max="12198" width="9.140625" style="19" hidden="1"/>
    <col min="12199" max="12199" width="9.140625" style="19" hidden="1"/>
    <col min="12200" max="12200" width="9.140625" style="19" hidden="1"/>
    <col min="12201" max="12201" width="9.140625" style="19" hidden="1"/>
    <col min="12202" max="12202" width="9.140625" style="19" hidden="1"/>
    <col min="12203" max="12203" width="9.140625" style="19" hidden="1"/>
    <col min="12204" max="12204" width="9.140625" style="19" hidden="1"/>
    <col min="12205" max="12205" width="9.140625" style="19" hidden="1"/>
    <col min="12206" max="12206" width="9.140625" style="19" hidden="1"/>
    <col min="12207" max="12207" width="9.140625" style="19" hidden="1"/>
    <col min="12208" max="12208" width="9.140625" style="19" hidden="1"/>
    <col min="12209" max="12209" width="9.140625" style="19" hidden="1"/>
    <col min="12210" max="12210" width="9.140625" style="19" hidden="1"/>
    <col min="12211" max="12211" width="9.140625" style="19" hidden="1"/>
    <col min="12212" max="12212" width="9.140625" style="19" hidden="1"/>
    <col min="12213" max="12213" width="9.140625" style="19" hidden="1"/>
    <col min="12214" max="12214" width="9.140625" style="19" hidden="1"/>
    <col min="12215" max="12215" width="9.140625" style="19" hidden="1"/>
    <col min="12216" max="12216" width="9.140625" style="19" hidden="1"/>
    <col min="12217" max="12217" width="9.140625" style="19" hidden="1"/>
    <col min="12218" max="12218" width="9.140625" style="19" hidden="1"/>
    <col min="12219" max="12219" width="9.140625" style="19" hidden="1"/>
    <col min="12220" max="12220" width="9.140625" style="19" hidden="1"/>
    <col min="12221" max="12221" width="9.140625" style="19" hidden="1"/>
    <col min="12222" max="12222" width="9.140625" style="19" hidden="1"/>
    <col min="12223" max="12223" width="9.140625" style="19" hidden="1"/>
    <col min="12224" max="12224" width="9.140625" style="19" hidden="1"/>
    <col min="12225" max="12225" width="9.140625" style="19" hidden="1"/>
    <col min="12226" max="12226" width="9.140625" style="19" hidden="1"/>
    <col min="12227" max="12227" width="9.140625" style="19" hidden="1"/>
    <col min="12228" max="12228" width="9.140625" style="19" hidden="1"/>
    <col min="12229" max="12229" width="9.140625" style="19" hidden="1"/>
    <col min="12230" max="12230" width="9.140625" style="19" hidden="1"/>
    <col min="12231" max="12231" width="9.140625" style="19" hidden="1"/>
    <col min="12232" max="12232" width="9.140625" style="19" hidden="1"/>
    <col min="12233" max="12233" width="9.140625" style="19" hidden="1"/>
    <col min="12234" max="12234" width="9.140625" style="19" hidden="1"/>
    <col min="12235" max="12235" width="9.140625" style="19" hidden="1"/>
    <col min="12236" max="12236" width="9.140625" style="19" hidden="1"/>
    <col min="12237" max="12237" width="9.140625" style="19" hidden="1"/>
    <col min="12238" max="12238" width="9.140625" style="19" hidden="1"/>
    <col min="12239" max="12239" width="9.140625" style="19" hidden="1"/>
    <col min="12240" max="12240" width="9.140625" style="19" hidden="1"/>
    <col min="12241" max="12241" width="9.140625" style="19" hidden="1"/>
    <col min="12242" max="12242" width="9.140625" style="19" hidden="1"/>
    <col min="12243" max="12243" width="9.140625" style="19" hidden="1"/>
    <col min="12244" max="12244" width="9.140625" style="19" hidden="1"/>
    <col min="12245" max="12245" width="9.140625" style="19" hidden="1"/>
    <col min="12246" max="12246" width="9.140625" style="19" hidden="1"/>
    <col min="12247" max="12247" width="9.140625" style="19" hidden="1"/>
    <col min="12248" max="12248" width="9.140625" style="19" hidden="1"/>
    <col min="12249" max="12249" width="9.140625" style="19" hidden="1"/>
    <col min="12250" max="12250" width="9.140625" style="19" hidden="1"/>
    <col min="12251" max="12251" width="9.140625" style="19" hidden="1"/>
    <col min="12252" max="12252" width="9.140625" style="19" hidden="1"/>
    <col min="12253" max="12253" width="9.140625" style="19" hidden="1"/>
    <col min="12254" max="12254" width="9.140625" style="19" hidden="1"/>
    <col min="12255" max="12255" width="9.140625" style="19" hidden="1"/>
    <col min="12256" max="12256" width="9.140625" style="19" hidden="1"/>
    <col min="12257" max="12257" width="9.140625" style="19" hidden="1"/>
    <col min="12258" max="12258" width="9.140625" style="19" hidden="1"/>
    <col min="12259" max="12259" width="9.140625" style="19" hidden="1"/>
    <col min="12260" max="12260" width="9.140625" style="19" hidden="1"/>
    <col min="12261" max="12261" width="9.140625" style="19" hidden="1"/>
    <col min="12262" max="12262" width="9.140625" style="19" hidden="1"/>
    <col min="12263" max="12263" width="9.140625" style="19" hidden="1"/>
    <col min="12264" max="12264" width="9.140625" style="19" hidden="1"/>
    <col min="12265" max="12265" width="9.140625" style="19" hidden="1"/>
    <col min="12266" max="12266" width="9.140625" style="19" hidden="1"/>
    <col min="12267" max="12267" width="9.140625" style="19" hidden="1"/>
    <col min="12268" max="12268" width="9.140625" style="19" hidden="1"/>
    <col min="12269" max="12269" width="9.140625" style="19" hidden="1"/>
    <col min="12270" max="12270" width="9.140625" style="19" hidden="1"/>
    <col min="12271" max="12271" width="9.140625" style="19" hidden="1"/>
    <col min="12272" max="12272" width="9.140625" style="19" hidden="1"/>
    <col min="12273" max="12273" width="9.140625" style="19" hidden="1"/>
    <col min="12274" max="12274" width="9.140625" style="19" hidden="1"/>
    <col min="12275" max="12275" width="9.140625" style="19" hidden="1"/>
    <col min="12276" max="12276" width="9.140625" style="19" hidden="1"/>
    <col min="12277" max="12277" width="9.140625" style="19" hidden="1"/>
    <col min="12278" max="12278" width="9.140625" style="19" hidden="1"/>
    <col min="12279" max="12279" width="9.140625" style="19" hidden="1"/>
    <col min="12280" max="12280" width="9.140625" style="19" hidden="1"/>
    <col min="12281" max="12281" width="9.140625" style="19" hidden="1"/>
    <col min="12282" max="12282" width="9.140625" style="19" hidden="1"/>
    <col min="12283" max="12283" width="9.140625" style="19" hidden="1"/>
    <col min="12284" max="12284" width="9.140625" style="19" hidden="1"/>
    <col min="12285" max="12285" width="9.140625" style="19" hidden="1"/>
    <col min="12286" max="12286" width="9.140625" style="19" hidden="1"/>
    <col min="12287" max="12287" width="9.140625" style="19" hidden="1"/>
    <col min="12288" max="12288" width="9.140625" style="19" hidden="1"/>
    <col min="12289" max="12289" width="9.140625" style="19" hidden="1"/>
    <col min="12290" max="12290" width="9.140625" style="19" hidden="1"/>
    <col min="12291" max="12291" width="9.140625" style="19" hidden="1"/>
    <col min="12292" max="12292" width="9.140625" style="19" hidden="1"/>
    <col min="12293" max="12293" width="9.140625" style="19" hidden="1"/>
    <col min="12294" max="12294" width="9.140625" style="19" hidden="1"/>
    <col min="12295" max="12295" width="9.140625" style="19" hidden="1"/>
    <col min="12296" max="12296" width="9.140625" style="19" hidden="1"/>
    <col min="12297" max="12297" width="9.140625" style="19" hidden="1"/>
    <col min="12298" max="12298" width="9.140625" style="19" hidden="1"/>
    <col min="12299" max="12299" width="9.140625" style="19" hidden="1"/>
    <col min="12300" max="12300" width="9.140625" style="19" hidden="1"/>
    <col min="12301" max="12301" width="9.140625" style="19" hidden="1"/>
    <col min="12302" max="12302" width="9.140625" style="19" hidden="1"/>
    <col min="12303" max="12303" width="9.140625" style="19" hidden="1"/>
    <col min="12304" max="12304" width="9.140625" style="19" hidden="1"/>
    <col min="12305" max="12305" width="9.140625" style="19" hidden="1"/>
    <col min="12306" max="12306" width="9.140625" style="19" hidden="1"/>
    <col min="12307" max="12307" width="9.140625" style="19" hidden="1"/>
    <col min="12308" max="12308" width="9.140625" style="19" hidden="1"/>
    <col min="12309" max="12309" width="9.140625" style="19" hidden="1"/>
    <col min="12310" max="12310" width="9.140625" style="19" hidden="1"/>
    <col min="12311" max="12311" width="9.140625" style="19" hidden="1"/>
    <col min="12312" max="12312" width="9.140625" style="19" hidden="1"/>
    <col min="12313" max="12313" width="9.140625" style="19" hidden="1"/>
    <col min="12314" max="12314" width="9.140625" style="19" hidden="1"/>
    <col min="12315" max="12315" width="9.140625" style="19" hidden="1"/>
    <col min="12316" max="12316" width="9.140625" style="19" hidden="1"/>
    <col min="12317" max="12317" width="9.140625" style="19" hidden="1"/>
    <col min="12318" max="12318" width="9.140625" style="19" hidden="1"/>
    <col min="12319" max="12319" width="9.140625" style="19" hidden="1"/>
    <col min="12320" max="12320" width="9.140625" style="19" hidden="1"/>
    <col min="12321" max="12321" width="9.140625" style="19" hidden="1"/>
    <col min="12322" max="12322" width="9.140625" style="19" hidden="1"/>
    <col min="12323" max="12323" width="9.140625" style="19" hidden="1"/>
    <col min="12324" max="12324" width="9.140625" style="19" hidden="1"/>
    <col min="12325" max="12325" width="9.140625" style="19" hidden="1"/>
    <col min="12326" max="12326" width="9.140625" style="19" hidden="1"/>
    <col min="12327" max="12327" width="9.140625" style="19" hidden="1"/>
    <col min="12328" max="12328" width="9.140625" style="19" hidden="1"/>
    <col min="12329" max="12329" width="9.140625" style="19" hidden="1"/>
    <col min="12330" max="12330" width="9.140625" style="19" hidden="1"/>
    <col min="12331" max="12331" width="9.140625" style="19" hidden="1"/>
    <col min="12332" max="12332" width="9.140625" style="19" hidden="1"/>
    <col min="12333" max="12333" width="9.140625" style="19" hidden="1"/>
    <col min="12334" max="12334" width="9.140625" style="19" hidden="1"/>
    <col min="12335" max="12335" width="9.140625" style="19" hidden="1"/>
    <col min="12336" max="12336" width="9.140625" style="19" hidden="1"/>
    <col min="12337" max="12337" width="9.140625" style="19" hidden="1"/>
    <col min="12338" max="12338" width="9.140625" style="19" hidden="1"/>
    <col min="12339" max="12339" width="9.140625" style="19" hidden="1"/>
    <col min="12340" max="12340" width="9.140625" style="19" hidden="1"/>
    <col min="12341" max="12341" width="9.140625" style="19" hidden="1"/>
    <col min="12342" max="12342" width="9.140625" style="19" hidden="1"/>
    <col min="12343" max="12343" width="9.140625" style="19" hidden="1"/>
    <col min="12344" max="12344" width="9.140625" style="19" hidden="1"/>
    <col min="12345" max="12345" width="9.140625" style="19" hidden="1"/>
    <col min="12346" max="12346" width="9.140625" style="19" hidden="1"/>
    <col min="12347" max="12347" width="9.140625" style="19" hidden="1"/>
    <col min="12348" max="12348" width="9.140625" style="19" hidden="1"/>
    <col min="12349" max="12349" width="9.140625" style="19" hidden="1"/>
    <col min="12350" max="12350" width="9.140625" style="19" hidden="1"/>
    <col min="12351" max="12351" width="9.140625" style="19" hidden="1"/>
    <col min="12352" max="12352" width="9.140625" style="19" hidden="1"/>
    <col min="12353" max="12353" width="9.140625" style="19" hidden="1"/>
    <col min="12354" max="12354" width="9.140625" style="19" hidden="1"/>
    <col min="12355" max="12355" width="9.140625" style="19" hidden="1"/>
    <col min="12356" max="12356" width="9.140625" style="19" hidden="1"/>
    <col min="12357" max="12357" width="9.140625" style="19" hidden="1"/>
    <col min="12358" max="12358" width="9.140625" style="19" hidden="1"/>
    <col min="12359" max="12359" width="9.140625" style="19" hidden="1"/>
    <col min="12360" max="12360" width="9.140625" style="19" hidden="1"/>
    <col min="12361" max="12361" width="9.140625" style="19" hidden="1"/>
    <col min="12362" max="12362" width="9.140625" style="19" hidden="1"/>
    <col min="12363" max="12363" width="9.140625" style="19" hidden="1"/>
    <col min="12364" max="12364" width="9.140625" style="19" hidden="1"/>
    <col min="12365" max="12365" width="9.140625" style="19" hidden="1"/>
    <col min="12366" max="12366" width="9.140625" style="19" hidden="1"/>
    <col min="12367" max="12367" width="9.140625" style="19" hidden="1"/>
    <col min="12368" max="12368" width="9.140625" style="19" hidden="1"/>
    <col min="12369" max="12369" width="9.140625" style="19" hidden="1"/>
    <col min="12370" max="12370" width="9.140625" style="19" hidden="1"/>
    <col min="12371" max="12371" width="9.140625" style="19" hidden="1"/>
    <col min="12372" max="12372" width="9.140625" style="19" hidden="1"/>
    <col min="12373" max="12373" width="9.140625" style="19" hidden="1"/>
    <col min="12374" max="12374" width="9.140625" style="19" hidden="1"/>
    <col min="12375" max="12375" width="9.140625" style="19" hidden="1"/>
    <col min="12376" max="12376" width="9.140625" style="19" hidden="1"/>
    <col min="12377" max="12377" width="9.140625" style="19" hidden="1"/>
    <col min="12378" max="12378" width="9.140625" style="19" hidden="1"/>
    <col min="12379" max="12379" width="9.140625" style="19" hidden="1"/>
    <col min="12380" max="12380" width="9.140625" style="19" hidden="1"/>
    <col min="12381" max="12381" width="9.140625" style="19" hidden="1"/>
    <col min="12382" max="12382" width="9.140625" style="19" hidden="1"/>
    <col min="12383" max="12383" width="9.140625" style="19" hidden="1"/>
    <col min="12384" max="12384" width="9.140625" style="19" hidden="1"/>
    <col min="12385" max="12385" width="9.140625" style="19" hidden="1"/>
    <col min="12386" max="12386" width="9.140625" style="19" hidden="1"/>
    <col min="12387" max="12387" width="9.140625" style="19" hidden="1"/>
    <col min="12388" max="12388" width="9.140625" style="19" hidden="1"/>
    <col min="12389" max="12389" width="9.140625" style="19" hidden="1"/>
    <col min="12390" max="12390" width="9.140625" style="19" hidden="1"/>
    <col min="12391" max="12391" width="9.140625" style="19" hidden="1"/>
    <col min="12392" max="12392" width="9.140625" style="19" hidden="1"/>
    <col min="12393" max="12393" width="9.140625" style="19" hidden="1"/>
    <col min="12394" max="12394" width="9.140625" style="19" hidden="1"/>
    <col min="12395" max="12395" width="9.140625" style="19" hidden="1"/>
    <col min="12396" max="12396" width="9.140625" style="19" hidden="1"/>
    <col min="12397" max="12397" width="9.140625" style="19" hidden="1"/>
    <col min="12398" max="12398" width="9.140625" style="19" hidden="1"/>
    <col min="12399" max="12399" width="9.140625" style="19" hidden="1"/>
    <col min="12400" max="12400" width="9.140625" style="19" hidden="1"/>
    <col min="12401" max="12401" width="9.140625" style="19" hidden="1"/>
    <col min="12402" max="12402" width="9.140625" style="19" hidden="1"/>
    <col min="12403" max="12403" width="9.140625" style="19" hidden="1"/>
    <col min="12404" max="12404" width="9.140625" style="19" hidden="1"/>
    <col min="12405" max="12405" width="9.140625" style="19" hidden="1"/>
    <col min="12406" max="12406" width="9.140625" style="19" hidden="1"/>
    <col min="12407" max="12407" width="9.140625" style="19" hidden="1"/>
    <col min="12408" max="12408" width="9.140625" style="19" hidden="1"/>
    <col min="12409" max="12409" width="9.140625" style="19" hidden="1"/>
    <col min="12410" max="12410" width="9.140625" style="19" hidden="1"/>
    <col min="12411" max="12411" width="9.140625" style="19" hidden="1"/>
    <col min="12412" max="12412" width="9.140625" style="19" hidden="1"/>
    <col min="12413" max="12413" width="9.140625" style="19" hidden="1"/>
    <col min="12414" max="12414" width="9.140625" style="19" hidden="1"/>
    <col min="12415" max="12415" width="9.140625" style="19" hidden="1"/>
    <col min="12416" max="12416" width="9.140625" style="19" hidden="1"/>
    <col min="12417" max="12417" width="9.140625" style="19" hidden="1"/>
    <col min="12418" max="12418" width="9.140625" style="19" hidden="1"/>
    <col min="12419" max="12419" width="9.140625" style="19" hidden="1"/>
    <col min="12420" max="12420" width="9.140625" style="19" hidden="1"/>
    <col min="12421" max="12421" width="9.140625" style="19" hidden="1"/>
    <col min="12422" max="12422" width="9.140625" style="19" hidden="1"/>
    <col min="12423" max="12423" width="9.140625" style="19" hidden="1"/>
    <col min="12424" max="12424" width="9.140625" style="19" hidden="1"/>
    <col min="12425" max="12425" width="9.140625" style="19" hidden="1"/>
    <col min="12426" max="12426" width="9.140625" style="19" hidden="1"/>
    <col min="12427" max="12427" width="9.140625" style="19" hidden="1"/>
    <col min="12428" max="12428" width="9.140625" style="19" hidden="1"/>
    <col min="12429" max="12429" width="9.140625" style="19" hidden="1"/>
    <col min="12430" max="12430" width="9.140625" style="19" hidden="1"/>
    <col min="12431" max="12431" width="9.140625" style="19" hidden="1"/>
    <col min="12432" max="12432" width="9.140625" style="19" hidden="1"/>
    <col min="12433" max="12433" width="9.140625" style="19" hidden="1"/>
    <col min="12434" max="12434" width="9.140625" style="19" hidden="1"/>
    <col min="12435" max="12435" width="9.140625" style="19" hidden="1"/>
    <col min="12436" max="12436" width="9.140625" style="19" hidden="1"/>
    <col min="12437" max="12437" width="9.140625" style="19" hidden="1"/>
    <col min="12438" max="12438" width="9.140625" style="19" hidden="1"/>
    <col min="12439" max="12439" width="9.140625" style="19" hidden="1"/>
    <col min="12440" max="12440" width="9.140625" style="19" hidden="1"/>
    <col min="12441" max="12441" width="9.140625" style="19" hidden="1"/>
    <col min="12442" max="12442" width="9.140625" style="19" hidden="1"/>
    <col min="12443" max="12443" width="9.140625" style="19" hidden="1"/>
    <col min="12444" max="12444" width="9.140625" style="19" hidden="1"/>
    <col min="12445" max="12445" width="9.140625" style="19" hidden="1"/>
    <col min="12446" max="12446" width="9.140625" style="19" hidden="1"/>
    <col min="12447" max="12447" width="9.140625" style="19" hidden="1"/>
    <col min="12448" max="12448" width="9.140625" style="19" hidden="1"/>
    <col min="12449" max="12449" width="9.140625" style="19" hidden="1"/>
    <col min="12450" max="12450" width="9.140625" style="19" hidden="1"/>
    <col min="12451" max="12451" width="9.140625" style="19" hidden="1"/>
    <col min="12452" max="12452" width="9.140625" style="19" hidden="1"/>
    <col min="12453" max="12453" width="9.140625" style="19" hidden="1"/>
    <col min="12454" max="12454" width="9.140625" style="19" hidden="1"/>
    <col min="12455" max="12455" width="9.140625" style="19" hidden="1"/>
    <col min="12456" max="12456" width="9.140625" style="19" hidden="1"/>
    <col min="12457" max="12457" width="9.140625" style="19" hidden="1"/>
    <col min="12458" max="12458" width="9.140625" style="19" hidden="1"/>
    <col min="12459" max="12459" width="9.140625" style="19" hidden="1"/>
    <col min="12460" max="12460" width="9.140625" style="19" hidden="1"/>
    <col min="12461" max="12461" width="9.140625" style="19" hidden="1"/>
    <col min="12462" max="12462" width="9.140625" style="19" hidden="1"/>
    <col min="12463" max="12463" width="9.140625" style="19" hidden="1"/>
    <col min="12464" max="12464" width="9.140625" style="19" hidden="1"/>
    <col min="12465" max="12465" width="9.140625" style="19" hidden="1"/>
    <col min="12466" max="12466" width="9.140625" style="19" hidden="1"/>
    <col min="12467" max="12467" width="9.140625" style="19" hidden="1"/>
    <col min="12468" max="12468" width="9.140625" style="19" hidden="1"/>
    <col min="12469" max="12469" width="9.140625" style="19" hidden="1"/>
    <col min="12470" max="12470" width="9.140625" style="19" hidden="1"/>
    <col min="12471" max="12471" width="9.140625" style="19" hidden="1"/>
    <col min="12472" max="12472" width="9.140625" style="19" hidden="1"/>
    <col min="12473" max="12473" width="9.140625" style="19" hidden="1"/>
    <col min="12474" max="12474" width="9.140625" style="19" hidden="1"/>
    <col min="12475" max="12475" width="9.140625" style="19" hidden="1"/>
    <col min="12476" max="12476" width="9.140625" style="19" hidden="1"/>
    <col min="12477" max="12477" width="9.140625" style="19" hidden="1"/>
    <col min="12478" max="12478" width="9.140625" style="19" hidden="1"/>
    <col min="12479" max="12479" width="9.140625" style="19" hidden="1"/>
    <col min="12480" max="12480" width="9.140625" style="19" hidden="1"/>
    <col min="12481" max="12481" width="9.140625" style="19" hidden="1"/>
    <col min="12482" max="12482" width="9.140625" style="19" hidden="1"/>
    <col min="12483" max="12483" width="9.140625" style="19" hidden="1"/>
    <col min="12484" max="12484" width="9.140625" style="19" hidden="1"/>
    <col min="12485" max="12485" width="9.140625" style="19" hidden="1"/>
    <col min="12486" max="12486" width="9.140625" style="19" hidden="1"/>
    <col min="12487" max="12487" width="9.140625" style="19" hidden="1"/>
    <col min="12488" max="12488" width="9.140625" style="19" hidden="1"/>
    <col min="12489" max="12489" width="9.140625" style="19" hidden="1"/>
    <col min="12490" max="12490" width="9.140625" style="19" hidden="1"/>
    <col min="12491" max="12491" width="9.140625" style="19" hidden="1"/>
    <col min="12492" max="12492" width="9.140625" style="19" hidden="1"/>
    <col min="12493" max="12493" width="9.140625" style="19" hidden="1"/>
    <col min="12494" max="12494" width="9.140625" style="19" hidden="1"/>
    <col min="12495" max="12495" width="9.140625" style="19" hidden="1"/>
    <col min="12496" max="12496" width="9.140625" style="19" hidden="1"/>
    <col min="12497" max="12497" width="9.140625" style="19" hidden="1"/>
    <col min="12498" max="12498" width="9.140625" style="19" hidden="1"/>
    <col min="12499" max="12499" width="9.140625" style="19" hidden="1"/>
    <col min="12500" max="12500" width="9.140625" style="19" hidden="1"/>
    <col min="12501" max="12501" width="9.140625" style="19" hidden="1"/>
    <col min="12502" max="12502" width="9.140625" style="19" hidden="1"/>
    <col min="12503" max="12503" width="9.140625" style="19" hidden="1"/>
    <col min="12504" max="12504" width="9.140625" style="19" hidden="1"/>
    <col min="12505" max="12505" width="9.140625" style="19" hidden="1"/>
    <col min="12506" max="12506" width="9.140625" style="19" hidden="1"/>
    <col min="12507" max="12507" width="9.140625" style="19" hidden="1"/>
    <col min="12508" max="12508" width="9.140625" style="19" hidden="1"/>
    <col min="12509" max="12509" width="9.140625" style="19" hidden="1"/>
    <col min="12510" max="12510" width="9.140625" style="19" hidden="1"/>
    <col min="12511" max="12511" width="9.140625" style="19" hidden="1"/>
    <col min="12512" max="12512" width="9.140625" style="19" hidden="1"/>
    <col min="12513" max="12513" width="9.140625" style="19" hidden="1"/>
    <col min="12514" max="12514" width="9.140625" style="19" hidden="1"/>
    <col min="12515" max="12515" width="9.140625" style="19" hidden="1"/>
    <col min="12516" max="12516" width="9.140625" style="19" hidden="1"/>
    <col min="12517" max="12517" width="9.140625" style="19" hidden="1"/>
    <col min="12518" max="12518" width="9.140625" style="19" hidden="1"/>
    <col min="12519" max="12519" width="9.140625" style="19" hidden="1"/>
    <col min="12520" max="12520" width="9.140625" style="19" hidden="1"/>
    <col min="12521" max="12521" width="9.140625" style="19" hidden="1"/>
    <col min="12522" max="12522" width="9.140625" style="19" hidden="1"/>
    <col min="12523" max="12523" width="9.140625" style="19" hidden="1"/>
    <col min="12524" max="12524" width="9.140625" style="19" hidden="1"/>
    <col min="12525" max="12525" width="9.140625" style="19" hidden="1"/>
    <col min="12526" max="12526" width="9.140625" style="19" hidden="1"/>
    <col min="12527" max="12527" width="9.140625" style="19" hidden="1"/>
    <col min="12528" max="12528" width="9.140625" style="19" hidden="1"/>
    <col min="12529" max="12529" width="9.140625" style="19" hidden="1"/>
    <col min="12530" max="12530" width="9.140625" style="19" hidden="1"/>
    <col min="12531" max="12531" width="9.140625" style="19" hidden="1"/>
    <col min="12532" max="12532" width="9.140625" style="19" hidden="1"/>
    <col min="12533" max="12533" width="9.140625" style="19" hidden="1"/>
    <col min="12534" max="12534" width="9.140625" style="19" hidden="1"/>
    <col min="12535" max="12535" width="9.140625" style="19" hidden="1"/>
    <col min="12536" max="12536" width="9.140625" style="19" hidden="1"/>
    <col min="12537" max="12537" width="9.140625" style="19" hidden="1"/>
    <col min="12538" max="12538" width="9.140625" style="19" hidden="1"/>
    <col min="12539" max="12539" width="9.140625" style="19" hidden="1"/>
    <col min="12540" max="12540" width="9.140625" style="19" hidden="1"/>
    <col min="12541" max="12541" width="9.140625" style="19" hidden="1"/>
    <col min="12542" max="12542" width="9.140625" style="19" hidden="1"/>
    <col min="12543" max="12543" width="9.140625" style="19" hidden="1"/>
    <col min="12544" max="12544" width="9.140625" style="19" hidden="1"/>
    <col min="12545" max="12545" width="9.140625" style="19" hidden="1"/>
    <col min="12546" max="12546" width="9.140625" style="19" hidden="1"/>
    <col min="12547" max="12547" width="9.140625" style="19" hidden="1"/>
    <col min="12548" max="12548" width="9.140625" style="19" hidden="1"/>
    <col min="12549" max="12549" width="9.140625" style="19" hidden="1"/>
    <col min="12550" max="12550" width="9.140625" style="19" hidden="1"/>
    <col min="12551" max="12551" width="9.140625" style="19" hidden="1"/>
    <col min="12552" max="12552" width="9.140625" style="19" hidden="1"/>
    <col min="12553" max="12553" width="9.140625" style="19" hidden="1"/>
    <col min="12554" max="12554" width="9.140625" style="19" hidden="1"/>
    <col min="12555" max="12555" width="9.140625" style="19" hidden="1"/>
    <col min="12556" max="12556" width="9.140625" style="19" hidden="1"/>
    <col min="12557" max="12557" width="9.140625" style="19" hidden="1"/>
    <col min="12558" max="12558" width="9.140625" style="19" hidden="1"/>
    <col min="12559" max="12559" width="9.140625" style="19" hidden="1"/>
    <col min="12560" max="12560" width="9.140625" style="19" hidden="1"/>
    <col min="12561" max="12561" width="9.140625" style="19" hidden="1"/>
    <col min="12562" max="12562" width="9.140625" style="19" hidden="1"/>
    <col min="12563" max="12563" width="9.140625" style="19" hidden="1"/>
    <col min="12564" max="12564" width="9.140625" style="19" hidden="1"/>
    <col min="12565" max="12565" width="9.140625" style="19" hidden="1"/>
    <col min="12566" max="12566" width="9.140625" style="19" hidden="1"/>
    <col min="12567" max="12567" width="9.140625" style="19" hidden="1"/>
    <col min="12568" max="12568" width="9.140625" style="19" hidden="1"/>
    <col min="12569" max="12569" width="9.140625" style="19" hidden="1"/>
    <col min="12570" max="12570" width="9.140625" style="19" hidden="1"/>
    <col min="12571" max="12571" width="9.140625" style="19" hidden="1"/>
    <col min="12572" max="12572" width="9.140625" style="19" hidden="1"/>
    <col min="12573" max="12573" width="9.140625" style="19" hidden="1"/>
    <col min="12574" max="12574" width="9.140625" style="19" hidden="1"/>
    <col min="12575" max="12575" width="9.140625" style="19" hidden="1"/>
    <col min="12576" max="12576" width="9.140625" style="19" hidden="1"/>
    <col min="12577" max="12577" width="9.140625" style="19" hidden="1"/>
    <col min="12578" max="12578" width="9.140625" style="19" hidden="1"/>
    <col min="12579" max="12579" width="9.140625" style="19" hidden="1"/>
    <col min="12580" max="12580" width="9.140625" style="19" hidden="1"/>
    <col min="12581" max="12581" width="9.140625" style="19" hidden="1"/>
    <col min="12582" max="12582" width="9.140625" style="19" hidden="1"/>
    <col min="12583" max="12583" width="9.140625" style="19" hidden="1"/>
    <col min="12584" max="12584" width="9.140625" style="19" hidden="1"/>
    <col min="12585" max="12585" width="9.140625" style="19" hidden="1"/>
    <col min="12586" max="12586" width="9.140625" style="19" hidden="1"/>
    <col min="12587" max="12587" width="9.140625" style="19" hidden="1"/>
    <col min="12588" max="12588" width="9.140625" style="19" hidden="1"/>
    <col min="12589" max="12589" width="9.140625" style="19" hidden="1"/>
    <col min="12590" max="12590" width="9.140625" style="19" hidden="1"/>
    <col min="12591" max="12591" width="9.140625" style="19" hidden="1"/>
    <col min="12592" max="12592" width="9.140625" style="19" hidden="1"/>
    <col min="12593" max="12593" width="9.140625" style="19" hidden="1"/>
    <col min="12594" max="12594" width="9.140625" style="19" hidden="1"/>
    <col min="12595" max="12595" width="9.140625" style="19" hidden="1"/>
    <col min="12596" max="12596" width="9.140625" style="19" hidden="1"/>
    <col min="12597" max="12597" width="9.140625" style="19" hidden="1"/>
    <col min="12598" max="12598" width="9.140625" style="19" hidden="1"/>
    <col min="12599" max="12599" width="9.140625" style="19" hidden="1"/>
    <col min="12600" max="12600" width="9.140625" style="19" hidden="1"/>
    <col min="12601" max="12601" width="9.140625" style="19" hidden="1"/>
    <col min="12602" max="12602" width="9.140625" style="19" hidden="1"/>
    <col min="12603" max="12603" width="9.140625" style="19" hidden="1"/>
    <col min="12604" max="12604" width="9.140625" style="19" hidden="1"/>
    <col min="12605" max="12605" width="9.140625" style="19" hidden="1"/>
    <col min="12606" max="12606" width="9.140625" style="19" hidden="1"/>
    <col min="12607" max="12607" width="9.140625" style="19" hidden="1"/>
    <col min="12608" max="12608" width="9.140625" style="19" hidden="1"/>
    <col min="12609" max="12609" width="9.140625" style="19" hidden="1"/>
    <col min="12610" max="12610" width="9.140625" style="19" hidden="1"/>
    <col min="12611" max="12611" width="9.140625" style="19" hidden="1"/>
    <col min="12612" max="12612" width="9.140625" style="19" hidden="1"/>
    <col min="12613" max="12613" width="9.140625" style="19" hidden="1"/>
    <col min="12614" max="12614" width="9.140625" style="19" hidden="1"/>
    <col min="12615" max="12615" width="9.140625" style="19" hidden="1"/>
    <col min="12616" max="12616" width="9.140625" style="19" hidden="1"/>
    <col min="12617" max="12617" width="9.140625" style="19" hidden="1"/>
    <col min="12618" max="12618" width="9.140625" style="19" hidden="1"/>
    <col min="12619" max="12619" width="9.140625" style="19" hidden="1"/>
    <col min="12620" max="12620" width="9.140625" style="19" hidden="1"/>
    <col min="12621" max="12621" width="9.140625" style="19" hidden="1"/>
    <col min="12622" max="12622" width="9.140625" style="19" hidden="1"/>
    <col min="12623" max="12623" width="9.140625" style="19" hidden="1"/>
    <col min="12624" max="12624" width="9.140625" style="19" hidden="1"/>
    <col min="12625" max="12625" width="9.140625" style="19" hidden="1"/>
    <col min="12626" max="12626" width="9.140625" style="19" hidden="1"/>
    <col min="12627" max="12627" width="9.140625" style="19" hidden="1"/>
    <col min="12628" max="12628" width="9.140625" style="19" hidden="1"/>
    <col min="12629" max="12629" width="9.140625" style="19" hidden="1"/>
    <col min="12630" max="12630" width="9.140625" style="19" hidden="1"/>
    <col min="12631" max="12631" width="9.140625" style="19" hidden="1"/>
    <col min="12632" max="12632" width="9.140625" style="19" hidden="1"/>
    <col min="12633" max="12633" width="9.140625" style="19" hidden="1"/>
    <col min="12634" max="12634" width="9.140625" style="19" hidden="1"/>
    <col min="12635" max="12635" width="9.140625" style="19" hidden="1"/>
    <col min="12636" max="12636" width="9.140625" style="19" hidden="1"/>
    <col min="12637" max="12637" width="9.140625" style="19" hidden="1"/>
    <col min="12638" max="12638" width="9.140625" style="19" hidden="1"/>
    <col min="12639" max="12639" width="9.140625" style="19" hidden="1"/>
    <col min="12640" max="12640" width="9.140625" style="19" hidden="1"/>
    <col min="12641" max="12641" width="9.140625" style="19" hidden="1"/>
    <col min="12642" max="12642" width="9.140625" style="19" hidden="1"/>
    <col min="12643" max="12643" width="9.140625" style="19" hidden="1"/>
    <col min="12644" max="12644" width="9.140625" style="19" hidden="1"/>
    <col min="12645" max="12645" width="9.140625" style="19" hidden="1"/>
    <col min="12646" max="12646" width="9.140625" style="19" hidden="1"/>
    <col min="12647" max="12647" width="9.140625" style="19" hidden="1"/>
    <col min="12648" max="12648" width="9.140625" style="19" hidden="1"/>
    <col min="12649" max="12649" width="9.140625" style="19" hidden="1"/>
    <col min="12650" max="12650" width="9.140625" style="19" hidden="1"/>
    <col min="12651" max="12651" width="9.140625" style="19" hidden="1"/>
    <col min="12652" max="12652" width="9.140625" style="19" hidden="1"/>
    <col min="12653" max="12653" width="9.140625" style="19" hidden="1"/>
    <col min="12654" max="12654" width="9.140625" style="19" hidden="1"/>
    <col min="12655" max="12655" width="9.140625" style="19" hidden="1"/>
    <col min="12656" max="12656" width="9.140625" style="19" hidden="1"/>
    <col min="12657" max="12657" width="9.140625" style="19" hidden="1"/>
    <col min="12658" max="12658" width="9.140625" style="19" hidden="1"/>
    <col min="12659" max="12659" width="9.140625" style="19" hidden="1"/>
    <col min="12660" max="12660" width="9.140625" style="19" hidden="1"/>
    <col min="12661" max="12661" width="9.140625" style="19" hidden="1"/>
    <col min="12662" max="12662" width="9.140625" style="19" hidden="1"/>
    <col min="12663" max="12663" width="9.140625" style="19" hidden="1"/>
    <col min="12664" max="12664" width="9.140625" style="19" hidden="1"/>
    <col min="12665" max="12665" width="9.140625" style="19" hidden="1"/>
    <col min="12666" max="12666" width="9.140625" style="19" hidden="1"/>
    <col min="12667" max="12667" width="9.140625" style="19" hidden="1"/>
    <col min="12668" max="12668" width="9.140625" style="19" hidden="1"/>
    <col min="12669" max="12669" width="9.140625" style="19" hidden="1"/>
    <col min="12670" max="12670" width="9.140625" style="19" hidden="1"/>
    <col min="12671" max="12671" width="9.140625" style="19" hidden="1"/>
    <col min="12672" max="12672" width="9.140625" style="19" hidden="1"/>
    <col min="12673" max="12673" width="9.140625" style="19" hidden="1"/>
    <col min="12674" max="12674" width="9.140625" style="19" hidden="1"/>
    <col min="12675" max="12675" width="9.140625" style="19" hidden="1"/>
    <col min="12676" max="12676" width="9.140625" style="19" hidden="1"/>
    <col min="12677" max="12677" width="9.140625" style="19" hidden="1"/>
    <col min="12678" max="12678" width="9.140625" style="19" hidden="1"/>
    <col min="12679" max="12679" width="9.140625" style="19" hidden="1"/>
    <col min="12680" max="12680" width="9.140625" style="19" hidden="1"/>
    <col min="12681" max="12681" width="9.140625" style="19" hidden="1"/>
    <col min="12682" max="12682" width="9.140625" style="19" hidden="1"/>
    <col min="12683" max="12683" width="9.140625" style="19" hidden="1"/>
    <col min="12684" max="12684" width="9.140625" style="19" hidden="1"/>
    <col min="12685" max="12685" width="9.140625" style="19" hidden="1"/>
    <col min="12686" max="12686" width="9.140625" style="19" hidden="1"/>
    <col min="12687" max="12687" width="9.140625" style="19" hidden="1"/>
    <col min="12688" max="12688" width="9.140625" style="19" hidden="1"/>
    <col min="12689" max="12689" width="9.140625" style="19" hidden="1"/>
    <col min="12690" max="12690" width="9.140625" style="19" hidden="1"/>
    <col min="12691" max="12691" width="9.140625" style="19" hidden="1"/>
    <col min="12692" max="12692" width="9.140625" style="19" hidden="1"/>
    <col min="12693" max="12693" width="9.140625" style="19" hidden="1"/>
    <col min="12694" max="12694" width="9.140625" style="19" hidden="1"/>
    <col min="12695" max="12695" width="9.140625" style="19" hidden="1"/>
    <col min="12696" max="12696" width="9.140625" style="19" hidden="1"/>
    <col min="12697" max="12697" width="9.140625" style="19" hidden="1"/>
    <col min="12698" max="12698" width="9.140625" style="19" hidden="1"/>
    <col min="12699" max="12699" width="9.140625" style="19" hidden="1"/>
    <col min="12700" max="12700" width="9.140625" style="19" hidden="1"/>
    <col min="12701" max="12701" width="9.140625" style="19" hidden="1"/>
    <col min="12702" max="12702" width="9.140625" style="19" hidden="1"/>
    <col min="12703" max="12703" width="9.140625" style="19" hidden="1"/>
    <col min="12704" max="12704" width="9.140625" style="19" hidden="1"/>
    <col min="12705" max="12705" width="9.140625" style="19" hidden="1"/>
    <col min="12706" max="12706" width="9.140625" style="19" hidden="1"/>
    <col min="12707" max="12707" width="9.140625" style="19" hidden="1"/>
    <col min="12708" max="12708" width="9.140625" style="19" hidden="1"/>
    <col min="12709" max="12709" width="9.140625" style="19" hidden="1"/>
    <col min="12710" max="12710" width="9.140625" style="19" hidden="1"/>
    <col min="12711" max="12711" width="9.140625" style="19" hidden="1"/>
    <col min="12712" max="12712" width="9.140625" style="19" hidden="1"/>
    <col min="12713" max="12713" width="9.140625" style="19" hidden="1"/>
    <col min="12714" max="12714" width="9.140625" style="19" hidden="1"/>
    <col min="12715" max="12715" width="9.140625" style="19" hidden="1"/>
    <col min="12716" max="12716" width="9.140625" style="19" hidden="1"/>
    <col min="12717" max="12717" width="9.140625" style="19" hidden="1"/>
    <col min="12718" max="12718" width="9.140625" style="19" hidden="1"/>
    <col min="12719" max="12719" width="9.140625" style="19" hidden="1"/>
    <col min="12720" max="12720" width="9.140625" style="19" hidden="1"/>
    <col min="12721" max="12721" width="9.140625" style="19" hidden="1"/>
    <col min="12722" max="12722" width="9.140625" style="19" hidden="1"/>
    <col min="12723" max="12723" width="9.140625" style="19" hidden="1"/>
    <col min="12724" max="12724" width="9.140625" style="19" hidden="1"/>
    <col min="12725" max="12725" width="9.140625" style="19" hidden="1"/>
    <col min="12726" max="12726" width="9.140625" style="19" hidden="1"/>
    <col min="12727" max="12727" width="9.140625" style="19" hidden="1"/>
    <col min="12728" max="12728" width="9.140625" style="19" hidden="1"/>
    <col min="12729" max="12729" width="9.140625" style="19" hidden="1"/>
    <col min="12730" max="12730" width="9.140625" style="19" hidden="1"/>
    <col min="12731" max="12731" width="9.140625" style="19" hidden="1"/>
    <col min="12732" max="12732" width="9.140625" style="19" hidden="1"/>
    <col min="12733" max="12733" width="9.140625" style="19" hidden="1"/>
    <col min="12734" max="12734" width="9.140625" style="19" hidden="1"/>
    <col min="12735" max="12735" width="9.140625" style="19" hidden="1"/>
    <col min="12736" max="12736" width="9.140625" style="19" hidden="1"/>
    <col min="12737" max="12737" width="9.140625" style="19" hidden="1"/>
    <col min="12738" max="12738" width="9.140625" style="19" hidden="1"/>
    <col min="12739" max="12739" width="9.140625" style="19" hidden="1"/>
    <col min="12740" max="12740" width="9.140625" style="19" hidden="1"/>
    <col min="12741" max="12741" width="9.140625" style="19" hidden="1"/>
    <col min="12742" max="12742" width="9.140625" style="19" hidden="1"/>
    <col min="12743" max="12743" width="9.140625" style="19" hidden="1"/>
    <col min="12744" max="12744" width="9.140625" style="19" hidden="1"/>
    <col min="12745" max="12745" width="9.140625" style="19" hidden="1"/>
    <col min="12746" max="12746" width="9.140625" style="19" hidden="1"/>
    <col min="12747" max="12747" width="9.140625" style="19" hidden="1"/>
    <col min="12748" max="12748" width="9.140625" style="19" hidden="1"/>
    <col min="12749" max="12749" width="9.140625" style="19" hidden="1"/>
    <col min="12750" max="12750" width="9.140625" style="19" hidden="1"/>
    <col min="12751" max="12751" width="9.140625" style="19" hidden="1"/>
    <col min="12752" max="12752" width="9.140625" style="19" hidden="1"/>
    <col min="12753" max="12753" width="9.140625" style="19" hidden="1"/>
    <col min="12754" max="12754" width="9.140625" style="19" hidden="1"/>
    <col min="12755" max="12755" width="9.140625" style="19" hidden="1"/>
    <col min="12756" max="12756" width="9.140625" style="19" hidden="1"/>
    <col min="12757" max="12757" width="9.140625" style="19" hidden="1"/>
    <col min="12758" max="12758" width="9.140625" style="19" hidden="1"/>
    <col min="12759" max="12759" width="9.140625" style="19" hidden="1"/>
    <col min="12760" max="12760" width="9.140625" style="19" hidden="1"/>
    <col min="12761" max="12761" width="9.140625" style="19" hidden="1"/>
    <col min="12762" max="12762" width="9.140625" style="19" hidden="1"/>
    <col min="12763" max="12763" width="9.140625" style="19" hidden="1"/>
    <col min="12764" max="12764" width="9.140625" style="19" hidden="1"/>
    <col min="12765" max="12765" width="9.140625" style="19" hidden="1"/>
    <col min="12766" max="12766" width="9.140625" style="19" hidden="1"/>
    <col min="12767" max="12767" width="9.140625" style="19" hidden="1"/>
    <col min="12768" max="12768" width="9.140625" style="19" hidden="1"/>
    <col min="12769" max="12769" width="9.140625" style="19" hidden="1"/>
    <col min="12770" max="12770" width="9.140625" style="19" hidden="1"/>
    <col min="12771" max="12771" width="9.140625" style="19" hidden="1"/>
    <col min="12772" max="12772" width="9.140625" style="19" hidden="1"/>
    <col min="12773" max="12773" width="9.140625" style="19" hidden="1"/>
    <col min="12774" max="12774" width="9.140625" style="19" hidden="1"/>
    <col min="12775" max="12775" width="9.140625" style="19" hidden="1"/>
    <col min="12776" max="12776" width="9.140625" style="19" hidden="1"/>
    <col min="12777" max="12777" width="9.140625" style="19" hidden="1"/>
    <col min="12778" max="12778" width="9.140625" style="19" hidden="1"/>
    <col min="12779" max="12779" width="9.140625" style="19" hidden="1"/>
    <col min="12780" max="12780" width="9.140625" style="19" hidden="1"/>
    <col min="12781" max="12781" width="9.140625" style="19" hidden="1"/>
    <col min="12782" max="12782" width="9.140625" style="19" hidden="1"/>
    <col min="12783" max="12783" width="9.140625" style="19" hidden="1"/>
    <col min="12784" max="12784" width="9.140625" style="19" hidden="1"/>
    <col min="12785" max="12785" width="9.140625" style="19" hidden="1"/>
    <col min="12786" max="12786" width="9.140625" style="19" hidden="1"/>
    <col min="12787" max="12787" width="9.140625" style="19" hidden="1"/>
    <col min="12788" max="12788" width="9.140625" style="19" hidden="1"/>
    <col min="12789" max="12789" width="9.140625" style="19" hidden="1"/>
    <col min="12790" max="12790" width="9.140625" style="19" hidden="1"/>
    <col min="12791" max="12791" width="9.140625" style="19" hidden="1"/>
    <col min="12792" max="12792" width="9.140625" style="19" hidden="1"/>
    <col min="12793" max="12793" width="9.140625" style="19" hidden="1"/>
    <col min="12794" max="12794" width="9.140625" style="19" hidden="1"/>
    <col min="12795" max="12795" width="9.140625" style="19" hidden="1"/>
    <col min="12796" max="12796" width="9.140625" style="19" hidden="1"/>
    <col min="12797" max="12797" width="9.140625" style="19" hidden="1"/>
    <col min="12798" max="12798" width="9.140625" style="19" hidden="1"/>
    <col min="12799" max="12799" width="9.140625" style="19" hidden="1"/>
    <col min="12800" max="12800" width="9.140625" style="19" hidden="1"/>
    <col min="12801" max="12801" width="9.140625" style="19" hidden="1"/>
    <col min="12802" max="12802" width="9.140625" style="19" hidden="1"/>
    <col min="12803" max="12803" width="9.140625" style="19" hidden="1"/>
    <col min="12804" max="12804" width="9.140625" style="19" hidden="1"/>
    <col min="12805" max="12805" width="9.140625" style="19" hidden="1"/>
    <col min="12806" max="12806" width="9.140625" style="19" hidden="1"/>
    <col min="12807" max="12807" width="9.140625" style="19" hidden="1"/>
    <col min="12808" max="12808" width="9.140625" style="19" hidden="1"/>
    <col min="12809" max="12809" width="9.140625" style="19" hidden="1"/>
    <col min="12810" max="12810" width="9.140625" style="19" hidden="1"/>
    <col min="12811" max="12811" width="9.140625" style="19" hidden="1"/>
    <col min="12812" max="12812" width="9.140625" style="19" hidden="1"/>
    <col min="12813" max="12813" width="9.140625" style="19" hidden="1"/>
    <col min="12814" max="12814" width="9.140625" style="19" hidden="1"/>
    <col min="12815" max="12815" width="9.140625" style="19" hidden="1"/>
    <col min="12816" max="12816" width="9.140625" style="19" hidden="1"/>
    <col min="12817" max="12817" width="9.140625" style="19" hidden="1"/>
    <col min="12818" max="12818" width="9.140625" style="19" hidden="1"/>
    <col min="12819" max="12819" width="9.140625" style="19" hidden="1"/>
    <col min="12820" max="12820" width="9.140625" style="19" hidden="1"/>
    <col min="12821" max="12821" width="9.140625" style="19" hidden="1"/>
    <col min="12822" max="12822" width="9.140625" style="19" hidden="1"/>
    <col min="12823" max="12823" width="9.140625" style="19" hidden="1"/>
    <col min="12824" max="12824" width="9.140625" style="19" hidden="1"/>
    <col min="12825" max="12825" width="9.140625" style="19" hidden="1"/>
    <col min="12826" max="12826" width="9.140625" style="19" hidden="1"/>
    <col min="12827" max="12827" width="9.140625" style="19" hidden="1"/>
    <col min="12828" max="12828" width="9.140625" style="19" hidden="1"/>
    <col min="12829" max="12829" width="9.140625" style="19" hidden="1"/>
    <col min="12830" max="12830" width="9.140625" style="19" hidden="1"/>
    <col min="12831" max="12831" width="9.140625" style="19" hidden="1"/>
    <col min="12832" max="12832" width="9.140625" style="19" hidden="1"/>
    <col min="12833" max="12833" width="9.140625" style="19" hidden="1"/>
    <col min="12834" max="12834" width="9.140625" style="19" hidden="1"/>
    <col min="12835" max="12835" width="9.140625" style="19" hidden="1"/>
    <col min="12836" max="12836" width="9.140625" style="19" hidden="1"/>
    <col min="12837" max="12837" width="9.140625" style="19" hidden="1"/>
    <col min="12838" max="12838" width="9.140625" style="19" hidden="1"/>
    <col min="12839" max="12839" width="9.140625" style="19" hidden="1"/>
    <col min="12840" max="12840" width="9.140625" style="19" hidden="1"/>
    <col min="12841" max="12841" width="9.140625" style="19" hidden="1"/>
    <col min="12842" max="12842" width="9.140625" style="19" hidden="1"/>
    <col min="12843" max="12843" width="9.140625" style="19" hidden="1"/>
    <col min="12844" max="12844" width="9.140625" style="19" hidden="1"/>
    <col min="12845" max="12845" width="9.140625" style="19" hidden="1"/>
    <col min="12846" max="12846" width="9.140625" style="19" hidden="1"/>
    <col min="12847" max="12847" width="9.140625" style="19" hidden="1"/>
    <col min="12848" max="12848" width="9.140625" style="19" hidden="1"/>
    <col min="12849" max="12849" width="9.140625" style="19" hidden="1"/>
    <col min="12850" max="12850" width="9.140625" style="19" hidden="1"/>
    <col min="12851" max="12851" width="9.140625" style="19" hidden="1"/>
    <col min="12852" max="12852" width="9.140625" style="19" hidden="1"/>
    <col min="12853" max="12853" width="9.140625" style="19" hidden="1"/>
    <col min="12854" max="12854" width="9.140625" style="19" hidden="1"/>
    <col min="12855" max="12855" width="9.140625" style="19" hidden="1"/>
    <col min="12856" max="12856" width="9.140625" style="19" hidden="1"/>
    <col min="12857" max="12857" width="9.140625" style="19" hidden="1"/>
    <col min="12858" max="12858" width="9.140625" style="19" hidden="1"/>
    <col min="12859" max="12859" width="9.140625" style="19" hidden="1"/>
    <col min="12860" max="12860" width="9.140625" style="19" hidden="1"/>
    <col min="12861" max="12861" width="9.140625" style="19" hidden="1"/>
    <col min="12862" max="12862" width="9.140625" style="19" hidden="1"/>
    <col min="12863" max="12863" width="9.140625" style="19" hidden="1"/>
    <col min="12864" max="12864" width="9.140625" style="19" hidden="1"/>
    <col min="12865" max="12865" width="9.140625" style="19" hidden="1"/>
    <col min="12866" max="12866" width="9.140625" style="19" hidden="1"/>
    <col min="12867" max="12867" width="9.140625" style="19" hidden="1"/>
    <col min="12868" max="12868" width="9.140625" style="19" hidden="1"/>
    <col min="12869" max="12869" width="9.140625" style="19" hidden="1"/>
    <col min="12870" max="12870" width="9.140625" style="19" hidden="1"/>
    <col min="12871" max="12871" width="9.140625" style="19" hidden="1"/>
    <col min="12872" max="12872" width="9.140625" style="19" hidden="1"/>
    <col min="12873" max="12873" width="9.140625" style="19" hidden="1"/>
    <col min="12874" max="12874" width="9.140625" style="19" hidden="1"/>
    <col min="12875" max="12875" width="9.140625" style="19" hidden="1"/>
    <col min="12876" max="12876" width="9.140625" style="19" hidden="1"/>
    <col min="12877" max="12877" width="9.140625" style="19" hidden="1"/>
    <col min="12878" max="12878" width="9.140625" style="19" hidden="1"/>
    <col min="12879" max="12879" width="9.140625" style="19" hidden="1"/>
    <col min="12880" max="12880" width="9.140625" style="19" hidden="1"/>
    <col min="12881" max="12881" width="9.140625" style="19" hidden="1"/>
    <col min="12882" max="12882" width="9.140625" style="19" hidden="1"/>
    <col min="12883" max="12883" width="9.140625" style="19" hidden="1"/>
    <col min="12884" max="12884" width="9.140625" style="19" hidden="1"/>
    <col min="12885" max="12885" width="9.140625" style="19" hidden="1"/>
    <col min="12886" max="12886" width="9.140625" style="19" hidden="1"/>
    <col min="12887" max="12887" width="9.140625" style="19" hidden="1"/>
    <col min="12888" max="12888" width="9.140625" style="19" hidden="1"/>
    <col min="12889" max="12889" width="9.140625" style="19" hidden="1"/>
    <col min="12890" max="12890" width="9.140625" style="19" hidden="1"/>
    <col min="12891" max="12891" width="9.140625" style="19" hidden="1"/>
    <col min="12892" max="12892" width="9.140625" style="19" hidden="1"/>
    <col min="12893" max="12893" width="9.140625" style="19" hidden="1"/>
    <col min="12894" max="12894" width="9.140625" style="19" hidden="1"/>
    <col min="12895" max="12895" width="9.140625" style="19" hidden="1"/>
    <col min="12896" max="12896" width="9.140625" style="19" hidden="1"/>
    <col min="12897" max="12897" width="9.140625" style="19" hidden="1"/>
    <col min="12898" max="12898" width="9.140625" style="19" hidden="1"/>
    <col min="12899" max="12899" width="9.140625" style="19" hidden="1"/>
    <col min="12900" max="12900" width="9.140625" style="19" hidden="1"/>
    <col min="12901" max="12901" width="9.140625" style="19" hidden="1"/>
    <col min="12902" max="12902" width="9.140625" style="19" hidden="1"/>
    <col min="12903" max="12903" width="9.140625" style="19" hidden="1"/>
    <col min="12904" max="12904" width="9.140625" style="19" hidden="1"/>
    <col min="12905" max="12905" width="9.140625" style="19" hidden="1"/>
    <col min="12906" max="12906" width="9.140625" style="19" hidden="1"/>
    <col min="12907" max="12907" width="9.140625" style="19" hidden="1"/>
    <col min="12908" max="12908" width="9.140625" style="19" hidden="1"/>
    <col min="12909" max="12909" width="9.140625" style="19" hidden="1"/>
    <col min="12910" max="12910" width="9.140625" style="19" hidden="1"/>
    <col min="12911" max="12911" width="9.140625" style="19" hidden="1"/>
    <col min="12912" max="12912" width="9.140625" style="19" hidden="1"/>
    <col min="12913" max="12913" width="9.140625" style="19" hidden="1"/>
    <col min="12914" max="12914" width="9.140625" style="19" hidden="1"/>
    <col min="12915" max="12915" width="9.140625" style="19" hidden="1"/>
    <col min="12916" max="12916" width="9.140625" style="19" hidden="1"/>
    <col min="12917" max="12917" width="9.140625" style="19" hidden="1"/>
    <col min="12918" max="12918" width="9.140625" style="19" hidden="1"/>
    <col min="12919" max="12919" width="9.140625" style="19" hidden="1"/>
    <col min="12920" max="12920" width="9.140625" style="19" hidden="1"/>
    <col min="12921" max="12921" width="9.140625" style="19" hidden="1"/>
    <col min="12922" max="12922" width="9.140625" style="19" hidden="1"/>
    <col min="12923" max="12923" width="9.140625" style="19" hidden="1"/>
    <col min="12924" max="12924" width="9.140625" style="19" hidden="1"/>
    <col min="12925" max="12925" width="9.140625" style="19" hidden="1"/>
    <col min="12926" max="12926" width="9.140625" style="19" hidden="1"/>
    <col min="12927" max="12927" width="9.140625" style="19" hidden="1"/>
    <col min="12928" max="12928" width="9.140625" style="19" hidden="1"/>
    <col min="12929" max="12929" width="9.140625" style="19" hidden="1"/>
    <col min="12930" max="12930" width="9.140625" style="19" hidden="1"/>
    <col min="12931" max="12931" width="9.140625" style="19" hidden="1"/>
    <col min="12932" max="12932" width="9.140625" style="19" hidden="1"/>
    <col min="12933" max="12933" width="9.140625" style="19" hidden="1"/>
    <col min="12934" max="12934" width="9.140625" style="19" hidden="1"/>
    <col min="12935" max="12935" width="9.140625" style="19" hidden="1"/>
    <col min="12936" max="12936" width="9.140625" style="19" hidden="1"/>
    <col min="12937" max="12937" width="9.140625" style="19" hidden="1"/>
    <col min="12938" max="12938" width="9.140625" style="19" hidden="1"/>
    <col min="12939" max="12939" width="9.140625" style="19" hidden="1"/>
    <col min="12940" max="12940" width="9.140625" style="19" hidden="1"/>
    <col min="12941" max="12941" width="9.140625" style="19" hidden="1"/>
    <col min="12942" max="12942" width="9.140625" style="19" hidden="1"/>
    <col min="12943" max="12943" width="9.140625" style="19" hidden="1"/>
    <col min="12944" max="12944" width="9.140625" style="19" hidden="1"/>
    <col min="12945" max="12945" width="9.140625" style="19" hidden="1"/>
    <col min="12946" max="12946" width="9.140625" style="19" hidden="1"/>
    <col min="12947" max="12947" width="9.140625" style="19" hidden="1"/>
    <col min="12948" max="12948" width="9.140625" style="19" hidden="1"/>
    <col min="12949" max="12949" width="9.140625" style="19" hidden="1"/>
    <col min="12950" max="12950" width="9.140625" style="19" hidden="1"/>
    <col min="12951" max="12951" width="9.140625" style="19" hidden="1"/>
    <col min="12952" max="12952" width="9.140625" style="19" hidden="1"/>
    <col min="12953" max="12953" width="9.140625" style="19" hidden="1"/>
    <col min="12954" max="12954" width="9.140625" style="19" hidden="1"/>
    <col min="12955" max="12955" width="9.140625" style="19" hidden="1"/>
    <col min="12956" max="12956" width="9.140625" style="19" hidden="1"/>
    <col min="12957" max="12957" width="9.140625" style="19" hidden="1"/>
    <col min="12958" max="12958" width="9.140625" style="19" hidden="1"/>
    <col min="12959" max="12959" width="9.140625" style="19" hidden="1"/>
    <col min="12960" max="12960" width="9.140625" style="19" hidden="1"/>
    <col min="12961" max="12961" width="9.140625" style="19" hidden="1"/>
    <col min="12962" max="12962" width="9.140625" style="19" hidden="1"/>
    <col min="12963" max="12963" width="9.140625" style="19" hidden="1"/>
    <col min="12964" max="12964" width="9.140625" style="19" hidden="1"/>
    <col min="12965" max="12965" width="9.140625" style="19" hidden="1"/>
    <col min="12966" max="12966" width="9.140625" style="19" hidden="1"/>
    <col min="12967" max="12967" width="9.140625" style="19" hidden="1"/>
    <col min="12968" max="12968" width="9.140625" style="19" hidden="1"/>
    <col min="12969" max="12969" width="9.140625" style="19" hidden="1"/>
    <col min="12970" max="12970" width="9.140625" style="19" hidden="1"/>
    <col min="12971" max="12971" width="9.140625" style="19" hidden="1"/>
    <col min="12972" max="12972" width="9.140625" style="19" hidden="1"/>
    <col min="12973" max="12973" width="9.140625" style="19" hidden="1"/>
    <col min="12974" max="12974" width="9.140625" style="19" hidden="1"/>
    <col min="12975" max="12975" width="9.140625" style="19" hidden="1"/>
    <col min="12976" max="12976" width="9.140625" style="19" hidden="1"/>
    <col min="12977" max="12977" width="9.140625" style="19" hidden="1"/>
    <col min="12978" max="12978" width="9.140625" style="19" hidden="1"/>
    <col min="12979" max="12979" width="9.140625" style="19" hidden="1"/>
    <col min="12980" max="12980" width="9.140625" style="19" hidden="1"/>
    <col min="12981" max="12981" width="9.140625" style="19" hidden="1"/>
    <col min="12982" max="12982" width="9.140625" style="19" hidden="1"/>
    <col min="12983" max="12983" width="9.140625" style="19" hidden="1"/>
    <col min="12984" max="12984" width="9.140625" style="19" hidden="1"/>
    <col min="12985" max="12985" width="9.140625" style="19" hidden="1"/>
    <col min="12986" max="12986" width="9.140625" style="19" hidden="1"/>
    <col min="12987" max="12987" width="9.140625" style="19" hidden="1"/>
    <col min="12988" max="12988" width="9.140625" style="19" hidden="1"/>
    <col min="12989" max="12989" width="9.140625" style="19" hidden="1"/>
    <col min="12990" max="12990" width="9.140625" style="19" hidden="1"/>
    <col min="12991" max="12991" width="9.140625" style="19" hidden="1"/>
    <col min="12992" max="12992" width="9.140625" style="19" hidden="1"/>
    <col min="12993" max="12993" width="9.140625" style="19" hidden="1"/>
    <col min="12994" max="12994" width="9.140625" style="19" hidden="1"/>
    <col min="12995" max="12995" width="9.140625" style="19" hidden="1"/>
    <col min="12996" max="12996" width="9.140625" style="19" hidden="1"/>
    <col min="12997" max="12997" width="9.140625" style="19" hidden="1"/>
    <col min="12998" max="12998" width="9.140625" style="19" hidden="1"/>
    <col min="12999" max="12999" width="9.140625" style="19" hidden="1"/>
    <col min="13000" max="13000" width="9.140625" style="19" hidden="1"/>
    <col min="13001" max="13001" width="9.140625" style="19" hidden="1"/>
    <col min="13002" max="13002" width="9.140625" style="19" hidden="1"/>
    <col min="13003" max="13003" width="9.140625" style="19" hidden="1"/>
    <col min="13004" max="13004" width="9.140625" style="19" hidden="1"/>
    <col min="13005" max="13005" width="9.140625" style="19" hidden="1"/>
    <col min="13006" max="13006" width="9.140625" style="19" hidden="1"/>
    <col min="13007" max="13007" width="9.140625" style="19" hidden="1"/>
    <col min="13008" max="13008" width="9.140625" style="19" hidden="1"/>
    <col min="13009" max="13009" width="9.140625" style="19" hidden="1"/>
    <col min="13010" max="13010" width="9.140625" style="19" hidden="1"/>
    <col min="13011" max="13011" width="9.140625" style="19" hidden="1"/>
    <col min="13012" max="13012" width="9.140625" style="19" hidden="1"/>
    <col min="13013" max="13013" width="9.140625" style="19" hidden="1"/>
    <col min="13014" max="13014" width="9.140625" style="19" hidden="1"/>
    <col min="13015" max="13015" width="9.140625" style="19" hidden="1"/>
    <col min="13016" max="13016" width="9.140625" style="19" hidden="1"/>
    <col min="13017" max="13017" width="9.140625" style="19" hidden="1"/>
    <col min="13018" max="13018" width="9.140625" style="19" hidden="1"/>
    <col min="13019" max="13019" width="9.140625" style="19" hidden="1"/>
    <col min="13020" max="13020" width="9.140625" style="19" hidden="1"/>
    <col min="13021" max="13021" width="9.140625" style="19" hidden="1"/>
    <col min="13022" max="13022" width="9.140625" style="19" hidden="1"/>
    <col min="13023" max="13023" width="9.140625" style="19" hidden="1"/>
    <col min="13024" max="13024" width="9.140625" style="19" hidden="1"/>
    <col min="13025" max="13025" width="9.140625" style="19" hidden="1"/>
    <col min="13026" max="13026" width="9.140625" style="19" hidden="1"/>
    <col min="13027" max="13027" width="9.140625" style="19" hidden="1"/>
    <col min="13028" max="13028" width="9.140625" style="19" hidden="1"/>
    <col min="13029" max="13029" width="9.140625" style="19" hidden="1"/>
    <col min="13030" max="13030" width="9.140625" style="19" hidden="1"/>
    <col min="13031" max="13031" width="9.140625" style="19" hidden="1"/>
    <col min="13032" max="13032" width="9.140625" style="19" hidden="1"/>
    <col min="13033" max="13033" width="9.140625" style="19" hidden="1"/>
    <col min="13034" max="13034" width="9.140625" style="19" hidden="1"/>
    <col min="13035" max="13035" width="9.140625" style="19" hidden="1"/>
    <col min="13036" max="13036" width="9.140625" style="19" hidden="1"/>
    <col min="13037" max="13037" width="9.140625" style="19" hidden="1"/>
    <col min="13038" max="13038" width="9.140625" style="19" hidden="1"/>
    <col min="13039" max="13039" width="9.140625" style="19" hidden="1"/>
    <col min="13040" max="13040" width="9.140625" style="19" hidden="1"/>
    <col min="13041" max="13041" width="9.140625" style="19" hidden="1"/>
    <col min="13042" max="13042" width="9.140625" style="19" hidden="1"/>
    <col min="13043" max="13043" width="9.140625" style="19" hidden="1"/>
    <col min="13044" max="13044" width="9.140625" style="19" hidden="1"/>
    <col min="13045" max="13045" width="9.140625" style="19" hidden="1"/>
    <col min="13046" max="13046" width="9.140625" style="19" hidden="1"/>
    <col min="13047" max="13047" width="9.140625" style="19" hidden="1"/>
    <col min="13048" max="13048" width="9.140625" style="19" hidden="1"/>
    <col min="13049" max="13049" width="9.140625" style="19" hidden="1"/>
    <col min="13050" max="13050" width="9.140625" style="19" hidden="1"/>
    <col min="13051" max="13051" width="9.140625" style="19" hidden="1"/>
    <col min="13052" max="13052" width="9.140625" style="19" hidden="1"/>
    <col min="13053" max="13053" width="9.140625" style="19" hidden="1"/>
    <col min="13054" max="13054" width="9.140625" style="19" hidden="1"/>
    <col min="13055" max="13055" width="9.140625" style="19" hidden="1"/>
    <col min="13056" max="13056" width="9.140625" style="19" hidden="1"/>
    <col min="13057" max="13057" width="9.140625" style="19" hidden="1"/>
    <col min="13058" max="13058" width="9.140625" style="19" hidden="1"/>
    <col min="13059" max="13059" width="9.140625" style="19" hidden="1"/>
    <col min="13060" max="13060" width="9.140625" style="19" hidden="1"/>
    <col min="13061" max="13061" width="9.140625" style="19" hidden="1"/>
    <col min="13062" max="13062" width="9.140625" style="19" hidden="1"/>
    <col min="13063" max="13063" width="9.140625" style="19" hidden="1"/>
    <col min="13064" max="13064" width="9.140625" style="19" hidden="1"/>
    <col min="13065" max="13065" width="9.140625" style="19" hidden="1"/>
    <col min="13066" max="13066" width="9.140625" style="19" hidden="1"/>
    <col min="13067" max="13067" width="9.140625" style="19" hidden="1"/>
    <col min="13068" max="13068" width="9.140625" style="19" hidden="1"/>
    <col min="13069" max="13069" width="9.140625" style="19" hidden="1"/>
    <col min="13070" max="13070" width="9.140625" style="19" hidden="1"/>
    <col min="13071" max="13071" width="9.140625" style="19" hidden="1"/>
    <col min="13072" max="13072" width="9.140625" style="19" hidden="1"/>
    <col min="13073" max="13073" width="9.140625" style="19" hidden="1"/>
    <col min="13074" max="13074" width="9.140625" style="19" hidden="1"/>
    <col min="13075" max="13075" width="9.140625" style="19" hidden="1"/>
    <col min="13076" max="13076" width="9.140625" style="19" hidden="1"/>
    <col min="13077" max="13077" width="9.140625" style="19" hidden="1"/>
    <col min="13078" max="13078" width="9.140625" style="19" hidden="1"/>
    <col min="13079" max="13079" width="9.140625" style="19" hidden="1"/>
    <col min="13080" max="13080" width="9.140625" style="19" hidden="1"/>
    <col min="13081" max="13081" width="9.140625" style="19" hidden="1"/>
    <col min="13082" max="13082" width="9.140625" style="19" hidden="1"/>
    <col min="13083" max="13083" width="9.140625" style="19" hidden="1"/>
    <col min="13084" max="13084" width="9.140625" style="19" hidden="1"/>
    <col min="13085" max="13085" width="9.140625" style="19" hidden="1"/>
    <col min="13086" max="13086" width="9.140625" style="19" hidden="1"/>
    <col min="13087" max="13087" width="9.140625" style="19" hidden="1"/>
    <col min="13088" max="13088" width="9.140625" style="19" hidden="1"/>
    <col min="13089" max="13089" width="9.140625" style="19" hidden="1"/>
    <col min="13090" max="13090" width="9.140625" style="19" hidden="1"/>
    <col min="13091" max="13091" width="9.140625" style="19" hidden="1"/>
    <col min="13092" max="13092" width="9.140625" style="19" hidden="1"/>
    <col min="13093" max="13093" width="9.140625" style="19" hidden="1"/>
    <col min="13094" max="13094" width="9.140625" style="19" hidden="1"/>
    <col min="13095" max="13095" width="9.140625" style="19" hidden="1"/>
    <col min="13096" max="13096" width="9.140625" style="19" hidden="1"/>
    <col min="13097" max="13097" width="9.140625" style="19" hidden="1"/>
    <col min="13098" max="13098" width="9.140625" style="19" hidden="1"/>
    <col min="13099" max="13099" width="9.140625" style="19" hidden="1"/>
    <col min="13100" max="13100" width="9.140625" style="19" hidden="1"/>
    <col min="13101" max="13101" width="9.140625" style="19" hidden="1"/>
    <col min="13102" max="13102" width="9.140625" style="19" hidden="1"/>
    <col min="13103" max="13103" width="9.140625" style="19" hidden="1"/>
    <col min="13104" max="13104" width="9.140625" style="19" hidden="1"/>
    <col min="13105" max="13105" width="9.140625" style="19" hidden="1"/>
    <col min="13106" max="13106" width="9.140625" style="19" hidden="1"/>
    <col min="13107" max="13107" width="9.140625" style="19" hidden="1"/>
    <col min="13108" max="13108" width="9.140625" style="19" hidden="1"/>
    <col min="13109" max="13109" width="9.140625" style="19" hidden="1"/>
    <col min="13110" max="13110" width="9.140625" style="19" hidden="1"/>
    <col min="13111" max="13111" width="9.140625" style="19" hidden="1"/>
    <col min="13112" max="13112" width="9.140625" style="19" hidden="1"/>
    <col min="13113" max="13113" width="9.140625" style="19" hidden="1"/>
    <col min="13114" max="13114" width="9.140625" style="19" hidden="1"/>
    <col min="13115" max="13115" width="9.140625" style="19" hidden="1"/>
    <col min="13116" max="13116" width="9.140625" style="19" hidden="1"/>
    <col min="13117" max="13117" width="9.140625" style="19" hidden="1"/>
    <col min="13118" max="13118" width="9.140625" style="19" hidden="1"/>
    <col min="13119" max="13119" width="9.140625" style="19" hidden="1"/>
    <col min="13120" max="13120" width="9.140625" style="19" hidden="1"/>
    <col min="13121" max="13121" width="9.140625" style="19" hidden="1"/>
    <col min="13122" max="13122" width="9.140625" style="19" hidden="1"/>
    <col min="13123" max="13123" width="9.140625" style="19" hidden="1"/>
    <col min="13124" max="13124" width="9.140625" style="19" hidden="1"/>
    <col min="13125" max="13125" width="9.140625" style="19" hidden="1"/>
    <col min="13126" max="13126" width="9.140625" style="19" hidden="1"/>
    <col min="13127" max="13127" width="9.140625" style="19" hidden="1"/>
    <col min="13128" max="13128" width="9.140625" style="19" hidden="1"/>
    <col min="13129" max="13129" width="9.140625" style="19" hidden="1"/>
    <col min="13130" max="13130" width="9.140625" style="19" hidden="1"/>
    <col min="13131" max="13131" width="9.140625" style="19" hidden="1"/>
    <col min="13132" max="13132" width="9.140625" style="19" hidden="1"/>
    <col min="13133" max="13133" width="9.140625" style="19" hidden="1"/>
    <col min="13134" max="13134" width="9.140625" style="19" hidden="1"/>
    <col min="13135" max="13135" width="9.140625" style="19" hidden="1"/>
    <col min="13136" max="13136" width="9.140625" style="19" hidden="1"/>
    <col min="13137" max="13137" width="9.140625" style="19" hidden="1"/>
    <col min="13138" max="13138" width="9.140625" style="19" hidden="1"/>
    <col min="13139" max="13139" width="9.140625" style="19" hidden="1"/>
    <col min="13140" max="13140" width="9.140625" style="19" hidden="1"/>
    <col min="13141" max="13141" width="9.140625" style="19" hidden="1"/>
    <col min="13142" max="13142" width="9.140625" style="19" hidden="1"/>
    <col min="13143" max="13143" width="9.140625" style="19" hidden="1"/>
    <col min="13144" max="13144" width="9.140625" style="19" hidden="1"/>
    <col min="13145" max="13145" width="9.140625" style="19" hidden="1"/>
    <col min="13146" max="13146" width="9.140625" style="19" hidden="1"/>
    <col min="13147" max="13147" width="9.140625" style="19" hidden="1"/>
    <col min="13148" max="13148" width="9.140625" style="19" hidden="1"/>
    <col min="13149" max="13149" width="9.140625" style="19" hidden="1"/>
    <col min="13150" max="13150" width="9.140625" style="19" hidden="1"/>
    <col min="13151" max="13151" width="9.140625" style="19" hidden="1"/>
    <col min="13152" max="13152" width="9.140625" style="19" hidden="1"/>
    <col min="13153" max="13153" width="9.140625" style="19" hidden="1"/>
    <col min="13154" max="13154" width="9.140625" style="19" hidden="1"/>
    <col min="13155" max="13155" width="9.140625" style="19" hidden="1"/>
    <col min="13156" max="13156" width="9.140625" style="19" hidden="1"/>
    <col min="13157" max="13157" width="9.140625" style="19" hidden="1"/>
    <col min="13158" max="13158" width="9.140625" style="19" hidden="1"/>
    <col min="13159" max="13159" width="9.140625" style="19" hidden="1"/>
    <col min="13160" max="13160" width="9.140625" style="19" hidden="1"/>
    <col min="13161" max="13161" width="9.140625" style="19" hidden="1"/>
    <col min="13162" max="13162" width="9.140625" style="19" hidden="1"/>
    <col min="13163" max="13163" width="9.140625" style="19" hidden="1"/>
    <col min="13164" max="13164" width="9.140625" style="19" hidden="1"/>
    <col min="13165" max="13165" width="9.140625" style="19" hidden="1"/>
    <col min="13166" max="13166" width="9.140625" style="19" hidden="1"/>
    <col min="13167" max="13167" width="9.140625" style="19" hidden="1"/>
    <col min="13168" max="13168" width="9.140625" style="19" hidden="1"/>
    <col min="13169" max="13169" width="9.140625" style="19" hidden="1"/>
    <col min="13170" max="13170" width="9.140625" style="19" hidden="1"/>
    <col min="13171" max="13171" width="9.140625" style="19" hidden="1"/>
    <col min="13172" max="13172" width="9.140625" style="19" hidden="1"/>
    <col min="13173" max="13173" width="9.140625" style="19" hidden="1"/>
    <col min="13174" max="13174" width="9.140625" style="19" hidden="1"/>
    <col min="13175" max="13175" width="9.140625" style="19" hidden="1"/>
    <col min="13176" max="13176" width="9.140625" style="19" hidden="1"/>
    <col min="13177" max="13177" width="9.140625" style="19" hidden="1"/>
    <col min="13178" max="13178" width="9.140625" style="19" hidden="1"/>
    <col min="13179" max="13179" width="9.140625" style="19" hidden="1"/>
    <col min="13180" max="13180" width="9.140625" style="19" hidden="1"/>
    <col min="13181" max="13181" width="9.140625" style="19" hidden="1"/>
    <col min="13182" max="13182" width="9.140625" style="19" hidden="1"/>
    <col min="13183" max="13183" width="9.140625" style="19" hidden="1"/>
    <col min="13184" max="13184" width="9.140625" style="19" hidden="1"/>
    <col min="13185" max="13185" width="9.140625" style="19" hidden="1"/>
    <col min="13186" max="13186" width="9.140625" style="19" hidden="1"/>
    <col min="13187" max="13187" width="9.140625" style="19" hidden="1"/>
    <col min="13188" max="13188" width="9.140625" style="19" hidden="1"/>
    <col min="13189" max="13189" width="9.140625" style="19" hidden="1"/>
    <col min="13190" max="13190" width="9.140625" style="19" hidden="1"/>
    <col min="13191" max="13191" width="9.140625" style="19" hidden="1"/>
    <col min="13192" max="13192" width="9.140625" style="19" hidden="1"/>
    <col min="13193" max="13193" width="9.140625" style="19" hidden="1"/>
    <col min="13194" max="13194" width="9.140625" style="19" hidden="1"/>
    <col min="13195" max="13195" width="9.140625" style="19" hidden="1"/>
    <col min="13196" max="13196" width="9.140625" style="19" hidden="1"/>
    <col min="13197" max="13197" width="9.140625" style="19" hidden="1"/>
    <col min="13198" max="13198" width="9.140625" style="19" hidden="1"/>
    <col min="13199" max="13199" width="9.140625" style="19" hidden="1"/>
    <col min="13200" max="13200" width="9.140625" style="19" hidden="1"/>
    <col min="13201" max="13201" width="9.140625" style="19" hidden="1"/>
    <col min="13202" max="13202" width="9.140625" style="19" hidden="1"/>
    <col min="13203" max="13203" width="9.140625" style="19" hidden="1"/>
    <col min="13204" max="13204" width="9.140625" style="19" hidden="1"/>
    <col min="13205" max="13205" width="9.140625" style="19" hidden="1"/>
    <col min="13206" max="13206" width="9.140625" style="19" hidden="1"/>
    <col min="13207" max="13207" width="9.140625" style="19" hidden="1"/>
    <col min="13208" max="13208" width="9.140625" style="19" hidden="1"/>
    <col min="13209" max="13209" width="9.140625" style="19" hidden="1"/>
    <col min="13210" max="13210" width="9.140625" style="19" hidden="1"/>
    <col min="13211" max="13211" width="9.140625" style="19" hidden="1"/>
    <col min="13212" max="13212" width="9.140625" style="19" hidden="1"/>
    <col min="13213" max="13213" width="9.140625" style="19" hidden="1"/>
    <col min="13214" max="13214" width="9.140625" style="19" hidden="1"/>
    <col min="13215" max="13215" width="9.140625" style="19" hidden="1"/>
    <col min="13216" max="13216" width="9.140625" style="19" hidden="1"/>
    <col min="13217" max="13217" width="9.140625" style="19" hidden="1"/>
    <col min="13218" max="13218" width="9.140625" style="19" hidden="1"/>
    <col min="13219" max="13219" width="9.140625" style="19" hidden="1"/>
    <col min="13220" max="13220" width="9.140625" style="19" hidden="1"/>
    <col min="13221" max="13221" width="9.140625" style="19" hidden="1"/>
    <col min="13222" max="13222" width="9.140625" style="19" hidden="1"/>
    <col min="13223" max="13223" width="9.140625" style="19" hidden="1"/>
    <col min="13224" max="13224" width="9.140625" style="19" hidden="1"/>
    <col min="13225" max="13225" width="9.140625" style="19" hidden="1"/>
    <col min="13226" max="13226" width="9.140625" style="19" hidden="1"/>
    <col min="13227" max="13227" width="9.140625" style="19" hidden="1"/>
    <col min="13228" max="13228" width="9.140625" style="19" hidden="1"/>
    <col min="13229" max="13229" width="9.140625" style="19" hidden="1"/>
    <col min="13230" max="13230" width="9.140625" style="19" hidden="1"/>
    <col min="13231" max="13231" width="9.140625" style="19" hidden="1"/>
    <col min="13232" max="13232" width="9.140625" style="19" hidden="1"/>
    <col min="13233" max="13233" width="9.140625" style="19" hidden="1"/>
    <col min="13234" max="13234" width="9.140625" style="19" hidden="1"/>
    <col min="13235" max="13235" width="9.140625" style="19" hidden="1"/>
    <col min="13236" max="13236" width="9.140625" style="19" hidden="1"/>
    <col min="13237" max="13237" width="9.140625" style="19" hidden="1"/>
    <col min="13238" max="13238" width="9.140625" style="19" hidden="1"/>
    <col min="13239" max="13239" width="9.140625" style="19" hidden="1"/>
    <col min="13240" max="13240" width="9.140625" style="19" hidden="1"/>
    <col min="13241" max="13241" width="9.140625" style="19" hidden="1"/>
    <col min="13242" max="13242" width="9.140625" style="19" hidden="1"/>
    <col min="13243" max="13243" width="9.140625" style="19" hidden="1"/>
    <col min="13244" max="13244" width="9.140625" style="19" hidden="1"/>
    <col min="13245" max="13245" width="9.140625" style="19" hidden="1"/>
    <col min="13246" max="13246" width="9.140625" style="19" hidden="1"/>
    <col min="13247" max="13247" width="9.140625" style="19" hidden="1"/>
    <col min="13248" max="13248" width="9.140625" style="19" hidden="1"/>
    <col min="13249" max="13249" width="9.140625" style="19" hidden="1"/>
    <col min="13250" max="13250" width="9.140625" style="19" hidden="1"/>
    <col min="13251" max="13251" width="9.140625" style="19" hidden="1"/>
    <col min="13252" max="13252" width="9.140625" style="19" hidden="1"/>
    <col min="13253" max="13253" width="9.140625" style="19" hidden="1"/>
    <col min="13254" max="13254" width="9.140625" style="19" hidden="1"/>
    <col min="13255" max="13255" width="9.140625" style="19" hidden="1"/>
    <col min="13256" max="13256" width="9.140625" style="19" hidden="1"/>
    <col min="13257" max="13257" width="9.140625" style="19" hidden="1"/>
    <col min="13258" max="13258" width="9.140625" style="19" hidden="1"/>
    <col min="13259" max="13259" width="9.140625" style="19" hidden="1"/>
    <col min="13260" max="13260" width="9.140625" style="19" hidden="1"/>
    <col min="13261" max="13261" width="9.140625" style="19" hidden="1"/>
    <col min="13262" max="13262" width="9.140625" style="19" hidden="1"/>
    <col min="13263" max="13263" width="9.140625" style="19" hidden="1"/>
    <col min="13264" max="13264" width="9.140625" style="19" hidden="1"/>
    <col min="13265" max="13265" width="9.140625" style="19" hidden="1"/>
    <col min="13266" max="13266" width="9.140625" style="19" hidden="1"/>
    <col min="13267" max="13267" width="9.140625" style="19" hidden="1"/>
    <col min="13268" max="13268" width="9.140625" style="19" hidden="1"/>
    <col min="13269" max="13269" width="9.140625" style="19" hidden="1"/>
    <col min="13270" max="13270" width="9.140625" style="19" hidden="1"/>
    <col min="13271" max="13271" width="9.140625" style="19" hidden="1"/>
    <col min="13272" max="13272" width="9.140625" style="19" hidden="1"/>
    <col min="13273" max="13273" width="9.140625" style="19" hidden="1"/>
    <col min="13274" max="13274" width="9.140625" style="19" hidden="1"/>
    <col min="13275" max="13275" width="9.140625" style="19" hidden="1"/>
    <col min="13276" max="13276" width="9.140625" style="19" hidden="1"/>
    <col min="13277" max="13277" width="9.140625" style="19" hidden="1"/>
    <col min="13278" max="13278" width="9.140625" style="19" hidden="1"/>
    <col min="13279" max="13279" width="9.140625" style="19" hidden="1"/>
    <col min="13280" max="13280" width="9.140625" style="19" hidden="1"/>
    <col min="13281" max="13281" width="9.140625" style="19" hidden="1"/>
    <col min="13282" max="13282" width="9.140625" style="19" hidden="1"/>
    <col min="13283" max="13283" width="9.140625" style="19" hidden="1"/>
    <col min="13284" max="13284" width="9.140625" style="19" hidden="1"/>
    <col min="13285" max="13285" width="9.140625" style="19" hidden="1"/>
    <col min="13286" max="13286" width="9.140625" style="19" hidden="1"/>
    <col min="13287" max="13287" width="9.140625" style="19" hidden="1"/>
    <col min="13288" max="13288" width="9.140625" style="19" hidden="1"/>
    <col min="13289" max="13289" width="9.140625" style="19" hidden="1"/>
    <col min="13290" max="13290" width="9.140625" style="19" hidden="1"/>
    <col min="13291" max="13291" width="9.140625" style="19" hidden="1"/>
    <col min="13292" max="13292" width="9.140625" style="19" hidden="1"/>
    <col min="13293" max="13293" width="9.140625" style="19" hidden="1"/>
    <col min="13294" max="13294" width="9.140625" style="19" hidden="1"/>
    <col min="13295" max="13295" width="9.140625" style="19" hidden="1"/>
    <col min="13296" max="13296" width="9.140625" style="19" hidden="1"/>
    <col min="13297" max="13297" width="9.140625" style="19" hidden="1"/>
    <col min="13298" max="13298" width="9.140625" style="19" hidden="1"/>
    <col min="13299" max="13299" width="9.140625" style="19" hidden="1"/>
    <col min="13300" max="13300" width="9.140625" style="19" hidden="1"/>
    <col min="13301" max="13301" width="9.140625" style="19" hidden="1"/>
    <col min="13302" max="13302" width="9.140625" style="19" hidden="1"/>
    <col min="13303" max="13303" width="9.140625" style="19" hidden="1"/>
    <col min="13304" max="13304" width="9.140625" style="19" hidden="1"/>
    <col min="13305" max="13305" width="9.140625" style="19" hidden="1"/>
    <col min="13306" max="13306" width="9.140625" style="19" hidden="1"/>
    <col min="13307" max="13307" width="9.140625" style="19" hidden="1"/>
    <col min="13308" max="13308" width="9.140625" style="19" hidden="1"/>
    <col min="13309" max="13309" width="9.140625" style="19" hidden="1"/>
    <col min="13310" max="13310" width="9.140625" style="19" hidden="1"/>
    <col min="13311" max="13311" width="9.140625" style="19" hidden="1"/>
    <col min="13312" max="13312" width="9.140625" style="19" hidden="1"/>
    <col min="13313" max="13313" width="9.140625" style="19" hidden="1"/>
    <col min="13314" max="13314" width="9.140625" style="19" hidden="1"/>
    <col min="13315" max="13315" width="9.140625" style="19" hidden="1"/>
    <col min="13316" max="13316" width="9.140625" style="19" hidden="1"/>
    <col min="13317" max="13317" width="9.140625" style="19" hidden="1"/>
    <col min="13318" max="13318" width="9.140625" style="19" hidden="1"/>
    <col min="13319" max="13319" width="9.140625" style="19" hidden="1"/>
    <col min="13320" max="13320" width="9.140625" style="19" hidden="1"/>
    <col min="13321" max="13321" width="9.140625" style="19" hidden="1"/>
    <col min="13322" max="13322" width="9.140625" style="19" hidden="1"/>
    <col min="13323" max="13323" width="9.140625" style="19" hidden="1"/>
    <col min="13324" max="13324" width="9.140625" style="19" hidden="1"/>
    <col min="13325" max="13325" width="9.140625" style="19" hidden="1"/>
    <col min="13326" max="13326" width="9.140625" style="19" hidden="1"/>
    <col min="13327" max="13327" width="9.140625" style="19" hidden="1"/>
    <col min="13328" max="13328" width="9.140625" style="19" hidden="1"/>
    <col min="13329" max="13329" width="9.140625" style="19" hidden="1"/>
    <col min="13330" max="13330" width="9.140625" style="19" hidden="1"/>
    <col min="13331" max="13331" width="9.140625" style="19" hidden="1"/>
    <col min="13332" max="13332" width="9.140625" style="19" hidden="1"/>
    <col min="13333" max="13333" width="9.140625" style="19" hidden="1"/>
    <col min="13334" max="13334" width="9.140625" style="19" hidden="1"/>
    <col min="13335" max="13335" width="9.140625" style="19" hidden="1"/>
    <col min="13336" max="13336" width="9.140625" style="19" hidden="1"/>
    <col min="13337" max="13337" width="9.140625" style="19" hidden="1"/>
    <col min="13338" max="13338" width="9.140625" style="19" hidden="1"/>
    <col min="13339" max="13339" width="9.140625" style="19" hidden="1"/>
    <col min="13340" max="13340" width="9.140625" style="19" hidden="1"/>
    <col min="13341" max="13341" width="9.140625" style="19" hidden="1"/>
    <col min="13342" max="13342" width="9.140625" style="19" hidden="1"/>
    <col min="13343" max="13343" width="9.140625" style="19" hidden="1"/>
    <col min="13344" max="13344" width="9.140625" style="19" hidden="1"/>
    <col min="13345" max="13345" width="9.140625" style="19" hidden="1"/>
    <col min="13346" max="13346" width="9.140625" style="19" hidden="1"/>
    <col min="13347" max="13347" width="9.140625" style="19" hidden="1"/>
    <col min="13348" max="13348" width="9.140625" style="19" hidden="1"/>
    <col min="13349" max="13349" width="9.140625" style="19" hidden="1"/>
    <col min="13350" max="13350" width="9.140625" style="19" hidden="1"/>
    <col min="13351" max="13351" width="9.140625" style="19" hidden="1"/>
    <col min="13352" max="13352" width="9.140625" style="19" hidden="1"/>
    <col min="13353" max="13353" width="9.140625" style="19" hidden="1"/>
    <col min="13354" max="13354" width="9.140625" style="19" hidden="1"/>
    <col min="13355" max="13355" width="9.140625" style="19" hidden="1"/>
    <col min="13356" max="13356" width="9.140625" style="19" hidden="1"/>
    <col min="13357" max="13357" width="9.140625" style="19" hidden="1"/>
    <col min="13358" max="13358" width="9.140625" style="19" hidden="1"/>
    <col min="13359" max="13359" width="9.140625" style="19" hidden="1"/>
    <col min="13360" max="13360" width="9.140625" style="19" hidden="1"/>
    <col min="13361" max="13361" width="9.140625" style="19" hidden="1"/>
    <col min="13362" max="13362" width="9.140625" style="19" hidden="1"/>
    <col min="13363" max="13363" width="9.140625" style="19" hidden="1"/>
    <col min="13364" max="13364" width="9.140625" style="19" hidden="1"/>
    <col min="13365" max="13365" width="9.140625" style="19" hidden="1"/>
    <col min="13366" max="13366" width="9.140625" style="19" hidden="1"/>
    <col min="13367" max="13367" width="9.140625" style="19" hidden="1"/>
    <col min="13368" max="13368" width="9.140625" style="19" hidden="1"/>
    <col min="13369" max="13369" width="9.140625" style="19" hidden="1"/>
    <col min="13370" max="13370" width="9.140625" style="19" hidden="1"/>
    <col min="13371" max="13371" width="9.140625" style="19" hidden="1"/>
    <col min="13372" max="13372" width="9.140625" style="19" hidden="1"/>
    <col min="13373" max="13373" width="9.140625" style="19" hidden="1"/>
    <col min="13374" max="13374" width="9.140625" style="19" hidden="1"/>
    <col min="13375" max="13375" width="9.140625" style="19" hidden="1"/>
    <col min="13376" max="13376" width="9.140625" style="19" hidden="1"/>
    <col min="13377" max="13377" width="9.140625" style="19" hidden="1"/>
    <col min="13378" max="13378" width="9.140625" style="19" hidden="1"/>
    <col min="13379" max="13379" width="9.140625" style="19" hidden="1"/>
    <col min="13380" max="13380" width="9.140625" style="19" hidden="1"/>
    <col min="13381" max="13381" width="9.140625" style="19" hidden="1"/>
    <col min="13382" max="13382" width="9.140625" style="19" hidden="1"/>
    <col min="13383" max="13383" width="9.140625" style="19" hidden="1"/>
    <col min="13384" max="13384" width="9.140625" style="19" hidden="1"/>
    <col min="13385" max="13385" width="9.140625" style="19" hidden="1"/>
    <col min="13386" max="13386" width="9.140625" style="19" hidden="1"/>
    <col min="13387" max="13387" width="9.140625" style="19" hidden="1"/>
    <col min="13388" max="13388" width="9.140625" style="19" hidden="1"/>
    <col min="13389" max="13389" width="9.140625" style="19" hidden="1"/>
    <col min="13390" max="13390" width="9.140625" style="19" hidden="1"/>
    <col min="13391" max="13391" width="9.140625" style="19" hidden="1"/>
    <col min="13392" max="13392" width="9.140625" style="19" hidden="1"/>
    <col min="13393" max="13393" width="9.140625" style="19" hidden="1"/>
    <col min="13394" max="13394" width="9.140625" style="19" hidden="1"/>
    <col min="13395" max="13395" width="9.140625" style="19" hidden="1"/>
    <col min="13396" max="13396" width="9.140625" style="19" hidden="1"/>
    <col min="13397" max="13397" width="9.140625" style="19" hidden="1"/>
    <col min="13398" max="13398" width="9.140625" style="19" hidden="1"/>
    <col min="13399" max="13399" width="9.140625" style="19" hidden="1"/>
    <col min="13400" max="13400" width="9.140625" style="19" hidden="1"/>
    <col min="13401" max="13401" width="9.140625" style="19" hidden="1"/>
    <col min="13402" max="13402" width="9.140625" style="19" hidden="1"/>
    <col min="13403" max="13403" width="9.140625" style="19" hidden="1"/>
    <col min="13404" max="13404" width="9.140625" style="19" hidden="1"/>
    <col min="13405" max="13405" width="9.140625" style="19" hidden="1"/>
    <col min="13406" max="13406" width="9.140625" style="19" hidden="1"/>
    <col min="13407" max="13407" width="9.140625" style="19" hidden="1"/>
    <col min="13408" max="13408" width="9.140625" style="19" hidden="1"/>
    <col min="13409" max="13409" width="9.140625" style="19" hidden="1"/>
    <col min="13410" max="13410" width="9.140625" style="19" hidden="1"/>
    <col min="13411" max="13411" width="9.140625" style="19" hidden="1"/>
    <col min="13412" max="13412" width="9.140625" style="19" hidden="1"/>
    <col min="13413" max="13413" width="9.140625" style="19" hidden="1"/>
    <col min="13414" max="13414" width="9.140625" style="19" hidden="1"/>
    <col min="13415" max="13415" width="9.140625" style="19" hidden="1"/>
    <col min="13416" max="13416" width="9.140625" style="19" hidden="1"/>
    <col min="13417" max="13417" width="9.140625" style="19" hidden="1"/>
    <col min="13418" max="13418" width="9.140625" style="19" hidden="1"/>
    <col min="13419" max="13419" width="9.140625" style="19" hidden="1"/>
    <col min="13420" max="13420" width="9.140625" style="19" hidden="1"/>
    <col min="13421" max="13421" width="9.140625" style="19" hidden="1"/>
    <col min="13422" max="13422" width="9.140625" style="19" hidden="1"/>
    <col min="13423" max="13423" width="9.140625" style="19" hidden="1"/>
    <col min="13424" max="13424" width="9.140625" style="19" hidden="1"/>
    <col min="13425" max="13425" width="9.140625" style="19" hidden="1"/>
    <col min="13426" max="13426" width="9.140625" style="19" hidden="1"/>
    <col min="13427" max="13427" width="9.140625" style="19" hidden="1"/>
    <col min="13428" max="13428" width="9.140625" style="19" hidden="1"/>
    <col min="13429" max="13429" width="9.140625" style="19" hidden="1"/>
    <col min="13430" max="13430" width="9.140625" style="19" hidden="1"/>
    <col min="13431" max="13431" width="9.140625" style="19" hidden="1"/>
    <col min="13432" max="13432" width="9.140625" style="19" hidden="1"/>
    <col min="13433" max="13433" width="9.140625" style="19" hidden="1"/>
    <col min="13434" max="13434" width="9.140625" style="19" hidden="1"/>
    <col min="13435" max="13435" width="9.140625" style="19" hidden="1"/>
    <col min="13436" max="13436" width="9.140625" style="19" hidden="1"/>
    <col min="13437" max="13437" width="9.140625" style="19" hidden="1"/>
    <col min="13438" max="13438" width="9.140625" style="19" hidden="1"/>
    <col min="13439" max="13439" width="9.140625" style="19" hidden="1"/>
    <col min="13440" max="13440" width="9.140625" style="19" hidden="1"/>
    <col min="13441" max="13441" width="9.140625" style="19" hidden="1"/>
    <col min="13442" max="13442" width="9.140625" style="19" hidden="1"/>
    <col min="13443" max="13443" width="9.140625" style="19" hidden="1"/>
    <col min="13444" max="13444" width="9.140625" style="19" hidden="1"/>
    <col min="13445" max="13445" width="9.140625" style="19" hidden="1"/>
    <col min="13446" max="13446" width="9.140625" style="19" hidden="1"/>
    <col min="13447" max="13447" width="9.140625" style="19" hidden="1"/>
    <col min="13448" max="13448" width="9.140625" style="19" hidden="1"/>
    <col min="13449" max="13449" width="9.140625" style="19" hidden="1"/>
    <col min="13450" max="13450" width="9.140625" style="19" hidden="1"/>
    <col min="13451" max="13451" width="9.140625" style="19" hidden="1"/>
    <col min="13452" max="13452" width="9.140625" style="19" hidden="1"/>
    <col min="13453" max="13453" width="9.140625" style="19" hidden="1"/>
    <col min="13454" max="13454" width="9.140625" style="19" hidden="1"/>
    <col min="13455" max="13455" width="9.140625" style="19" hidden="1"/>
    <col min="13456" max="13456" width="9.140625" style="19" hidden="1"/>
    <col min="13457" max="13457" width="9.140625" style="19" hidden="1"/>
    <col min="13458" max="13458" width="9.140625" style="19" hidden="1"/>
    <col min="13459" max="13459" width="9.140625" style="19" hidden="1"/>
    <col min="13460" max="13460" width="9.140625" style="19" hidden="1"/>
    <col min="13461" max="13461" width="9.140625" style="19" hidden="1"/>
    <col min="13462" max="13462" width="9.140625" style="19" hidden="1"/>
    <col min="13463" max="13463" width="9.140625" style="19" hidden="1"/>
    <col min="13464" max="13464" width="9.140625" style="19" hidden="1"/>
    <col min="13465" max="13465" width="9.140625" style="19" hidden="1"/>
    <col min="13466" max="13466" width="9.140625" style="19" hidden="1"/>
    <col min="13467" max="13467" width="9.140625" style="19" hidden="1"/>
    <col min="13468" max="13468" width="9.140625" style="19" hidden="1"/>
    <col min="13469" max="13469" width="9.140625" style="19" hidden="1"/>
    <col min="13470" max="13470" width="9.140625" style="19" hidden="1"/>
    <col min="13471" max="13471" width="9.140625" style="19" hidden="1"/>
    <col min="13472" max="13472" width="9.140625" style="19" hidden="1"/>
    <col min="13473" max="13473" width="9.140625" style="19" hidden="1"/>
    <col min="13474" max="13474" width="9.140625" style="19" hidden="1"/>
    <col min="13475" max="13475" width="9.140625" style="19" hidden="1"/>
    <col min="13476" max="13476" width="9.140625" style="19" hidden="1"/>
    <col min="13477" max="13477" width="9.140625" style="19" hidden="1"/>
    <col min="13478" max="13478" width="9.140625" style="19" hidden="1"/>
    <col min="13479" max="13479" width="9.140625" style="19" hidden="1"/>
    <col min="13480" max="13480" width="9.140625" style="19" hidden="1"/>
    <col min="13481" max="13481" width="9.140625" style="19" hidden="1"/>
    <col min="13482" max="13482" width="9.140625" style="19" hidden="1"/>
    <col min="13483" max="13483" width="9.140625" style="19" hidden="1"/>
    <col min="13484" max="13484" width="9.140625" style="19" hidden="1"/>
    <col min="13485" max="13485" width="9.140625" style="19" hidden="1"/>
    <col min="13486" max="13486" width="9.140625" style="19" hidden="1"/>
    <col min="13487" max="13487" width="9.140625" style="19" hidden="1"/>
    <col min="13488" max="13488" width="9.140625" style="19" hidden="1"/>
    <col min="13489" max="13489" width="9.140625" style="19" hidden="1"/>
    <col min="13490" max="13490" width="9.140625" style="19" hidden="1"/>
    <col min="13491" max="13491" width="9.140625" style="19" hidden="1"/>
    <col min="13492" max="13492" width="9.140625" style="19" hidden="1"/>
    <col min="13493" max="13493" width="9.140625" style="19" hidden="1"/>
    <col min="13494" max="13494" width="9.140625" style="19" hidden="1"/>
    <col min="13495" max="13495" width="9.140625" style="19" hidden="1"/>
    <col min="13496" max="13496" width="9.140625" style="19" hidden="1"/>
    <col min="13497" max="13497" width="9.140625" style="19" hidden="1"/>
    <col min="13498" max="13498" width="9.140625" style="19" hidden="1"/>
    <col min="13499" max="13499" width="9.140625" style="19" hidden="1"/>
    <col min="13500" max="13500" width="9.140625" style="19" hidden="1"/>
    <col min="13501" max="13501" width="9.140625" style="19" hidden="1"/>
    <col min="13502" max="13502" width="9.140625" style="19" hidden="1"/>
    <col min="13503" max="13503" width="9.140625" style="19" hidden="1"/>
    <col min="13504" max="13504" width="9.140625" style="19" hidden="1"/>
    <col min="13505" max="13505" width="9.140625" style="19" hidden="1"/>
    <col min="13506" max="13506" width="9.140625" style="19" hidden="1"/>
    <col min="13507" max="13507" width="9.140625" style="19" hidden="1"/>
    <col min="13508" max="13508" width="9.140625" style="19" hidden="1"/>
    <col min="13509" max="13509" width="9.140625" style="19" hidden="1"/>
    <col min="13510" max="13510" width="9.140625" style="19" hidden="1"/>
    <col min="13511" max="13511" width="9.140625" style="19" hidden="1"/>
    <col min="13512" max="13512" width="9.140625" style="19" hidden="1"/>
    <col min="13513" max="13513" width="9.140625" style="19" hidden="1"/>
    <col min="13514" max="13514" width="9.140625" style="19" hidden="1"/>
    <col min="13515" max="13515" width="9.140625" style="19" hidden="1"/>
    <col min="13516" max="13516" width="9.140625" style="19" hidden="1"/>
    <col min="13517" max="13517" width="9.140625" style="19" hidden="1"/>
    <col min="13518" max="13518" width="9.140625" style="19" hidden="1"/>
    <col min="13519" max="13519" width="9.140625" style="19" hidden="1"/>
    <col min="13520" max="13520" width="9.140625" style="19" hidden="1"/>
    <col min="13521" max="13521" width="9.140625" style="19" hidden="1"/>
    <col min="13522" max="13522" width="9.140625" style="19" hidden="1"/>
    <col min="13523" max="13523" width="9.140625" style="19" hidden="1"/>
    <col min="13524" max="13524" width="9.140625" style="19" hidden="1"/>
    <col min="13525" max="13525" width="9.140625" style="19" hidden="1"/>
    <col min="13526" max="13526" width="9.140625" style="19" hidden="1"/>
    <col min="13527" max="13527" width="9.140625" style="19" hidden="1"/>
    <col min="13528" max="13528" width="9.140625" style="19" hidden="1"/>
    <col min="13529" max="13529" width="9.140625" style="19" hidden="1"/>
    <col min="13530" max="13530" width="9.140625" style="19" hidden="1"/>
    <col min="13531" max="13531" width="9.140625" style="19" hidden="1"/>
    <col min="13532" max="13532" width="9.140625" style="19" hidden="1"/>
    <col min="13533" max="13533" width="9.140625" style="19" hidden="1"/>
    <col min="13534" max="13534" width="9.140625" style="19" hidden="1"/>
    <col min="13535" max="13535" width="9.140625" style="19" hidden="1"/>
    <col min="13536" max="13536" width="9.140625" style="19" hidden="1"/>
    <col min="13537" max="13537" width="9.140625" style="19" hidden="1"/>
    <col min="13538" max="13538" width="9.140625" style="19" hidden="1"/>
    <col min="13539" max="13539" width="9.140625" style="19" hidden="1"/>
    <col min="13540" max="13540" width="9.140625" style="19" hidden="1"/>
    <col min="13541" max="13541" width="9.140625" style="19" hidden="1"/>
    <col min="13542" max="13542" width="9.140625" style="19" hidden="1"/>
    <col min="13543" max="13543" width="9.140625" style="19" hidden="1"/>
    <col min="13544" max="13544" width="9.140625" style="19" hidden="1"/>
    <col min="13545" max="13545" width="9.140625" style="19" hidden="1"/>
    <col min="13546" max="13546" width="9.140625" style="19" hidden="1"/>
    <col min="13547" max="13547" width="9.140625" style="19" hidden="1"/>
    <col min="13548" max="13548" width="9.140625" style="19" hidden="1"/>
    <col min="13549" max="13549" width="9.140625" style="19" hidden="1"/>
    <col min="13550" max="13550" width="9.140625" style="19" hidden="1"/>
    <col min="13551" max="13551" width="9.140625" style="19" hidden="1"/>
    <col min="13552" max="13552" width="9.140625" style="19" hidden="1"/>
    <col min="13553" max="13553" width="9.140625" style="19" hidden="1"/>
    <col min="13554" max="13554" width="9.140625" style="19" hidden="1"/>
    <col min="13555" max="13555" width="9.140625" style="19" hidden="1"/>
    <col min="13556" max="13556" width="9.140625" style="19" hidden="1"/>
    <col min="13557" max="13557" width="9.140625" style="19" hidden="1"/>
    <col min="13558" max="13558" width="9.140625" style="19" hidden="1"/>
    <col min="13559" max="13559" width="9.140625" style="19" hidden="1"/>
    <col min="13560" max="13560" width="9.140625" style="19" hidden="1"/>
    <col min="13561" max="13561" width="9.140625" style="19" hidden="1"/>
    <col min="13562" max="13562" width="9.140625" style="19" hidden="1"/>
    <col min="13563" max="13563" width="9.140625" style="19" hidden="1"/>
    <col min="13564" max="13564" width="9.140625" style="19" hidden="1"/>
    <col min="13565" max="13565" width="9.140625" style="19" hidden="1"/>
    <col min="13566" max="13566" width="9.140625" style="19" hidden="1"/>
    <col min="13567" max="13567" width="9.140625" style="19" hidden="1"/>
    <col min="13568" max="13568" width="9.140625" style="19" hidden="1"/>
    <col min="13569" max="13569" width="9.140625" style="19" hidden="1"/>
    <col min="13570" max="13570" width="9.140625" style="19" hidden="1"/>
    <col min="13571" max="13571" width="9.140625" style="19" hidden="1"/>
    <col min="13572" max="13572" width="9.140625" style="19" hidden="1"/>
    <col min="13573" max="13573" width="9.140625" style="19" hidden="1"/>
    <col min="13574" max="13574" width="9.140625" style="19" hidden="1"/>
    <col min="13575" max="13575" width="9.140625" style="19" hidden="1"/>
    <col min="13576" max="13576" width="9.140625" style="19" hidden="1"/>
    <col min="13577" max="13577" width="9.140625" style="19" hidden="1"/>
    <col min="13578" max="13578" width="9.140625" style="19" hidden="1"/>
    <col min="13579" max="13579" width="9.140625" style="19" hidden="1"/>
    <col min="13580" max="13580" width="9.140625" style="19" hidden="1"/>
    <col min="13581" max="13581" width="9.140625" style="19" hidden="1"/>
    <col min="13582" max="13582" width="9.140625" style="19" hidden="1"/>
    <col min="13583" max="13583" width="9.140625" style="19" hidden="1"/>
    <col min="13584" max="13584" width="9.140625" style="19" hidden="1"/>
    <col min="13585" max="13585" width="9.140625" style="19" hidden="1"/>
    <col min="13586" max="13586" width="9.140625" style="19" hidden="1"/>
    <col min="13587" max="13587" width="9.140625" style="19" hidden="1"/>
    <col min="13588" max="13588" width="9.140625" style="19" hidden="1"/>
    <col min="13589" max="13589" width="9.140625" style="19" hidden="1"/>
    <col min="13590" max="13590" width="9.140625" style="19" hidden="1"/>
    <col min="13591" max="13591" width="9.140625" style="19" hidden="1"/>
    <col min="13592" max="13592" width="9.140625" style="19" hidden="1"/>
    <col min="13593" max="13593" width="9.140625" style="19" hidden="1"/>
    <col min="13594" max="13594" width="9.140625" style="19" hidden="1"/>
    <col min="13595" max="13595" width="9.140625" style="19" hidden="1"/>
    <col min="13596" max="13596" width="9.140625" style="19" hidden="1"/>
    <col min="13597" max="13597" width="9.140625" style="19" hidden="1"/>
    <col min="13598" max="13598" width="9.140625" style="19" hidden="1"/>
    <col min="13599" max="13599" width="9.140625" style="19" hidden="1"/>
    <col min="13600" max="13600" width="9.140625" style="19" hidden="1"/>
    <col min="13601" max="13601" width="9.140625" style="19" hidden="1"/>
    <col min="13602" max="13602" width="9.140625" style="19" hidden="1"/>
    <col min="13603" max="13603" width="9.140625" style="19" hidden="1"/>
    <col min="13604" max="13604" width="9.140625" style="19" hidden="1"/>
    <col min="13605" max="13605" width="9.140625" style="19" hidden="1"/>
    <col min="13606" max="13606" width="9.140625" style="19" hidden="1"/>
    <col min="13607" max="13607" width="9.140625" style="19" hidden="1"/>
    <col min="13608" max="13608" width="9.140625" style="19" hidden="1"/>
    <col min="13609" max="13609" width="9.140625" style="19" hidden="1"/>
    <col min="13610" max="13610" width="9.140625" style="19" hidden="1"/>
    <col min="13611" max="13611" width="9.140625" style="19" hidden="1"/>
    <col min="13612" max="13612" width="9.140625" style="19" hidden="1"/>
    <col min="13613" max="13613" width="9.140625" style="19" hidden="1"/>
    <col min="13614" max="13614" width="9.140625" style="19" hidden="1"/>
    <col min="13615" max="13615" width="9.140625" style="19" hidden="1"/>
    <col min="13616" max="13616" width="9.140625" style="19" hidden="1"/>
    <col min="13617" max="13617" width="9.140625" style="19" hidden="1"/>
    <col min="13618" max="13618" width="9.140625" style="19" hidden="1"/>
    <col min="13619" max="13619" width="9.140625" style="19" hidden="1"/>
    <col min="13620" max="13620" width="9.140625" style="19" hidden="1"/>
    <col min="13621" max="13621" width="9.140625" style="19" hidden="1"/>
    <col min="13622" max="13622" width="9.140625" style="19" hidden="1"/>
    <col min="13623" max="13623" width="9.140625" style="19" hidden="1"/>
    <col min="13624" max="13624" width="9.140625" style="19" hidden="1"/>
    <col min="13625" max="13625" width="9.140625" style="19" hidden="1"/>
    <col min="13626" max="13626" width="9.140625" style="19" hidden="1"/>
    <col min="13627" max="13627" width="9.140625" style="19" hidden="1"/>
    <col min="13628" max="13628" width="9.140625" style="19" hidden="1"/>
    <col min="13629" max="13629" width="9.140625" style="19" hidden="1"/>
    <col min="13630" max="13630" width="9.140625" style="19" hidden="1"/>
    <col min="13631" max="13631" width="9.140625" style="19" hidden="1"/>
    <col min="13632" max="13632" width="9.140625" style="19" hidden="1"/>
    <col min="13633" max="13633" width="9.140625" style="19" hidden="1"/>
    <col min="13634" max="13634" width="9.140625" style="19" hidden="1"/>
    <col min="13635" max="13635" width="9.140625" style="19" hidden="1"/>
    <col min="13636" max="13636" width="9.140625" style="19" hidden="1"/>
    <col min="13637" max="13637" width="9.140625" style="19" hidden="1"/>
    <col min="13638" max="13638" width="9.140625" style="19" hidden="1"/>
    <col min="13639" max="13639" width="9.140625" style="19" hidden="1"/>
    <col min="13640" max="13640" width="9.140625" style="19" hidden="1"/>
    <col min="13641" max="13641" width="9.140625" style="19" hidden="1"/>
    <col min="13642" max="13642" width="9.140625" style="19" hidden="1"/>
    <col min="13643" max="13643" width="9.140625" style="19" hidden="1"/>
    <col min="13644" max="13644" width="9.140625" style="19" hidden="1"/>
    <col min="13645" max="13645" width="9.140625" style="19" hidden="1"/>
    <col min="13646" max="13646" width="9.140625" style="19" hidden="1"/>
    <col min="13647" max="13647" width="9.140625" style="19" hidden="1"/>
    <col min="13648" max="13648" width="9.140625" style="19" hidden="1"/>
    <col min="13649" max="13649" width="9.140625" style="19" hidden="1"/>
    <col min="13650" max="13650" width="9.140625" style="19" hidden="1"/>
    <col min="13651" max="13651" width="9.140625" style="19" hidden="1"/>
    <col min="13652" max="13652" width="9.140625" style="19" hidden="1"/>
    <col min="13653" max="13653" width="9.140625" style="19" hidden="1"/>
    <col min="13654" max="13654" width="9.140625" style="19" hidden="1"/>
    <col min="13655" max="13655" width="9.140625" style="19" hidden="1"/>
    <col min="13656" max="13656" width="9.140625" style="19" hidden="1"/>
    <col min="13657" max="13657" width="9.140625" style="19" hidden="1"/>
    <col min="13658" max="13658" width="9.140625" style="19" hidden="1"/>
    <col min="13659" max="13659" width="9.140625" style="19" hidden="1"/>
    <col min="13660" max="13660" width="9.140625" style="19" hidden="1"/>
    <col min="13661" max="13661" width="9.140625" style="19" hidden="1"/>
    <col min="13662" max="13662" width="9.140625" style="19" hidden="1"/>
    <col min="13663" max="13663" width="9.140625" style="19" hidden="1"/>
    <col min="13664" max="13664" width="9.140625" style="19" hidden="1"/>
    <col min="13665" max="13665" width="9.140625" style="19" hidden="1"/>
    <col min="13666" max="13666" width="9.140625" style="19" hidden="1"/>
    <col min="13667" max="13667" width="9.140625" style="19" hidden="1"/>
    <col min="13668" max="13668" width="9.140625" style="19" hidden="1"/>
    <col min="13669" max="13669" width="9.140625" style="19" hidden="1"/>
    <col min="13670" max="13670" width="9.140625" style="19" hidden="1"/>
    <col min="13671" max="13671" width="9.140625" style="19" hidden="1"/>
    <col min="13672" max="13672" width="9.140625" style="19" hidden="1"/>
    <col min="13673" max="13673" width="9.140625" style="19" hidden="1"/>
    <col min="13674" max="13674" width="9.140625" style="19" hidden="1"/>
    <col min="13675" max="13675" width="9.140625" style="19" hidden="1"/>
    <col min="13676" max="13676" width="9.140625" style="19" hidden="1"/>
    <col min="13677" max="13677" width="9.140625" style="19" hidden="1"/>
    <col min="13678" max="13678" width="9.140625" style="19" hidden="1"/>
    <col min="13679" max="13679" width="9.140625" style="19" hidden="1"/>
    <col min="13680" max="13680" width="9.140625" style="19" hidden="1"/>
    <col min="13681" max="13681" width="9.140625" style="19" hidden="1"/>
    <col min="13682" max="13682" width="9.140625" style="19" hidden="1"/>
    <col min="13683" max="13683" width="9.140625" style="19" hidden="1"/>
    <col min="13684" max="13684" width="9.140625" style="19" hidden="1"/>
    <col min="13685" max="13685" width="9.140625" style="19" hidden="1"/>
    <col min="13686" max="13686" width="9.140625" style="19" hidden="1"/>
    <col min="13687" max="13687" width="9.140625" style="19" hidden="1"/>
    <col min="13688" max="13688" width="9.140625" style="19" hidden="1"/>
    <col min="13689" max="13689" width="9.140625" style="19" hidden="1"/>
    <col min="13690" max="13690" width="9.140625" style="19" hidden="1"/>
    <col min="13691" max="13691" width="9.140625" style="19" hidden="1"/>
    <col min="13692" max="13692" width="9.140625" style="19" hidden="1"/>
    <col min="13693" max="13693" width="9.140625" style="19" hidden="1"/>
    <col min="13694" max="13694" width="9.140625" style="19" hidden="1"/>
    <col min="13695" max="13695" width="9.140625" style="19" hidden="1"/>
    <col min="13696" max="13696" width="9.140625" style="19" hidden="1"/>
    <col min="13697" max="13697" width="9.140625" style="19" hidden="1"/>
    <col min="13698" max="13698" width="9.140625" style="19" hidden="1"/>
    <col min="13699" max="13699" width="9.140625" style="19" hidden="1"/>
    <col min="13700" max="13700" width="9.140625" style="19" hidden="1"/>
    <col min="13701" max="13701" width="9.140625" style="19" hidden="1"/>
    <col min="13702" max="13702" width="9.140625" style="19" hidden="1"/>
    <col min="13703" max="13703" width="9.140625" style="19" hidden="1"/>
    <col min="13704" max="13704" width="9.140625" style="19" hidden="1"/>
    <col min="13705" max="13705" width="9.140625" style="19" hidden="1"/>
    <col min="13706" max="13706" width="9.140625" style="19" hidden="1"/>
    <col min="13707" max="13707" width="9.140625" style="19" hidden="1"/>
    <col min="13708" max="13708" width="9.140625" style="19" hidden="1"/>
    <col min="13709" max="13709" width="9.140625" style="19" hidden="1"/>
    <col min="13710" max="13710" width="9.140625" style="19" hidden="1"/>
    <col min="13711" max="13711" width="9.140625" style="19" hidden="1"/>
    <col min="13712" max="13712" width="9.140625" style="19" hidden="1"/>
    <col min="13713" max="13713" width="9.140625" style="19" hidden="1"/>
    <col min="13714" max="13714" width="9.140625" style="19" hidden="1"/>
    <col min="13715" max="13715" width="9.140625" style="19" hidden="1"/>
    <col min="13716" max="13716" width="9.140625" style="19" hidden="1"/>
    <col min="13717" max="13717" width="9.140625" style="19" hidden="1"/>
    <col min="13718" max="13718" width="9.140625" style="19" hidden="1"/>
    <col min="13719" max="13719" width="9.140625" style="19" hidden="1"/>
    <col min="13720" max="13720" width="9.140625" style="19" hidden="1"/>
    <col min="13721" max="13721" width="9.140625" style="19" hidden="1"/>
    <col min="13722" max="13722" width="9.140625" style="19" hidden="1"/>
    <col min="13723" max="13723" width="9.140625" style="19" hidden="1"/>
    <col min="13724" max="13724" width="9.140625" style="19" hidden="1"/>
    <col min="13725" max="13725" width="9.140625" style="19" hidden="1"/>
    <col min="13726" max="13726" width="9.140625" style="19" hidden="1"/>
    <col min="13727" max="13727" width="9.140625" style="19" hidden="1"/>
    <col min="13728" max="13728" width="9.140625" style="19" hidden="1"/>
    <col min="13729" max="13729" width="9.140625" style="19" hidden="1"/>
    <col min="13730" max="13730" width="9.140625" style="19" hidden="1"/>
    <col min="13731" max="13731" width="9.140625" style="19" hidden="1"/>
    <col min="13732" max="13732" width="9.140625" style="19" hidden="1"/>
    <col min="13733" max="13733" width="9.140625" style="19" hidden="1"/>
    <col min="13734" max="13734" width="9.140625" style="19" hidden="1"/>
    <col min="13735" max="13735" width="9.140625" style="19" hidden="1"/>
    <col min="13736" max="13736" width="9.140625" style="19" hidden="1"/>
    <col min="13737" max="13737" width="9.140625" style="19" hidden="1"/>
    <col min="13738" max="13738" width="9.140625" style="19" hidden="1"/>
    <col min="13739" max="13739" width="9.140625" style="19" hidden="1"/>
    <col min="13740" max="13740" width="9.140625" style="19" hidden="1"/>
    <col min="13741" max="13741" width="9.140625" style="19" hidden="1"/>
    <col min="13742" max="13742" width="9.140625" style="19" hidden="1"/>
    <col min="13743" max="13743" width="9.140625" style="19" hidden="1"/>
    <col min="13744" max="13744" width="9.140625" style="19" hidden="1"/>
    <col min="13745" max="13745" width="9.140625" style="19" hidden="1"/>
    <col min="13746" max="13746" width="9.140625" style="19" hidden="1"/>
    <col min="13747" max="13747" width="9.140625" style="19" hidden="1"/>
    <col min="13748" max="13748" width="9.140625" style="19" hidden="1"/>
    <col min="13749" max="13749" width="9.140625" style="19" hidden="1"/>
    <col min="13750" max="13750" width="9.140625" style="19" hidden="1"/>
    <col min="13751" max="13751" width="9.140625" style="19" hidden="1"/>
    <col min="13752" max="13752" width="9.140625" style="19" hidden="1"/>
    <col min="13753" max="13753" width="9.140625" style="19" hidden="1"/>
    <col min="13754" max="13754" width="9.140625" style="19" hidden="1"/>
    <col min="13755" max="13755" width="9.140625" style="19" hidden="1"/>
    <col min="13756" max="13756" width="9.140625" style="19" hidden="1"/>
    <col min="13757" max="13757" width="9.140625" style="19" hidden="1"/>
    <col min="13758" max="13758" width="9.140625" style="19" hidden="1"/>
    <col min="13759" max="13759" width="9.140625" style="19" hidden="1"/>
    <col min="13760" max="13760" width="9.140625" style="19" hidden="1"/>
    <col min="13761" max="13761" width="9.140625" style="19" hidden="1"/>
    <col min="13762" max="13762" width="9.140625" style="19" hidden="1"/>
    <col min="13763" max="13763" width="9.140625" style="19" hidden="1"/>
    <col min="13764" max="13764" width="9.140625" style="19" hidden="1"/>
    <col min="13765" max="13765" width="9.140625" style="19" hidden="1"/>
    <col min="13766" max="13766" width="9.140625" style="19" hidden="1"/>
    <col min="13767" max="13767" width="9.140625" style="19" hidden="1"/>
    <col min="13768" max="13768" width="9.140625" style="19" hidden="1"/>
    <col min="13769" max="13769" width="9.140625" style="19" hidden="1"/>
    <col min="13770" max="13770" width="9.140625" style="19" hidden="1"/>
    <col min="13771" max="13771" width="9.140625" style="19" hidden="1"/>
    <col min="13772" max="13772" width="9.140625" style="19" hidden="1"/>
    <col min="13773" max="13773" width="9.140625" style="19" hidden="1"/>
    <col min="13774" max="13774" width="9.140625" style="19" hidden="1"/>
    <col min="13775" max="13775" width="9.140625" style="19" hidden="1"/>
    <col min="13776" max="13776" width="9.140625" style="19" hidden="1"/>
    <col min="13777" max="13777" width="9.140625" style="19" hidden="1"/>
    <col min="13778" max="13778" width="9.140625" style="19" hidden="1"/>
    <col min="13779" max="13779" width="9.140625" style="19" hidden="1"/>
    <col min="13780" max="13780" width="9.140625" style="19" hidden="1"/>
    <col min="13781" max="13781" width="9.140625" style="19" hidden="1"/>
    <col min="13782" max="13782" width="9.140625" style="19" hidden="1"/>
    <col min="13783" max="13783" width="9.140625" style="19" hidden="1"/>
    <col min="13784" max="13784" width="9.140625" style="19" hidden="1"/>
    <col min="13785" max="13785" width="9.140625" style="19" hidden="1"/>
    <col min="13786" max="13786" width="9.140625" style="19" hidden="1"/>
    <col min="13787" max="13787" width="9.140625" style="19" hidden="1"/>
    <col min="13788" max="13788" width="9.140625" style="19" hidden="1"/>
    <col min="13789" max="13789" width="9.140625" style="19" hidden="1"/>
    <col min="13790" max="13790" width="9.140625" style="19" hidden="1"/>
    <col min="13791" max="13791" width="9.140625" style="19" hidden="1"/>
    <col min="13792" max="13792" width="9.140625" style="19" hidden="1"/>
    <col min="13793" max="13793" width="9.140625" style="19" hidden="1"/>
    <col min="13794" max="13794" width="9.140625" style="19" hidden="1"/>
    <col min="13795" max="13795" width="9.140625" style="19" hidden="1"/>
    <col min="13796" max="13796" width="9.140625" style="19" hidden="1"/>
    <col min="13797" max="13797" width="9.140625" style="19" hidden="1"/>
    <col min="13798" max="13798" width="9.140625" style="19" hidden="1"/>
    <col min="13799" max="13799" width="9.140625" style="19" hidden="1"/>
    <col min="13800" max="13800" width="9.140625" style="19" hidden="1"/>
    <col min="13801" max="13801" width="9.140625" style="19" hidden="1"/>
    <col min="13802" max="13802" width="9.140625" style="19" hidden="1"/>
    <col min="13803" max="13803" width="9.140625" style="19" hidden="1"/>
    <col min="13804" max="13804" width="9.140625" style="19" hidden="1"/>
    <col min="13805" max="13805" width="9.140625" style="19" hidden="1"/>
    <col min="13806" max="13806" width="9.140625" style="19" hidden="1"/>
    <col min="13807" max="13807" width="9.140625" style="19" hidden="1"/>
    <col min="13808" max="13808" width="9.140625" style="19" hidden="1"/>
    <col min="13809" max="13809" width="9.140625" style="19" hidden="1"/>
    <col min="13810" max="13810" width="9.140625" style="19" hidden="1"/>
    <col min="13811" max="13811" width="9.140625" style="19" hidden="1"/>
    <col min="13812" max="13812" width="9.140625" style="19" hidden="1"/>
    <col min="13813" max="13813" width="9.140625" style="19" hidden="1"/>
    <col min="13814" max="13814" width="9.140625" style="19" hidden="1"/>
    <col min="13815" max="13815" width="9.140625" style="19" hidden="1"/>
    <col min="13816" max="13816" width="9.140625" style="19" hidden="1"/>
    <col min="13817" max="13817" width="9.140625" style="19" hidden="1"/>
    <col min="13818" max="13818" width="9.140625" style="19" hidden="1"/>
    <col min="13819" max="13819" width="9.140625" style="19" hidden="1"/>
    <col min="13820" max="13820" width="9.140625" style="19" hidden="1"/>
    <col min="13821" max="13821" width="9.140625" style="19" hidden="1"/>
    <col min="13822" max="13822" width="9.140625" style="19" hidden="1"/>
    <col min="13823" max="13823" width="9.140625" style="19" hidden="1"/>
    <col min="13824" max="13824" width="9.140625" style="19" hidden="1"/>
    <col min="13825" max="13825" width="9.140625" style="19" hidden="1"/>
    <col min="13826" max="13826" width="9.140625" style="19" hidden="1"/>
    <col min="13827" max="13827" width="9.140625" style="19" hidden="1"/>
    <col min="13828" max="13828" width="9.140625" style="19" hidden="1"/>
    <col min="13829" max="13829" width="9.140625" style="19" hidden="1"/>
    <col min="13830" max="13830" width="9.140625" style="19" hidden="1"/>
    <col min="13831" max="13831" width="9.140625" style="19" hidden="1"/>
    <col min="13832" max="13832" width="9.140625" style="19" hidden="1"/>
    <col min="13833" max="13833" width="9.140625" style="19" hidden="1"/>
    <col min="13834" max="13834" width="9.140625" style="19" hidden="1"/>
    <col min="13835" max="13835" width="9.140625" style="19" hidden="1"/>
    <col min="13836" max="13836" width="9.140625" style="19" hidden="1"/>
    <col min="13837" max="13837" width="9.140625" style="19" hidden="1"/>
    <col min="13838" max="13838" width="9.140625" style="19" hidden="1"/>
    <col min="13839" max="13839" width="9.140625" style="19" hidden="1"/>
    <col min="13840" max="13840" width="9.140625" style="19" hidden="1"/>
    <col min="13841" max="13841" width="9.140625" style="19" hidden="1"/>
    <col min="13842" max="13842" width="9.140625" style="19" hidden="1"/>
    <col min="13843" max="13843" width="9.140625" style="19" hidden="1"/>
    <col min="13844" max="13844" width="9.140625" style="19" hidden="1"/>
    <col min="13845" max="13845" width="9.140625" style="19" hidden="1"/>
    <col min="13846" max="13846" width="9.140625" style="19" hidden="1"/>
    <col min="13847" max="13847" width="9.140625" style="19" hidden="1"/>
    <col min="13848" max="13848" width="9.140625" style="19" hidden="1"/>
    <col min="13849" max="13849" width="9.140625" style="19" hidden="1"/>
    <col min="13850" max="13850" width="9.140625" style="19" hidden="1"/>
    <col min="13851" max="13851" width="9.140625" style="19" hidden="1"/>
    <col min="13852" max="13852" width="9.140625" style="19" hidden="1"/>
    <col min="13853" max="13853" width="9.140625" style="19" hidden="1"/>
    <col min="13854" max="13854" width="9.140625" style="19" hidden="1"/>
    <col min="13855" max="13855" width="9.140625" style="19" hidden="1"/>
    <col min="13856" max="13856" width="9.140625" style="19" hidden="1"/>
    <col min="13857" max="13857" width="9.140625" style="19" hidden="1"/>
    <col min="13858" max="13858" width="9.140625" style="19" hidden="1"/>
    <col min="13859" max="13859" width="9.140625" style="19" hidden="1"/>
    <col min="13860" max="13860" width="9.140625" style="19" hidden="1"/>
    <col min="13861" max="13861" width="9.140625" style="19" hidden="1"/>
    <col min="13862" max="13862" width="9.140625" style="19" hidden="1"/>
    <col min="13863" max="13863" width="9.140625" style="19" hidden="1"/>
    <col min="13864" max="13864" width="9.140625" style="19" hidden="1"/>
    <col min="13865" max="13865" width="9.140625" style="19" hidden="1"/>
    <col min="13866" max="13866" width="9.140625" style="19" hidden="1"/>
    <col min="13867" max="13867" width="9.140625" style="19" hidden="1"/>
    <col min="13868" max="13868" width="9.140625" style="19" hidden="1"/>
    <col min="13869" max="13869" width="9.140625" style="19" hidden="1"/>
    <col min="13870" max="13870" width="9.140625" style="19" hidden="1"/>
    <col min="13871" max="13871" width="9.140625" style="19" hidden="1"/>
    <col min="13872" max="13872" width="9.140625" style="19" hidden="1"/>
    <col min="13873" max="13873" width="9.140625" style="19" hidden="1"/>
    <col min="13874" max="13874" width="9.140625" style="19" hidden="1"/>
    <col min="13875" max="13875" width="9.140625" style="19" hidden="1"/>
    <col min="13876" max="13876" width="9.140625" style="19" hidden="1"/>
    <col min="13877" max="13877" width="9.140625" style="19" hidden="1"/>
    <col min="13878" max="13878" width="9.140625" style="19" hidden="1"/>
    <col min="13879" max="13879" width="9.140625" style="19" hidden="1"/>
    <col min="13880" max="13880" width="9.140625" style="19" hidden="1"/>
    <col min="13881" max="13881" width="9.140625" style="19" hidden="1"/>
    <col min="13882" max="13882" width="9.140625" style="19" hidden="1"/>
    <col min="13883" max="13883" width="9.140625" style="19" hidden="1"/>
    <col min="13884" max="13884" width="9.140625" style="19" hidden="1"/>
    <col min="13885" max="13885" width="9.140625" style="19" hidden="1"/>
    <col min="13886" max="13886" width="9.140625" style="19" hidden="1"/>
    <col min="13887" max="13887" width="9.140625" style="19" hidden="1"/>
    <col min="13888" max="13888" width="9.140625" style="19" hidden="1"/>
    <col min="13889" max="13889" width="9.140625" style="19" hidden="1"/>
    <col min="13890" max="13890" width="9.140625" style="19" hidden="1"/>
    <col min="13891" max="13891" width="9.140625" style="19" hidden="1"/>
    <col min="13892" max="13892" width="9.140625" style="19" hidden="1"/>
    <col min="13893" max="13893" width="9.140625" style="19" hidden="1"/>
    <col min="13894" max="13894" width="9.140625" style="19" hidden="1"/>
    <col min="13895" max="13895" width="9.140625" style="19" hidden="1"/>
    <col min="13896" max="13896" width="9.140625" style="19" hidden="1"/>
    <col min="13897" max="13897" width="9.140625" style="19" hidden="1"/>
    <col min="13898" max="13898" width="9.140625" style="19" hidden="1"/>
    <col min="13899" max="13899" width="9.140625" style="19" hidden="1"/>
    <col min="13900" max="13900" width="9.140625" style="19" hidden="1"/>
    <col min="13901" max="13901" width="9.140625" style="19" hidden="1"/>
    <col min="13902" max="13902" width="9.140625" style="19" hidden="1"/>
    <col min="13903" max="13903" width="9.140625" style="19" hidden="1"/>
    <col min="13904" max="13904" width="9.140625" style="19" hidden="1"/>
    <col min="13905" max="13905" width="9.140625" style="19" hidden="1"/>
    <col min="13906" max="13906" width="9.140625" style="19" hidden="1"/>
    <col min="13907" max="13907" width="9.140625" style="19" hidden="1"/>
    <col min="13908" max="13908" width="9.140625" style="19" hidden="1"/>
    <col min="13909" max="13909" width="9.140625" style="19" hidden="1"/>
    <col min="13910" max="13910" width="9.140625" style="19" hidden="1"/>
    <col min="13911" max="13911" width="9.140625" style="19" hidden="1"/>
    <col min="13912" max="13912" width="9.140625" style="19" hidden="1"/>
    <col min="13913" max="13913" width="9.140625" style="19" hidden="1"/>
    <col min="13914" max="13914" width="9.140625" style="19" hidden="1"/>
    <col min="13915" max="13915" width="9.140625" style="19" hidden="1"/>
    <col min="13916" max="13916" width="9.140625" style="19" hidden="1"/>
    <col min="13917" max="13917" width="9.140625" style="19" hidden="1"/>
    <col min="13918" max="13918" width="9.140625" style="19" hidden="1"/>
    <col min="13919" max="13919" width="9.140625" style="19" hidden="1"/>
    <col min="13920" max="13920" width="9.140625" style="19" hidden="1"/>
    <col min="13921" max="13921" width="9.140625" style="19" hidden="1"/>
    <col min="13922" max="13922" width="9.140625" style="19" hidden="1"/>
    <col min="13923" max="13923" width="9.140625" style="19" hidden="1"/>
    <col min="13924" max="13924" width="9.140625" style="19" hidden="1"/>
    <col min="13925" max="13925" width="9.140625" style="19" hidden="1"/>
    <col min="13926" max="13926" width="9.140625" style="19" hidden="1"/>
    <col min="13927" max="13927" width="9.140625" style="19" hidden="1"/>
    <col min="13928" max="13928" width="9.140625" style="19" hidden="1"/>
    <col min="13929" max="13929" width="9.140625" style="19" hidden="1"/>
    <col min="13930" max="13930" width="9.140625" style="19" hidden="1"/>
    <col min="13931" max="13931" width="9.140625" style="19" hidden="1"/>
    <col min="13932" max="13932" width="9.140625" style="19" hidden="1"/>
    <col min="13933" max="13933" width="9.140625" style="19" hidden="1"/>
    <col min="13934" max="13934" width="9.140625" style="19" hidden="1"/>
    <col min="13935" max="13935" width="9.140625" style="19" hidden="1"/>
    <col min="13936" max="13936" width="9.140625" style="19" hidden="1"/>
    <col min="13937" max="13937" width="9.140625" style="19" hidden="1"/>
    <col min="13938" max="13938" width="9.140625" style="19" hidden="1"/>
    <col min="13939" max="13939" width="9.140625" style="19" hidden="1"/>
    <col min="13940" max="13940" width="9.140625" style="19" hidden="1"/>
    <col min="13941" max="13941" width="9.140625" style="19" hidden="1"/>
    <col min="13942" max="13942" width="9.140625" style="19" hidden="1"/>
    <col min="13943" max="13943" width="9.140625" style="19" hidden="1"/>
    <col min="13944" max="13944" width="9.140625" style="19" hidden="1"/>
    <col min="13945" max="13945" width="9.140625" style="19" hidden="1"/>
    <col min="13946" max="13946" width="9.140625" style="19" hidden="1"/>
    <col min="13947" max="13947" width="9.140625" style="19" hidden="1"/>
    <col min="13948" max="13948" width="9.140625" style="19" hidden="1"/>
    <col min="13949" max="13949" width="9.140625" style="19" hidden="1"/>
    <col min="13950" max="13950" width="9.140625" style="19" hidden="1"/>
    <col min="13951" max="13951" width="9.140625" style="19" hidden="1"/>
    <col min="13952" max="13952" width="9.140625" style="19" hidden="1"/>
    <col min="13953" max="13953" width="9.140625" style="19" hidden="1"/>
    <col min="13954" max="13954" width="9.140625" style="19" hidden="1"/>
    <col min="13955" max="13955" width="9.140625" style="19" hidden="1"/>
    <col min="13956" max="13956" width="9.140625" style="19" hidden="1"/>
    <col min="13957" max="13957" width="9.140625" style="19" hidden="1"/>
    <col min="13958" max="13958" width="9.140625" style="19" hidden="1"/>
    <col min="13959" max="13959" width="9.140625" style="19" hidden="1"/>
    <col min="13960" max="13960" width="9.140625" style="19" hidden="1"/>
    <col min="13961" max="13961" width="9.140625" style="19" hidden="1"/>
    <col min="13962" max="13962" width="9.140625" style="19" hidden="1"/>
    <col min="13963" max="13963" width="9.140625" style="19" hidden="1"/>
    <col min="13964" max="13964" width="9.140625" style="19" hidden="1"/>
    <col min="13965" max="13965" width="9.140625" style="19" hidden="1"/>
    <col min="13966" max="13966" width="9.140625" style="19" hidden="1"/>
    <col min="13967" max="13967" width="9.140625" style="19" hidden="1"/>
    <col min="13968" max="13968" width="9.140625" style="19" hidden="1"/>
    <col min="13969" max="13969" width="9.140625" style="19" hidden="1"/>
    <col min="13970" max="13970" width="9.140625" style="19" hidden="1"/>
    <col min="13971" max="13971" width="9.140625" style="19" hidden="1"/>
    <col min="13972" max="13972" width="9.140625" style="19" hidden="1"/>
    <col min="13973" max="13973" width="9.140625" style="19" hidden="1"/>
    <col min="13974" max="13974" width="9.140625" style="19" hidden="1"/>
    <col min="13975" max="13975" width="9.140625" style="19" hidden="1"/>
    <col min="13976" max="13976" width="9.140625" style="19" hidden="1"/>
    <col min="13977" max="13977" width="9.140625" style="19" hidden="1"/>
    <col min="13978" max="13978" width="9.140625" style="19" hidden="1"/>
    <col min="13979" max="13979" width="9.140625" style="19" hidden="1"/>
    <col min="13980" max="13980" width="9.140625" style="19" hidden="1"/>
    <col min="13981" max="13981" width="9.140625" style="19" hidden="1"/>
    <col min="13982" max="13982" width="9.140625" style="19" hidden="1"/>
    <col min="13983" max="13983" width="9.140625" style="19" hidden="1"/>
    <col min="13984" max="13984" width="9.140625" style="19" hidden="1"/>
    <col min="13985" max="13985" width="9.140625" style="19" hidden="1"/>
    <col min="13986" max="13986" width="9.140625" style="19" hidden="1"/>
    <col min="13987" max="13987" width="9.140625" style="19" hidden="1"/>
    <col min="13988" max="13988" width="9.140625" style="19" hidden="1"/>
    <col min="13989" max="13989" width="9.140625" style="19" hidden="1"/>
    <col min="13990" max="13990" width="9.140625" style="19" hidden="1"/>
    <col min="13991" max="13991" width="9.140625" style="19" hidden="1"/>
    <col min="13992" max="13992" width="9.140625" style="19" hidden="1"/>
    <col min="13993" max="13993" width="9.140625" style="19" hidden="1"/>
    <col min="13994" max="13994" width="9.140625" style="19" hidden="1"/>
    <col min="13995" max="13995" width="9.140625" style="19" hidden="1"/>
    <col min="13996" max="13996" width="9.140625" style="19" hidden="1"/>
    <col min="13997" max="13997" width="9.140625" style="19" hidden="1"/>
    <col min="13998" max="13998" width="9.140625" style="19" hidden="1"/>
    <col min="13999" max="13999" width="9.140625" style="19" hidden="1"/>
    <col min="14000" max="14000" width="9.140625" style="19" hidden="1"/>
    <col min="14001" max="14001" width="9.140625" style="19" hidden="1"/>
    <col min="14002" max="14002" width="9.140625" style="19" hidden="1"/>
    <col min="14003" max="14003" width="9.140625" style="19" hidden="1"/>
    <col min="14004" max="14004" width="9.140625" style="19" hidden="1"/>
    <col min="14005" max="14005" width="9.140625" style="19" hidden="1"/>
    <col min="14006" max="14006" width="9.140625" style="19" hidden="1"/>
    <col min="14007" max="14007" width="9.140625" style="19" hidden="1"/>
    <col min="14008" max="14008" width="9.140625" style="19" hidden="1"/>
    <col min="14009" max="14009" width="9.140625" style="19" hidden="1"/>
    <col min="14010" max="14010" width="9.140625" style="19" hidden="1"/>
    <col min="14011" max="14011" width="9.140625" style="19" hidden="1"/>
    <col min="14012" max="14012" width="9.140625" style="19" hidden="1"/>
    <col min="14013" max="14013" width="9.140625" style="19" hidden="1"/>
    <col min="14014" max="14014" width="9.140625" style="19" hidden="1"/>
    <col min="14015" max="14015" width="9.140625" style="19" hidden="1"/>
    <col min="14016" max="14016" width="9.140625" style="19" hidden="1"/>
    <col min="14017" max="14017" width="9.140625" style="19" hidden="1"/>
    <col min="14018" max="14018" width="9.140625" style="19" hidden="1"/>
    <col min="14019" max="14019" width="9.140625" style="19" hidden="1"/>
    <col min="14020" max="14020" width="9.140625" style="19" hidden="1"/>
    <col min="14021" max="14021" width="9.140625" style="19" hidden="1"/>
    <col min="14022" max="14022" width="9.140625" style="19" hidden="1"/>
    <col min="14023" max="14023" width="9.140625" style="19" hidden="1"/>
    <col min="14024" max="14024" width="9.140625" style="19" hidden="1"/>
    <col min="14025" max="14025" width="9.140625" style="19" hidden="1"/>
    <col min="14026" max="14026" width="9.140625" style="19" hidden="1"/>
    <col min="14027" max="14027" width="9.140625" style="19" hidden="1"/>
    <col min="14028" max="14028" width="9.140625" style="19" hidden="1"/>
    <col min="14029" max="14029" width="9.140625" style="19" hidden="1"/>
    <col min="14030" max="14030" width="9.140625" style="19" hidden="1"/>
    <col min="14031" max="14031" width="9.140625" style="19" hidden="1"/>
    <col min="14032" max="14032" width="9.140625" style="19" hidden="1"/>
    <col min="14033" max="14033" width="9.140625" style="19" hidden="1"/>
    <col min="14034" max="14034" width="9.140625" style="19" hidden="1"/>
    <col min="14035" max="14035" width="9.140625" style="19" hidden="1"/>
    <col min="14036" max="14036" width="9.140625" style="19" hidden="1"/>
    <col min="14037" max="14037" width="9.140625" style="19" hidden="1"/>
    <col min="14038" max="14038" width="9.140625" style="19" hidden="1"/>
    <col min="14039" max="14039" width="9.140625" style="19" hidden="1"/>
    <col min="14040" max="14040" width="9.140625" style="19" hidden="1"/>
    <col min="14041" max="14041" width="9.140625" style="19" hidden="1"/>
    <col min="14042" max="14042" width="9.140625" style="19" hidden="1"/>
    <col min="14043" max="14043" width="9.140625" style="19" hidden="1"/>
    <col min="14044" max="14044" width="9.140625" style="19" hidden="1"/>
    <col min="14045" max="14045" width="9.140625" style="19" hidden="1"/>
    <col min="14046" max="14046" width="9.140625" style="19" hidden="1"/>
    <col min="14047" max="14047" width="9.140625" style="19" hidden="1"/>
    <col min="14048" max="14048" width="9.140625" style="19" hidden="1"/>
    <col min="14049" max="14049" width="9.140625" style="19" hidden="1"/>
    <col min="14050" max="14050" width="9.140625" style="19" hidden="1"/>
    <col min="14051" max="14051" width="9.140625" style="19" hidden="1"/>
    <col min="14052" max="14052" width="9.140625" style="19" hidden="1"/>
    <col min="14053" max="14053" width="9.140625" style="19" hidden="1"/>
    <col min="14054" max="14054" width="9.140625" style="19" hidden="1"/>
    <col min="14055" max="14055" width="9.140625" style="19" hidden="1"/>
    <col min="14056" max="14056" width="9.140625" style="19" hidden="1"/>
    <col min="14057" max="14057" width="9.140625" style="19" hidden="1"/>
    <col min="14058" max="14058" width="9.140625" style="19" hidden="1"/>
    <col min="14059" max="14059" width="9.140625" style="19" hidden="1"/>
    <col min="14060" max="14060" width="9.140625" style="19" hidden="1"/>
    <col min="14061" max="14061" width="9.140625" style="19" hidden="1"/>
    <col min="14062" max="14062" width="9.140625" style="19" hidden="1"/>
    <col min="14063" max="14063" width="9.140625" style="19" hidden="1"/>
    <col min="14064" max="14064" width="9.140625" style="19" hidden="1"/>
    <col min="14065" max="14065" width="9.140625" style="19" hidden="1"/>
    <col min="14066" max="14066" width="9.140625" style="19" hidden="1"/>
    <col min="14067" max="14067" width="9.140625" style="19" hidden="1"/>
    <col min="14068" max="14068" width="9.140625" style="19" hidden="1"/>
    <col min="14069" max="14069" width="9.140625" style="19" hidden="1"/>
    <col min="14070" max="14070" width="9.140625" style="19" hidden="1"/>
    <col min="14071" max="14071" width="9.140625" style="19" hidden="1"/>
    <col min="14072" max="14072" width="9.140625" style="19" hidden="1"/>
    <col min="14073" max="14073" width="9.140625" style="19" hidden="1"/>
    <col min="14074" max="14074" width="9.140625" style="19" hidden="1"/>
    <col min="14075" max="14075" width="9.140625" style="19" hidden="1"/>
    <col min="14076" max="14076" width="9.140625" style="19" hidden="1"/>
    <col min="14077" max="14077" width="9.140625" style="19" hidden="1"/>
    <col min="14078" max="14078" width="9.140625" style="19" hidden="1"/>
    <col min="14079" max="14079" width="9.140625" style="19" hidden="1"/>
    <col min="14080" max="14080" width="9.140625" style="19" hidden="1"/>
    <col min="14081" max="14081" width="9.140625" style="19" hidden="1"/>
    <col min="14082" max="14082" width="9.140625" style="19" hidden="1"/>
    <col min="14083" max="14083" width="9.140625" style="19" hidden="1"/>
    <col min="14084" max="14084" width="9.140625" style="19" hidden="1"/>
    <col min="14085" max="14085" width="9.140625" style="19" hidden="1"/>
    <col min="14086" max="14086" width="9.140625" style="19" hidden="1"/>
    <col min="14087" max="14087" width="9.140625" style="19" hidden="1"/>
    <col min="14088" max="14088" width="9.140625" style="19" hidden="1"/>
    <col min="14089" max="14089" width="9.140625" style="19" hidden="1"/>
    <col min="14090" max="14090" width="9.140625" style="19" hidden="1"/>
    <col min="14091" max="14091" width="9.140625" style="19" hidden="1"/>
    <col min="14092" max="14092" width="9.140625" style="19" hidden="1"/>
    <col min="14093" max="14093" width="9.140625" style="19" hidden="1"/>
    <col min="14094" max="14094" width="9.140625" style="19" hidden="1"/>
    <col min="14095" max="14095" width="9.140625" style="19" hidden="1"/>
    <col min="14096" max="14096" width="9.140625" style="19" hidden="1"/>
    <col min="14097" max="14097" width="9.140625" style="19" hidden="1"/>
    <col min="14098" max="14098" width="9.140625" style="19" hidden="1"/>
    <col min="14099" max="14099" width="9.140625" style="19" hidden="1"/>
    <col min="14100" max="14100" width="9.140625" style="19" hidden="1"/>
    <col min="14101" max="14101" width="9.140625" style="19" hidden="1"/>
    <col min="14102" max="14102" width="9.140625" style="19" hidden="1"/>
    <col min="14103" max="14103" width="9.140625" style="19" hidden="1"/>
    <col min="14104" max="14104" width="9.140625" style="19" hidden="1"/>
    <col min="14105" max="14105" width="9.140625" style="19" hidden="1"/>
    <col min="14106" max="14106" width="9.140625" style="19" hidden="1"/>
    <col min="14107" max="14107" width="9.140625" style="19" hidden="1"/>
    <col min="14108" max="14108" width="9.140625" style="19" hidden="1"/>
    <col min="14109" max="14109" width="9.140625" style="19" hidden="1"/>
    <col min="14110" max="14110" width="9.140625" style="19" hidden="1"/>
    <col min="14111" max="14111" width="9.140625" style="19" hidden="1"/>
    <col min="14112" max="14112" width="9.140625" style="19" hidden="1"/>
    <col min="14113" max="14113" width="9.140625" style="19" hidden="1"/>
    <col min="14114" max="14114" width="9.140625" style="19" hidden="1"/>
    <col min="14115" max="14115" width="9.140625" style="19" hidden="1"/>
    <col min="14116" max="14116" width="9.140625" style="19" hidden="1"/>
    <col min="14117" max="14117" width="9.140625" style="19" hidden="1"/>
    <col min="14118" max="14118" width="9.140625" style="19" hidden="1"/>
    <col min="14119" max="14119" width="9.140625" style="19" hidden="1"/>
    <col min="14120" max="14120" width="9.140625" style="19" hidden="1"/>
    <col min="14121" max="14121" width="9.140625" style="19" hidden="1"/>
    <col min="14122" max="14122" width="9.140625" style="19" hidden="1"/>
    <col min="14123" max="14123" width="9.140625" style="19" hidden="1"/>
    <col min="14124" max="14124" width="9.140625" style="19" hidden="1"/>
    <col min="14125" max="14125" width="9.140625" style="19" hidden="1"/>
    <col min="14126" max="14126" width="9.140625" style="19" hidden="1"/>
    <col min="14127" max="14127" width="9.140625" style="19" hidden="1"/>
    <col min="14128" max="14128" width="9.140625" style="19" hidden="1"/>
    <col min="14129" max="14129" width="9.140625" style="19" hidden="1"/>
    <col min="14130" max="14130" width="9.140625" style="19" hidden="1"/>
    <col min="14131" max="14131" width="9.140625" style="19" hidden="1"/>
    <col min="14132" max="14132" width="9.140625" style="19" hidden="1"/>
    <col min="14133" max="14133" width="9.140625" style="19" hidden="1"/>
    <col min="14134" max="14134" width="9.140625" style="19" hidden="1"/>
    <col min="14135" max="14135" width="9.140625" style="19" hidden="1"/>
    <col min="14136" max="14136" width="9.140625" style="19" hidden="1"/>
    <col min="14137" max="14137" width="9.140625" style="19" hidden="1"/>
    <col min="14138" max="14138" width="9.140625" style="19" hidden="1"/>
    <col min="14139" max="14139" width="9.140625" style="19" hidden="1"/>
    <col min="14140" max="14140" width="9.140625" style="19" hidden="1"/>
    <col min="14141" max="14141" width="9.140625" style="19" hidden="1"/>
    <col min="14142" max="14142" width="9.140625" style="19" hidden="1"/>
    <col min="14143" max="14143" width="9.140625" style="19" hidden="1"/>
    <col min="14144" max="14144" width="9.140625" style="19" hidden="1"/>
    <col min="14145" max="14145" width="9.140625" style="19" hidden="1"/>
    <col min="14146" max="14146" width="9.140625" style="19" hidden="1"/>
    <col min="14147" max="14147" width="9.140625" style="19" hidden="1"/>
    <col min="14148" max="14148" width="9.140625" style="19" hidden="1"/>
    <col min="14149" max="14149" width="9.140625" style="19" hidden="1"/>
    <col min="14150" max="14150" width="9.140625" style="19" hidden="1"/>
    <col min="14151" max="14151" width="9.140625" style="19" hidden="1"/>
    <col min="14152" max="14152" width="9.140625" style="19" hidden="1"/>
    <col min="14153" max="14153" width="9.140625" style="19" hidden="1"/>
    <col min="14154" max="14154" width="9.140625" style="19" hidden="1"/>
    <col min="14155" max="14155" width="9.140625" style="19" hidden="1"/>
    <col min="14156" max="14156" width="9.140625" style="19" hidden="1"/>
    <col min="14157" max="14157" width="9.140625" style="19" hidden="1"/>
    <col min="14158" max="14158" width="9.140625" style="19" hidden="1"/>
    <col min="14159" max="14159" width="9.140625" style="19" hidden="1"/>
    <col min="14160" max="14160" width="9.140625" style="19" hidden="1"/>
    <col min="14161" max="14161" width="9.140625" style="19" hidden="1"/>
    <col min="14162" max="14162" width="9.140625" style="19" hidden="1"/>
    <col min="14163" max="14163" width="9.140625" style="19" hidden="1"/>
    <col min="14164" max="14164" width="9.140625" style="19" hidden="1"/>
    <col min="14165" max="14165" width="9.140625" style="19" hidden="1"/>
    <col min="14166" max="14166" width="9.140625" style="19" hidden="1"/>
    <col min="14167" max="14167" width="9.140625" style="19" hidden="1"/>
    <col min="14168" max="14168" width="9.140625" style="19" hidden="1"/>
    <col min="14169" max="14169" width="9.140625" style="19" hidden="1"/>
    <col min="14170" max="14170" width="9.140625" style="19" hidden="1"/>
    <col min="14171" max="14171" width="9.140625" style="19" hidden="1"/>
    <col min="14172" max="14172" width="9.140625" style="19" hidden="1"/>
    <col min="14173" max="14173" width="9.140625" style="19" hidden="1"/>
    <col min="14174" max="14174" width="9.140625" style="19" hidden="1"/>
    <col min="14175" max="14175" width="9.140625" style="19" hidden="1"/>
    <col min="14176" max="14176" width="9.140625" style="19" hidden="1"/>
    <col min="14177" max="14177" width="9.140625" style="19" hidden="1"/>
    <col min="14178" max="14178" width="9.140625" style="19" hidden="1"/>
    <col min="14179" max="14179" width="9.140625" style="19" hidden="1"/>
    <col min="14180" max="14180" width="9.140625" style="19" hidden="1"/>
    <col min="14181" max="14181" width="9.140625" style="19" hidden="1"/>
    <col min="14182" max="14182" width="9.140625" style="19" hidden="1"/>
    <col min="14183" max="14183" width="9.140625" style="19" hidden="1"/>
    <col min="14184" max="14184" width="9.140625" style="19" hidden="1"/>
    <col min="14185" max="14185" width="9.140625" style="19" hidden="1"/>
    <col min="14186" max="14186" width="9.140625" style="19" hidden="1"/>
    <col min="14187" max="14187" width="9.140625" style="19" hidden="1"/>
    <col min="14188" max="14188" width="9.140625" style="19" hidden="1"/>
    <col min="14189" max="14189" width="9.140625" style="19" hidden="1"/>
    <col min="14190" max="14190" width="9.140625" style="19" hidden="1"/>
    <col min="14191" max="14191" width="9.140625" style="19" hidden="1"/>
    <col min="14192" max="14192" width="9.140625" style="19" hidden="1"/>
    <col min="14193" max="14193" width="9.140625" style="19" hidden="1"/>
    <col min="14194" max="14194" width="9.140625" style="19" hidden="1"/>
    <col min="14195" max="14195" width="9.140625" style="19" hidden="1"/>
    <col min="14196" max="14196" width="9.140625" style="19" hidden="1"/>
    <col min="14197" max="14197" width="9.140625" style="19" hidden="1"/>
    <col min="14198" max="14198" width="9.140625" style="19" hidden="1"/>
    <col min="14199" max="14199" width="9.140625" style="19" hidden="1"/>
    <col min="14200" max="14200" width="9.140625" style="19" hidden="1"/>
    <col min="14201" max="14201" width="9.140625" style="19" hidden="1"/>
    <col min="14202" max="14202" width="9.140625" style="19" hidden="1"/>
    <col min="14203" max="14203" width="9.140625" style="19" hidden="1"/>
    <col min="14204" max="14204" width="9.140625" style="19" hidden="1"/>
    <col min="14205" max="14205" width="9.140625" style="19" hidden="1"/>
    <col min="14206" max="14206" width="9.140625" style="19" hidden="1"/>
    <col min="14207" max="14207" width="9.140625" style="19" hidden="1"/>
    <col min="14208" max="14208" width="9.140625" style="19" hidden="1"/>
    <col min="14209" max="14209" width="9.140625" style="19" hidden="1"/>
    <col min="14210" max="14210" width="9.140625" style="19" hidden="1"/>
    <col min="14211" max="14211" width="9.140625" style="19" hidden="1"/>
    <col min="14212" max="14212" width="9.140625" style="19" hidden="1"/>
    <col min="14213" max="14213" width="9.140625" style="19" hidden="1"/>
    <col min="14214" max="14214" width="9.140625" style="19" hidden="1"/>
    <col min="14215" max="14215" width="9.140625" style="19" hidden="1"/>
    <col min="14216" max="14216" width="9.140625" style="19" hidden="1"/>
    <col min="14217" max="14217" width="9.140625" style="19" hidden="1"/>
    <col min="14218" max="14218" width="9.140625" style="19" hidden="1"/>
    <col min="14219" max="14219" width="9.140625" style="19" hidden="1"/>
    <col min="14220" max="14220" width="9.140625" style="19" hidden="1"/>
    <col min="14221" max="14221" width="9.140625" style="19" hidden="1"/>
    <col min="14222" max="14222" width="9.140625" style="19" hidden="1"/>
    <col min="14223" max="14223" width="9.140625" style="19" hidden="1"/>
    <col min="14224" max="14224" width="9.140625" style="19" hidden="1"/>
    <col min="14225" max="14225" width="9.140625" style="19" hidden="1"/>
    <col min="14226" max="14226" width="9.140625" style="19" hidden="1"/>
    <col min="14227" max="14227" width="9.140625" style="19" hidden="1"/>
    <col min="14228" max="14228" width="9.140625" style="19" hidden="1"/>
    <col min="14229" max="14229" width="9.140625" style="19" hidden="1"/>
    <col min="14230" max="14230" width="9.140625" style="19" hidden="1"/>
    <col min="14231" max="14231" width="9.140625" style="19" hidden="1"/>
    <col min="14232" max="14232" width="9.140625" style="19" hidden="1"/>
    <col min="14233" max="14233" width="9.140625" style="19" hidden="1"/>
    <col min="14234" max="14234" width="9.140625" style="19" hidden="1"/>
    <col min="14235" max="14235" width="9.140625" style="19" hidden="1"/>
    <col min="14236" max="14236" width="9.140625" style="19" hidden="1"/>
    <col min="14237" max="14237" width="9.140625" style="19" hidden="1"/>
    <col min="14238" max="14238" width="9.140625" style="19" hidden="1"/>
    <col min="14239" max="14239" width="9.140625" style="19" hidden="1"/>
    <col min="14240" max="14240" width="9.140625" style="19" hidden="1"/>
    <col min="14241" max="14241" width="9.140625" style="19" hidden="1"/>
    <col min="14242" max="14242" width="9.140625" style="19" hidden="1"/>
    <col min="14243" max="14243" width="9.140625" style="19" hidden="1"/>
    <col min="14244" max="14244" width="9.140625" style="19" hidden="1"/>
    <col min="14245" max="14245" width="9.140625" style="19" hidden="1"/>
    <col min="14246" max="14246" width="9.140625" style="19" hidden="1"/>
    <col min="14247" max="14247" width="9.140625" style="19" hidden="1"/>
    <col min="14248" max="14248" width="9.140625" style="19" hidden="1"/>
    <col min="14249" max="14249" width="9.140625" style="19" hidden="1"/>
    <col min="14250" max="14250" width="9.140625" style="19" hidden="1"/>
    <col min="14251" max="14251" width="9.140625" style="19" hidden="1"/>
    <col min="14252" max="14252" width="9.140625" style="19" hidden="1"/>
    <col min="14253" max="14253" width="9.140625" style="19" hidden="1"/>
    <col min="14254" max="14254" width="9.140625" style="19" hidden="1"/>
    <col min="14255" max="14255" width="9.140625" style="19" hidden="1"/>
    <col min="14256" max="14256" width="9.140625" style="19" hidden="1"/>
    <col min="14257" max="14257" width="9.140625" style="19" hidden="1"/>
    <col min="14258" max="14258" width="9.140625" style="19" hidden="1"/>
    <col min="14259" max="14259" width="9.140625" style="19" hidden="1"/>
    <col min="14260" max="14260" width="9.140625" style="19" hidden="1"/>
    <col min="14261" max="14261" width="9.140625" style="19" hidden="1"/>
    <col min="14262" max="14262" width="9.140625" style="19" hidden="1"/>
    <col min="14263" max="14263" width="9.140625" style="19" hidden="1"/>
    <col min="14264" max="14264" width="9.140625" style="19" hidden="1"/>
    <col min="14265" max="14265" width="9.140625" style="19" hidden="1"/>
    <col min="14266" max="14266" width="9.140625" style="19" hidden="1"/>
    <col min="14267" max="14267" width="9.140625" style="19" hidden="1"/>
    <col min="14268" max="14268" width="9.140625" style="19" hidden="1"/>
    <col min="14269" max="14269" width="9.140625" style="19" hidden="1"/>
    <col min="14270" max="14270" width="9.140625" style="19" hidden="1"/>
    <col min="14271" max="14271" width="9.140625" style="19" hidden="1"/>
    <col min="14272" max="14272" width="9.140625" style="19" hidden="1"/>
    <col min="14273" max="14273" width="9.140625" style="19" hidden="1"/>
    <col min="14274" max="14274" width="9.140625" style="19" hidden="1"/>
    <col min="14275" max="14275" width="9.140625" style="19" hidden="1"/>
    <col min="14276" max="14276" width="9.140625" style="19" hidden="1"/>
    <col min="14277" max="14277" width="9.140625" style="19" hidden="1"/>
    <col min="14278" max="14278" width="9.140625" style="19" hidden="1"/>
    <col min="14279" max="14279" width="9.140625" style="19" hidden="1"/>
    <col min="14280" max="14280" width="9.140625" style="19" hidden="1"/>
    <col min="14281" max="14281" width="9.140625" style="19" hidden="1"/>
    <col min="14282" max="14282" width="9.140625" style="19" hidden="1"/>
    <col min="14283" max="14283" width="9.140625" style="19" hidden="1"/>
    <col min="14284" max="14284" width="9.140625" style="19" hidden="1"/>
    <col min="14285" max="14285" width="9.140625" style="19" hidden="1"/>
    <col min="14286" max="14286" width="9.140625" style="19" hidden="1"/>
    <col min="14287" max="14287" width="9.140625" style="19" hidden="1"/>
    <col min="14288" max="14288" width="9.140625" style="19" hidden="1"/>
    <col min="14289" max="14289" width="9.140625" style="19" hidden="1"/>
    <col min="14290" max="14290" width="9.140625" style="19" hidden="1"/>
    <col min="14291" max="14291" width="9.140625" style="19" hidden="1"/>
    <col min="14292" max="14292" width="9.140625" style="19" hidden="1"/>
    <col min="14293" max="14293" width="9.140625" style="19" hidden="1"/>
    <col min="14294" max="14294" width="9.140625" style="19" hidden="1"/>
    <col min="14295" max="14295" width="9.140625" style="19" hidden="1"/>
    <col min="14296" max="14296" width="9.140625" style="19" hidden="1"/>
    <col min="14297" max="14297" width="9.140625" style="19" hidden="1"/>
    <col min="14298" max="14298" width="9.140625" style="19" hidden="1"/>
    <col min="14299" max="14299" width="9.140625" style="19" hidden="1"/>
    <col min="14300" max="14300" width="9.140625" style="19" hidden="1"/>
    <col min="14301" max="14301" width="9.140625" style="19" hidden="1"/>
    <col min="14302" max="14302" width="9.140625" style="19" hidden="1"/>
    <col min="14303" max="14303" width="9.140625" style="19" hidden="1"/>
    <col min="14304" max="14304" width="9.140625" style="19" hidden="1"/>
    <col min="14305" max="14305" width="9.140625" style="19" hidden="1"/>
    <col min="14306" max="14306" width="9.140625" style="19" hidden="1"/>
    <col min="14307" max="14307" width="9.140625" style="19" hidden="1"/>
    <col min="14308" max="14308" width="9.140625" style="19" hidden="1"/>
    <col min="14309" max="14309" width="9.140625" style="19" hidden="1"/>
    <col min="14310" max="14310" width="9.140625" style="19" hidden="1"/>
    <col min="14311" max="14311" width="9.140625" style="19" hidden="1"/>
    <col min="14312" max="14312" width="9.140625" style="19" hidden="1"/>
    <col min="14313" max="14313" width="9.140625" style="19" hidden="1"/>
    <col min="14314" max="14314" width="9.140625" style="19" hidden="1"/>
    <col min="14315" max="14315" width="9.140625" style="19" hidden="1"/>
    <col min="14316" max="14316" width="9.140625" style="19" hidden="1"/>
    <col min="14317" max="14317" width="9.140625" style="19" hidden="1"/>
    <col min="14318" max="14318" width="9.140625" style="19" hidden="1"/>
    <col min="14319" max="14319" width="9.140625" style="19" hidden="1"/>
    <col min="14320" max="14320" width="9.140625" style="19" hidden="1"/>
    <col min="14321" max="14321" width="9.140625" style="19" hidden="1"/>
    <col min="14322" max="14322" width="9.140625" style="19" hidden="1"/>
    <col min="14323" max="14323" width="9.140625" style="19" hidden="1"/>
    <col min="14324" max="14324" width="9.140625" style="19" hidden="1"/>
    <col min="14325" max="14325" width="9.140625" style="19" hidden="1"/>
    <col min="14326" max="14326" width="9.140625" style="19" hidden="1"/>
    <col min="14327" max="14327" width="9.140625" style="19" hidden="1"/>
    <col min="14328" max="14328" width="9.140625" style="19" hidden="1"/>
    <col min="14329" max="14329" width="9.140625" style="19" hidden="1"/>
    <col min="14330" max="14330" width="9.140625" style="19" hidden="1"/>
    <col min="14331" max="14331" width="9.140625" style="19" hidden="1"/>
    <col min="14332" max="14332" width="9.140625" style="19" hidden="1"/>
    <col min="14333" max="14333" width="9.140625" style="19" hidden="1"/>
    <col min="14334" max="14334" width="9.140625" style="19" hidden="1"/>
    <col min="14335" max="14335" width="9.140625" style="19" hidden="1"/>
    <col min="14336" max="14336" width="9.140625" style="19" hidden="1"/>
    <col min="14337" max="14337" width="9.140625" style="19" hidden="1"/>
    <col min="14338" max="14338" width="9.140625" style="19" hidden="1"/>
    <col min="14339" max="14339" width="9.140625" style="19" hidden="1"/>
    <col min="14340" max="14340" width="9.140625" style="19" hidden="1"/>
    <col min="14341" max="14341" width="9.140625" style="19" hidden="1"/>
    <col min="14342" max="14342" width="9.140625" style="19" hidden="1"/>
    <col min="14343" max="14343" width="9.140625" style="19" hidden="1"/>
    <col min="14344" max="14344" width="9.140625" style="19" hidden="1"/>
    <col min="14345" max="14345" width="9.140625" style="19" hidden="1"/>
    <col min="14346" max="14346" width="9.140625" style="19" hidden="1"/>
    <col min="14347" max="14347" width="9.140625" style="19" hidden="1"/>
    <col min="14348" max="14348" width="9.140625" style="19" hidden="1"/>
    <col min="14349" max="14349" width="9.140625" style="19" hidden="1"/>
    <col min="14350" max="14350" width="9.140625" style="19" hidden="1"/>
    <col min="14351" max="14351" width="9.140625" style="19" hidden="1"/>
    <col min="14352" max="14352" width="9.140625" style="19" hidden="1"/>
    <col min="14353" max="14353" width="9.140625" style="19" hidden="1"/>
    <col min="14354" max="14354" width="9.140625" style="19" hidden="1"/>
    <col min="14355" max="14355" width="9.140625" style="19" hidden="1"/>
    <col min="14356" max="14356" width="9.140625" style="19" hidden="1"/>
    <col min="14357" max="14357" width="9.140625" style="19" hidden="1"/>
    <col min="14358" max="14358" width="9.140625" style="19" hidden="1"/>
    <col min="14359" max="14359" width="9.140625" style="19" hidden="1"/>
    <col min="14360" max="14360" width="9.140625" style="19" hidden="1"/>
    <col min="14361" max="14361" width="9.140625" style="19" hidden="1"/>
    <col min="14362" max="14362" width="9.140625" style="19" hidden="1"/>
    <col min="14363" max="14363" width="9.140625" style="19" hidden="1"/>
    <col min="14364" max="14364" width="9.140625" style="19" hidden="1"/>
    <col min="14365" max="14365" width="9.140625" style="19" hidden="1"/>
    <col min="14366" max="14366" width="9.140625" style="19" hidden="1"/>
    <col min="14367" max="14367" width="9.140625" style="19" hidden="1"/>
    <col min="14368" max="14368" width="9.140625" style="19" hidden="1"/>
    <col min="14369" max="14369" width="9.140625" style="19" hidden="1"/>
    <col min="14370" max="14370" width="9.140625" style="19" hidden="1"/>
    <col min="14371" max="14371" width="9.140625" style="19" hidden="1"/>
    <col min="14372" max="14372" width="9.140625" style="19" hidden="1"/>
    <col min="14373" max="14373" width="9.140625" style="19" hidden="1"/>
    <col min="14374" max="14374" width="9.140625" style="19" hidden="1"/>
    <col min="14375" max="14375" width="9.140625" style="19" hidden="1"/>
    <col min="14376" max="14376" width="9.140625" style="19" hidden="1"/>
    <col min="14377" max="14377" width="9.140625" style="19" hidden="1"/>
    <col min="14378" max="14378" width="9.140625" style="19" hidden="1"/>
    <col min="14379" max="14379" width="9.140625" style="19" hidden="1"/>
    <col min="14380" max="14380" width="9.140625" style="19" hidden="1"/>
    <col min="14381" max="14381" width="9.140625" style="19" hidden="1"/>
    <col min="14382" max="14382" width="9.140625" style="19" hidden="1"/>
    <col min="14383" max="14383" width="9.140625" style="19" hidden="1"/>
    <col min="14384" max="14384" width="9.140625" style="19" hidden="1"/>
    <col min="14385" max="14385" width="9.140625" style="19" hidden="1"/>
    <col min="14386" max="14386" width="9.140625" style="19" hidden="1"/>
    <col min="14387" max="14387" width="9.140625" style="19" hidden="1"/>
    <col min="14388" max="14388" width="9.140625" style="19" hidden="1"/>
    <col min="14389" max="14389" width="9.140625" style="19" hidden="1"/>
    <col min="14390" max="14390" width="9.140625" style="19" hidden="1"/>
    <col min="14391" max="14391" width="9.140625" style="19" hidden="1"/>
    <col min="14392" max="14392" width="9.140625" style="19" hidden="1"/>
    <col min="14393" max="14393" width="9.140625" style="19" hidden="1"/>
    <col min="14394" max="14394" width="9.140625" style="19" hidden="1"/>
    <col min="14395" max="14395" width="9.140625" style="19" hidden="1"/>
    <col min="14396" max="14396" width="9.140625" style="19" hidden="1"/>
    <col min="14397" max="14397" width="9.140625" style="19" hidden="1"/>
    <col min="14398" max="14398" width="9.140625" style="19" hidden="1"/>
    <col min="14399" max="14399" width="9.140625" style="19" hidden="1"/>
    <col min="14400" max="14400" width="9.140625" style="19" hidden="1"/>
    <col min="14401" max="14401" width="9.140625" style="19" hidden="1"/>
    <col min="14402" max="14402" width="9.140625" style="19" hidden="1"/>
    <col min="14403" max="14403" width="9.140625" style="19" hidden="1"/>
    <col min="14404" max="14404" width="9.140625" style="19" hidden="1"/>
    <col min="14405" max="14405" width="9.140625" style="19" hidden="1"/>
    <col min="14406" max="14406" width="9.140625" style="19" hidden="1"/>
    <col min="14407" max="14407" width="9.140625" style="19" hidden="1"/>
    <col min="14408" max="14408" width="9.140625" style="19" hidden="1"/>
    <col min="14409" max="14409" width="9.140625" style="19" hidden="1"/>
    <col min="14410" max="14410" width="9.140625" style="19" hidden="1"/>
    <col min="14411" max="14411" width="9.140625" style="19" hidden="1"/>
    <col min="14412" max="14412" width="9.140625" style="19" hidden="1"/>
    <col min="14413" max="14413" width="9.140625" style="19" hidden="1"/>
    <col min="14414" max="14414" width="9.140625" style="19" hidden="1"/>
    <col min="14415" max="14415" width="9.140625" style="19" hidden="1"/>
    <col min="14416" max="14416" width="9.140625" style="19" hidden="1"/>
    <col min="14417" max="14417" width="9.140625" style="19" hidden="1"/>
    <col min="14418" max="14418" width="9.140625" style="19" hidden="1"/>
    <col min="14419" max="14419" width="9.140625" style="19" hidden="1"/>
    <col min="14420" max="14420" width="9.140625" style="19" hidden="1"/>
    <col min="14421" max="14421" width="9.140625" style="19" hidden="1"/>
    <col min="14422" max="14422" width="9.140625" style="19" hidden="1"/>
    <col min="14423" max="14423" width="9.140625" style="19" hidden="1"/>
    <col min="14424" max="14424" width="9.140625" style="19" hidden="1"/>
    <col min="14425" max="14425" width="9.140625" style="19" hidden="1"/>
    <col min="14426" max="14426" width="9.140625" style="19" hidden="1"/>
    <col min="14427" max="14427" width="9.140625" style="19" hidden="1"/>
    <col min="14428" max="14428" width="9.140625" style="19" hidden="1"/>
    <col min="14429" max="14429" width="9.140625" style="19" hidden="1"/>
    <col min="14430" max="14430" width="9.140625" style="19" hidden="1"/>
    <col min="14431" max="14431" width="9.140625" style="19" hidden="1"/>
    <col min="14432" max="14432" width="9.140625" style="19" hidden="1"/>
    <col min="14433" max="14433" width="9.140625" style="19" hidden="1"/>
    <col min="14434" max="14434" width="9.140625" style="19" hidden="1"/>
    <col min="14435" max="14435" width="9.140625" style="19" hidden="1"/>
    <col min="14436" max="14436" width="9.140625" style="19" hidden="1"/>
    <col min="14437" max="14437" width="9.140625" style="19" hidden="1"/>
    <col min="14438" max="14438" width="9.140625" style="19" hidden="1"/>
    <col min="14439" max="14439" width="9.140625" style="19" hidden="1"/>
    <col min="14440" max="14440" width="9.140625" style="19" hidden="1"/>
    <col min="14441" max="14441" width="9.140625" style="19" hidden="1"/>
    <col min="14442" max="14442" width="9.140625" style="19" hidden="1"/>
    <col min="14443" max="14443" width="9.140625" style="19" hidden="1"/>
    <col min="14444" max="14444" width="9.140625" style="19" hidden="1"/>
    <col min="14445" max="14445" width="9.140625" style="19" hidden="1"/>
    <col min="14446" max="14446" width="9.140625" style="19" hidden="1"/>
    <col min="14447" max="14447" width="9.140625" style="19" hidden="1"/>
    <col min="14448" max="14448" width="9.140625" style="19" hidden="1"/>
    <col min="14449" max="14449" width="9.140625" style="19" hidden="1"/>
    <col min="14450" max="14450" width="9.140625" style="19" hidden="1"/>
    <col min="14451" max="14451" width="9.140625" style="19" hidden="1"/>
    <col min="14452" max="14452" width="9.140625" style="19" hidden="1"/>
    <col min="14453" max="14453" width="9.140625" style="19" hidden="1"/>
    <col min="14454" max="14454" width="9.140625" style="19" hidden="1"/>
    <col min="14455" max="14455" width="9.140625" style="19" hidden="1"/>
    <col min="14456" max="14456" width="9.140625" style="19" hidden="1"/>
    <col min="14457" max="14457" width="9.140625" style="19" hidden="1"/>
    <col min="14458" max="14458" width="9.140625" style="19" hidden="1"/>
    <col min="14459" max="14459" width="9.140625" style="19" hidden="1"/>
    <col min="14460" max="14460" width="9.140625" style="19" hidden="1"/>
    <col min="14461" max="14461" width="9.140625" style="19" hidden="1"/>
    <col min="14462" max="14462" width="9.140625" style="19" hidden="1"/>
    <col min="14463" max="14463" width="9.140625" style="19" hidden="1"/>
    <col min="14464" max="14464" width="9.140625" style="19" hidden="1"/>
    <col min="14465" max="14465" width="9.140625" style="19" hidden="1"/>
    <col min="14466" max="14466" width="9.140625" style="19" hidden="1"/>
    <col min="14467" max="14467" width="9.140625" style="19" hidden="1"/>
    <col min="14468" max="14468" width="9.140625" style="19" hidden="1"/>
    <col min="14469" max="14469" width="9.140625" style="19" hidden="1"/>
    <col min="14470" max="14470" width="9.140625" style="19" hidden="1"/>
    <col min="14471" max="14471" width="9.140625" style="19" hidden="1"/>
    <col min="14472" max="14472" width="9.140625" style="19" hidden="1"/>
    <col min="14473" max="14473" width="9.140625" style="19" hidden="1"/>
    <col min="14474" max="14474" width="9.140625" style="19" hidden="1"/>
    <col min="14475" max="14475" width="9.140625" style="19" hidden="1"/>
    <col min="14476" max="14476" width="9.140625" style="19" hidden="1"/>
    <col min="14477" max="14477" width="9.140625" style="19" hidden="1"/>
    <col min="14478" max="14478" width="9.140625" style="19" hidden="1"/>
    <col min="14479" max="14479" width="9.140625" style="19" hidden="1"/>
    <col min="14480" max="14480" width="9.140625" style="19" hidden="1"/>
    <col min="14481" max="14481" width="9.140625" style="19" hidden="1"/>
    <col min="14482" max="14482" width="9.140625" style="19" hidden="1"/>
    <col min="14483" max="14483" width="9.140625" style="19" hidden="1"/>
    <col min="14484" max="14484" width="9.140625" style="19" hidden="1"/>
    <col min="14485" max="14485" width="9.140625" style="19" hidden="1"/>
    <col min="14486" max="14486" width="9.140625" style="19" hidden="1"/>
    <col min="14487" max="14487" width="9.140625" style="19" hidden="1"/>
    <col min="14488" max="14488" width="9.140625" style="19" hidden="1"/>
    <col min="14489" max="14489" width="9.140625" style="19" hidden="1"/>
    <col min="14490" max="14490" width="9.140625" style="19" hidden="1"/>
    <col min="14491" max="14491" width="9.140625" style="19" hidden="1"/>
    <col min="14492" max="14492" width="9.140625" style="19" hidden="1"/>
    <col min="14493" max="14493" width="9.140625" style="19" hidden="1"/>
    <col min="14494" max="14494" width="9.140625" style="19" hidden="1"/>
    <col min="14495" max="14495" width="9.140625" style="19" hidden="1"/>
    <col min="14496" max="14496" width="9.140625" style="19" hidden="1"/>
    <col min="14497" max="14497" width="9.140625" style="19" hidden="1"/>
    <col min="14498" max="14498" width="9.140625" style="19" hidden="1"/>
    <col min="14499" max="14499" width="9.140625" style="19" hidden="1"/>
    <col min="14500" max="14500" width="9.140625" style="19" hidden="1"/>
    <col min="14501" max="14501" width="9.140625" style="19" hidden="1"/>
    <col min="14502" max="14502" width="9.140625" style="19" hidden="1"/>
    <col min="14503" max="14503" width="9.140625" style="19" hidden="1"/>
    <col min="14504" max="14504" width="9.140625" style="19" hidden="1"/>
    <col min="14505" max="14505" width="9.140625" style="19" hidden="1"/>
    <col min="14506" max="14506" width="9.140625" style="19" hidden="1"/>
    <col min="14507" max="14507" width="9.140625" style="19" hidden="1"/>
    <col min="14508" max="14508" width="9.140625" style="19" hidden="1"/>
    <col min="14509" max="14509" width="9.140625" style="19" hidden="1"/>
    <col min="14510" max="14510" width="9.140625" style="19" hidden="1"/>
    <col min="14511" max="14511" width="9.140625" style="19" hidden="1"/>
    <col min="14512" max="14512" width="9.140625" style="19" hidden="1"/>
    <col min="14513" max="14513" width="9.140625" style="19" hidden="1"/>
    <col min="14514" max="14514" width="9.140625" style="19" hidden="1"/>
    <col min="14515" max="14515" width="9.140625" style="19" hidden="1"/>
    <col min="14516" max="14516" width="9.140625" style="19" hidden="1"/>
    <col min="14517" max="14517" width="9.140625" style="19" hidden="1"/>
    <col min="14518" max="14518" width="9.140625" style="19" hidden="1"/>
    <col min="14519" max="14519" width="9.140625" style="19" hidden="1"/>
    <col min="14520" max="14520" width="9.140625" style="19" hidden="1"/>
    <col min="14521" max="14521" width="9.140625" style="19" hidden="1"/>
    <col min="14522" max="14522" width="9.140625" style="19" hidden="1"/>
    <col min="14523" max="14523" width="9.140625" style="19" hidden="1"/>
    <col min="14524" max="14524" width="9.140625" style="19" hidden="1"/>
    <col min="14525" max="14525" width="9.140625" style="19" hidden="1"/>
    <col min="14526" max="14526" width="9.140625" style="19" hidden="1"/>
    <col min="14527" max="14527" width="9.140625" style="19" hidden="1"/>
    <col min="14528" max="14528" width="9.140625" style="19" hidden="1"/>
    <col min="14529" max="14529" width="9.140625" style="19" hidden="1"/>
    <col min="14530" max="14530" width="9.140625" style="19" hidden="1"/>
    <col min="14531" max="14531" width="9.140625" style="19" hidden="1"/>
    <col min="14532" max="14532" width="9.140625" style="19" hidden="1"/>
    <col min="14533" max="14533" width="9.140625" style="19" hidden="1"/>
    <col min="14534" max="14534" width="9.140625" style="19" hidden="1"/>
    <col min="14535" max="14535" width="9.140625" style="19" hidden="1"/>
    <col min="14536" max="14536" width="9.140625" style="19" hidden="1"/>
    <col min="14537" max="14537" width="9.140625" style="19" hidden="1"/>
    <col min="14538" max="14538" width="9.140625" style="19" hidden="1"/>
    <col min="14539" max="14539" width="9.140625" style="19" hidden="1"/>
    <col min="14540" max="14540" width="9.140625" style="19" hidden="1"/>
    <col min="14541" max="14541" width="9.140625" style="19" hidden="1"/>
    <col min="14542" max="14542" width="9.140625" style="19" hidden="1"/>
    <col min="14543" max="14543" width="9.140625" style="19" hidden="1"/>
    <col min="14544" max="14544" width="9.140625" style="19" hidden="1"/>
    <col min="14545" max="14545" width="9.140625" style="19" hidden="1"/>
    <col min="14546" max="14546" width="9.140625" style="19" hidden="1"/>
    <col min="14547" max="14547" width="9.140625" style="19" hidden="1"/>
    <col min="14548" max="14548" width="9.140625" style="19" hidden="1"/>
    <col min="14549" max="14549" width="9.140625" style="19" hidden="1"/>
    <col min="14550" max="14550" width="9.140625" style="19" hidden="1"/>
    <col min="14551" max="14551" width="9.140625" style="19" hidden="1"/>
    <col min="14552" max="14552" width="9.140625" style="19" hidden="1"/>
    <col min="14553" max="14553" width="9.140625" style="19" hidden="1"/>
    <col min="14554" max="14554" width="9.140625" style="19" hidden="1"/>
    <col min="14555" max="14555" width="9.140625" style="19" hidden="1"/>
    <col min="14556" max="14556" width="9.140625" style="19" hidden="1"/>
    <col min="14557" max="14557" width="9.140625" style="19" hidden="1"/>
    <col min="14558" max="14558" width="9.140625" style="19" hidden="1"/>
    <col min="14559" max="14559" width="9.140625" style="19" hidden="1"/>
    <col min="14560" max="14560" width="9.140625" style="19" hidden="1"/>
    <col min="14561" max="14561" width="9.140625" style="19" hidden="1"/>
    <col min="14562" max="14562" width="9.140625" style="19" hidden="1"/>
    <col min="14563" max="14563" width="9.140625" style="19" hidden="1"/>
    <col min="14564" max="14564" width="9.140625" style="19" hidden="1"/>
    <col min="14565" max="14565" width="9.140625" style="19" hidden="1"/>
    <col min="14566" max="14566" width="9.140625" style="19" hidden="1"/>
    <col min="14567" max="14567" width="9.140625" style="19" hidden="1"/>
    <col min="14568" max="14568" width="9.140625" style="19" hidden="1"/>
    <col min="14569" max="14569" width="9.140625" style="19" hidden="1"/>
    <col min="14570" max="14570" width="9.140625" style="19" hidden="1"/>
    <col min="14571" max="14571" width="9.140625" style="19" hidden="1"/>
    <col min="14572" max="14572" width="9.140625" style="19" hidden="1"/>
    <col min="14573" max="14573" width="9.140625" style="19" hidden="1"/>
    <col min="14574" max="14574" width="9.140625" style="19" hidden="1"/>
    <col min="14575" max="14575" width="9.140625" style="19" hidden="1"/>
    <col min="14576" max="14576" width="9.140625" style="19" hidden="1"/>
    <col min="14577" max="14577" width="9.140625" style="19" hidden="1"/>
    <col min="14578" max="14578" width="9.140625" style="19" hidden="1"/>
    <col min="14579" max="14579" width="9.140625" style="19" hidden="1"/>
    <col min="14580" max="14580" width="9.140625" style="19" hidden="1"/>
    <col min="14581" max="14581" width="9.140625" style="19" hidden="1"/>
    <col min="14582" max="14582" width="9.140625" style="19" hidden="1"/>
    <col min="14583" max="14583" width="9.140625" style="19" hidden="1"/>
    <col min="14584" max="14584" width="9.140625" style="19" hidden="1"/>
    <col min="14585" max="14585" width="9.140625" style="19" hidden="1"/>
    <col min="14586" max="14586" width="9.140625" style="19" hidden="1"/>
    <col min="14587" max="14587" width="9.140625" style="19" hidden="1"/>
    <col min="14588" max="14588" width="9.140625" style="19" hidden="1"/>
    <col min="14589" max="14589" width="9.140625" style="19" hidden="1"/>
    <col min="14590" max="14590" width="9.140625" style="19" hidden="1"/>
    <col min="14591" max="14591" width="9.140625" style="19" hidden="1"/>
    <col min="14592" max="14592" width="9.140625" style="19" hidden="1"/>
    <col min="14593" max="14593" width="9.140625" style="19" hidden="1"/>
    <col min="14594" max="14594" width="9.140625" style="19" hidden="1"/>
    <col min="14595" max="14595" width="9.140625" style="19" hidden="1"/>
    <col min="14596" max="14596" width="9.140625" style="19" hidden="1"/>
    <col min="14597" max="14597" width="9.140625" style="19" hidden="1"/>
    <col min="14598" max="14598" width="9.140625" style="19" hidden="1"/>
    <col min="14599" max="14599" width="9.140625" style="19" hidden="1"/>
    <col min="14600" max="14600" width="9.140625" style="19" hidden="1"/>
    <col min="14601" max="14601" width="9.140625" style="19" hidden="1"/>
    <col min="14602" max="14602" width="9.140625" style="19" hidden="1"/>
    <col min="14603" max="14603" width="9.140625" style="19" hidden="1"/>
    <col min="14604" max="14604" width="9.140625" style="19" hidden="1"/>
    <col min="14605" max="14605" width="9.140625" style="19" hidden="1"/>
    <col min="14606" max="14606" width="9.140625" style="19" hidden="1"/>
    <col min="14607" max="14607" width="9.140625" style="19" hidden="1"/>
    <col min="14608" max="14608" width="9.140625" style="19" hidden="1"/>
    <col min="14609" max="14609" width="9.140625" style="19" hidden="1"/>
    <col min="14610" max="14610" width="9.140625" style="19" hidden="1"/>
    <col min="14611" max="14611" width="9.140625" style="19" hidden="1"/>
    <col min="14612" max="14612" width="9.140625" style="19" hidden="1"/>
    <col min="14613" max="14613" width="9.140625" style="19" hidden="1"/>
    <col min="14614" max="14614" width="9.140625" style="19" hidden="1"/>
    <col min="14615" max="14615" width="9.140625" style="19" hidden="1"/>
    <col min="14616" max="14616" width="9.140625" style="19" hidden="1"/>
    <col min="14617" max="14617" width="9.140625" style="19" hidden="1"/>
    <col min="14618" max="14618" width="9.140625" style="19" hidden="1"/>
    <col min="14619" max="14619" width="9.140625" style="19" hidden="1"/>
    <col min="14620" max="14620" width="9.140625" style="19" hidden="1"/>
    <col min="14621" max="14621" width="9.140625" style="19" hidden="1"/>
    <col min="14622" max="14622" width="9.140625" style="19" hidden="1"/>
    <col min="14623" max="14623" width="9.140625" style="19" hidden="1"/>
    <col min="14624" max="14624" width="9.140625" style="19" hidden="1"/>
    <col min="14625" max="14625" width="9.140625" style="19" hidden="1"/>
    <col min="14626" max="14626" width="9.140625" style="19" hidden="1"/>
    <col min="14627" max="14627" width="9.140625" style="19" hidden="1"/>
    <col min="14628" max="14628" width="9.140625" style="19" hidden="1"/>
    <col min="14629" max="14629" width="9.140625" style="19" hidden="1"/>
    <col min="14630" max="14630" width="9.140625" style="19" hidden="1"/>
    <col min="14631" max="14631" width="9.140625" style="19" hidden="1"/>
    <col min="14632" max="14632" width="9.140625" style="19" hidden="1"/>
    <col min="14633" max="14633" width="9.140625" style="19" hidden="1"/>
    <col min="14634" max="14634" width="9.140625" style="19" hidden="1"/>
    <col min="14635" max="14635" width="9.140625" style="19" hidden="1"/>
    <col min="14636" max="14636" width="9.140625" style="19" hidden="1"/>
    <col min="14637" max="14637" width="9.140625" style="19" hidden="1"/>
    <col min="14638" max="14638" width="9.140625" style="19" hidden="1"/>
    <col min="14639" max="14639" width="9.140625" style="19" hidden="1"/>
    <col min="14640" max="14640" width="9.140625" style="19" hidden="1"/>
    <col min="14641" max="14641" width="9.140625" style="19" hidden="1"/>
    <col min="14642" max="14642" width="9.140625" style="19" hidden="1"/>
    <col min="14643" max="14643" width="9.140625" style="19" hidden="1"/>
    <col min="14644" max="14644" width="9.140625" style="19" hidden="1"/>
    <col min="14645" max="14645" width="9.140625" style="19" hidden="1"/>
    <col min="14646" max="14646" width="9.140625" style="19" hidden="1"/>
    <col min="14647" max="14647" width="9.140625" style="19" hidden="1"/>
    <col min="14648" max="14648" width="9.140625" style="19" hidden="1"/>
    <col min="14649" max="14649" width="9.140625" style="19" hidden="1"/>
    <col min="14650" max="14650" width="9.140625" style="19" hidden="1"/>
    <col min="14651" max="14651" width="9.140625" style="19" hidden="1"/>
    <col min="14652" max="14652" width="9.140625" style="19" hidden="1"/>
    <col min="14653" max="14653" width="9.140625" style="19" hidden="1"/>
    <col min="14654" max="14654" width="9.140625" style="19" hidden="1"/>
    <col min="14655" max="14655" width="9.140625" style="19" hidden="1"/>
    <col min="14656" max="14656" width="9.140625" style="19" hidden="1"/>
    <col min="14657" max="14657" width="9.140625" style="19" hidden="1"/>
    <col min="14658" max="14658" width="9.140625" style="19" hidden="1"/>
    <col min="14659" max="14659" width="9.140625" style="19" hidden="1"/>
    <col min="14660" max="14660" width="9.140625" style="19" hidden="1"/>
    <col min="14661" max="14661" width="9.140625" style="19" hidden="1"/>
    <col min="14662" max="14662" width="9.140625" style="19" hidden="1"/>
    <col min="14663" max="14663" width="9.140625" style="19" hidden="1"/>
    <col min="14664" max="14664" width="9.140625" style="19" hidden="1"/>
    <col min="14665" max="14665" width="9.140625" style="19" hidden="1"/>
    <col min="14666" max="14666" width="9.140625" style="19" hidden="1"/>
    <col min="14667" max="14667" width="9.140625" style="19" hidden="1"/>
    <col min="14668" max="14668" width="9.140625" style="19" hidden="1"/>
    <col min="14669" max="14669" width="9.140625" style="19" hidden="1"/>
    <col min="14670" max="14670" width="9.140625" style="19" hidden="1"/>
    <col min="14671" max="14671" width="9.140625" style="19" hidden="1"/>
    <col min="14672" max="14672" width="9.140625" style="19" hidden="1"/>
    <col min="14673" max="14673" width="9.140625" style="19" hidden="1"/>
    <col min="14674" max="14674" width="9.140625" style="19" hidden="1"/>
    <col min="14675" max="14675" width="9.140625" style="19" hidden="1"/>
    <col min="14676" max="14676" width="9.140625" style="19" hidden="1"/>
    <col min="14677" max="14677" width="9.140625" style="19" hidden="1"/>
    <col min="14678" max="14678" width="9.140625" style="19" hidden="1"/>
    <col min="14679" max="14679" width="9.140625" style="19" hidden="1"/>
    <col min="14680" max="14680" width="9.140625" style="19" hidden="1"/>
    <col min="14681" max="14681" width="9.140625" style="19" hidden="1"/>
    <col min="14682" max="14682" width="9.140625" style="19" hidden="1"/>
    <col min="14683" max="14683" width="9.140625" style="19" hidden="1"/>
    <col min="14684" max="14684" width="9.140625" style="19" hidden="1"/>
    <col min="14685" max="14685" width="9.140625" style="19" hidden="1"/>
    <col min="14686" max="14686" width="9.140625" style="19" hidden="1"/>
    <col min="14687" max="14687" width="9.140625" style="19" hidden="1"/>
    <col min="14688" max="14688" width="9.140625" style="19" hidden="1"/>
    <col min="14689" max="14689" width="9.140625" style="19" hidden="1"/>
    <col min="14690" max="14690" width="9.140625" style="19" hidden="1"/>
    <col min="14691" max="14691" width="9.140625" style="19" hidden="1"/>
    <col min="14692" max="14692" width="9.140625" style="19" hidden="1"/>
    <col min="14693" max="14693" width="9.140625" style="19" hidden="1"/>
    <col min="14694" max="14694" width="9.140625" style="19" hidden="1"/>
    <col min="14695" max="14695" width="9.140625" style="19" hidden="1"/>
    <col min="14696" max="14696" width="9.140625" style="19" hidden="1"/>
    <col min="14697" max="14697" width="9.140625" style="19" hidden="1"/>
    <col min="14698" max="14698" width="9.140625" style="19" hidden="1"/>
    <col min="14699" max="14699" width="9.140625" style="19" hidden="1"/>
    <col min="14700" max="14700" width="9.140625" style="19" hidden="1"/>
    <col min="14701" max="14701" width="9.140625" style="19" hidden="1"/>
    <col min="14702" max="14702" width="9.140625" style="19" hidden="1"/>
    <col min="14703" max="14703" width="9.140625" style="19" hidden="1"/>
    <col min="14704" max="14704" width="9.140625" style="19" hidden="1"/>
    <col min="14705" max="14705" width="9.140625" style="19" hidden="1"/>
    <col min="14706" max="14706" width="9.140625" style="19" hidden="1"/>
    <col min="14707" max="14707" width="9.140625" style="19" hidden="1"/>
    <col min="14708" max="14708" width="9.140625" style="19" hidden="1"/>
    <col min="14709" max="14709" width="9.140625" style="19" hidden="1"/>
    <col min="14710" max="14710" width="9.140625" style="19" hidden="1"/>
    <col min="14711" max="14711" width="9.140625" style="19" hidden="1"/>
    <col min="14712" max="14712" width="9.140625" style="19" hidden="1"/>
    <col min="14713" max="14713" width="9.140625" style="19" hidden="1"/>
    <col min="14714" max="14714" width="9.140625" style="19" hidden="1"/>
    <col min="14715" max="14715" width="9.140625" style="19" hidden="1"/>
    <col min="14716" max="14716" width="9.140625" style="19" hidden="1"/>
    <col min="14717" max="14717" width="9.140625" style="19" hidden="1"/>
    <col min="14718" max="14718" width="9.140625" style="19" hidden="1"/>
    <col min="14719" max="14719" width="9.140625" style="19" hidden="1"/>
    <col min="14720" max="14720" width="9.140625" style="19" hidden="1"/>
    <col min="14721" max="14721" width="9.140625" style="19" hidden="1"/>
    <col min="14722" max="14722" width="9.140625" style="19" hidden="1"/>
    <col min="14723" max="14723" width="9.140625" style="19" hidden="1"/>
    <col min="14724" max="14724" width="9.140625" style="19" hidden="1"/>
    <col min="14725" max="14725" width="9.140625" style="19" hidden="1"/>
    <col min="14726" max="14726" width="9.140625" style="19" hidden="1"/>
    <col min="14727" max="14727" width="9.140625" style="19" hidden="1"/>
    <col min="14728" max="14728" width="9.140625" style="19" hidden="1"/>
    <col min="14729" max="14729" width="9.140625" style="19" hidden="1"/>
    <col min="14730" max="14730" width="9.140625" style="19" hidden="1"/>
    <col min="14731" max="14731" width="9.140625" style="19" hidden="1"/>
    <col min="14732" max="14732" width="9.140625" style="19" hidden="1"/>
    <col min="14733" max="14733" width="9.140625" style="19" hidden="1"/>
    <col min="14734" max="14734" width="9.140625" style="19" hidden="1"/>
    <col min="14735" max="14735" width="9.140625" style="19" hidden="1"/>
    <col min="14736" max="14736" width="9.140625" style="19" hidden="1"/>
    <col min="14737" max="14737" width="9.140625" style="19" hidden="1"/>
    <col min="14738" max="14738" width="9.140625" style="19" hidden="1"/>
    <col min="14739" max="14739" width="9.140625" style="19" hidden="1"/>
    <col min="14740" max="14740" width="9.140625" style="19" hidden="1"/>
    <col min="14741" max="14741" width="9.140625" style="19" hidden="1"/>
    <col min="14742" max="14742" width="9.140625" style="19" hidden="1"/>
    <col min="14743" max="14743" width="9.140625" style="19" hidden="1"/>
    <col min="14744" max="14744" width="9.140625" style="19" hidden="1"/>
    <col min="14745" max="14745" width="9.140625" style="19" hidden="1"/>
    <col min="14746" max="14746" width="9.140625" style="19" hidden="1"/>
    <col min="14747" max="14747" width="9.140625" style="19" hidden="1"/>
    <col min="14748" max="14748" width="9.140625" style="19" hidden="1"/>
    <col min="14749" max="14749" width="9.140625" style="19" hidden="1"/>
    <col min="14750" max="14750" width="9.140625" style="19" hidden="1"/>
    <col min="14751" max="14751" width="9.140625" style="19" hidden="1"/>
    <col min="14752" max="14752" width="9.140625" style="19" hidden="1"/>
    <col min="14753" max="14753" width="9.140625" style="19" hidden="1"/>
    <col min="14754" max="14754" width="9.140625" style="19" hidden="1"/>
    <col min="14755" max="14755" width="9.140625" style="19" hidden="1"/>
    <col min="14756" max="14756" width="9.140625" style="19" hidden="1"/>
    <col min="14757" max="14757" width="9.140625" style="19" hidden="1"/>
    <col min="14758" max="14758" width="9.140625" style="19" hidden="1"/>
    <col min="14759" max="14759" width="9.140625" style="19" hidden="1"/>
    <col min="14760" max="14760" width="9.140625" style="19" hidden="1"/>
    <col min="14761" max="14761" width="9.140625" style="19" hidden="1"/>
    <col min="14762" max="14762" width="9.140625" style="19" hidden="1"/>
    <col min="14763" max="14763" width="9.140625" style="19" hidden="1"/>
    <col min="14764" max="14764" width="9.140625" style="19" hidden="1"/>
    <col min="14765" max="14765" width="9.140625" style="19" hidden="1"/>
    <col min="14766" max="14766" width="9.140625" style="19" hidden="1"/>
    <col min="14767" max="14767" width="9.140625" style="19" hidden="1"/>
    <col min="14768" max="14768" width="9.140625" style="19" hidden="1"/>
    <col min="14769" max="14769" width="9.140625" style="19" hidden="1"/>
    <col min="14770" max="14770" width="9.140625" style="19" hidden="1"/>
    <col min="14771" max="14771" width="9.140625" style="19" hidden="1"/>
    <col min="14772" max="14772" width="9.140625" style="19" hidden="1"/>
    <col min="14773" max="14773" width="9.140625" style="19" hidden="1"/>
    <col min="14774" max="14774" width="9.140625" style="19" hidden="1"/>
    <col min="14775" max="14775" width="9.140625" style="19" hidden="1"/>
    <col min="14776" max="14776" width="9.140625" style="19" hidden="1"/>
    <col min="14777" max="14777" width="9.140625" style="19" hidden="1"/>
    <col min="14778" max="14778" width="9.140625" style="19" hidden="1"/>
    <col min="14779" max="14779" width="9.140625" style="19" hidden="1"/>
    <col min="14780" max="14780" width="9.140625" style="19" hidden="1"/>
    <col min="14781" max="14781" width="9.140625" style="19" hidden="1"/>
    <col min="14782" max="14782" width="9.140625" style="19" hidden="1"/>
    <col min="14783" max="14783" width="9.140625" style="19" hidden="1"/>
    <col min="14784" max="14784" width="9.140625" style="19" hidden="1"/>
    <col min="14785" max="14785" width="9.140625" style="19" hidden="1"/>
    <col min="14786" max="14786" width="9.140625" style="19" hidden="1"/>
    <col min="14787" max="14787" width="9.140625" style="19" hidden="1"/>
    <col min="14788" max="14788" width="9.140625" style="19" hidden="1"/>
    <col min="14789" max="14789" width="9.140625" style="19" hidden="1"/>
    <col min="14790" max="14790" width="9.140625" style="19" hidden="1"/>
    <col min="14791" max="14791" width="9.140625" style="19" hidden="1"/>
    <col min="14792" max="14792" width="9.140625" style="19" hidden="1"/>
    <col min="14793" max="14793" width="9.140625" style="19" hidden="1"/>
    <col min="14794" max="14794" width="9.140625" style="19" hidden="1"/>
    <col min="14795" max="14795" width="9.140625" style="19" hidden="1"/>
    <col min="14796" max="14796" width="9.140625" style="19" hidden="1"/>
    <col min="14797" max="14797" width="9.140625" style="19" hidden="1"/>
    <col min="14798" max="14798" width="9.140625" style="19" hidden="1"/>
    <col min="14799" max="14799" width="9.140625" style="19" hidden="1"/>
    <col min="14800" max="14800" width="9.140625" style="19" hidden="1"/>
    <col min="14801" max="14801" width="9.140625" style="19" hidden="1"/>
    <col min="14802" max="14802" width="9.140625" style="19" hidden="1"/>
    <col min="14803" max="14803" width="9.140625" style="19" hidden="1"/>
    <col min="14804" max="14804" width="9.140625" style="19" hidden="1"/>
    <col min="14805" max="14805" width="9.140625" style="19" hidden="1"/>
    <col min="14806" max="14806" width="9.140625" style="19" hidden="1"/>
    <col min="14807" max="14807" width="9.140625" style="19" hidden="1"/>
    <col min="14808" max="14808" width="9.140625" style="19" hidden="1"/>
    <col min="14809" max="14809" width="9.140625" style="19" hidden="1"/>
    <col min="14810" max="14810" width="9.140625" style="19" hidden="1"/>
    <col min="14811" max="14811" width="9.140625" style="19" hidden="1"/>
    <col min="14812" max="14812" width="9.140625" style="19" hidden="1"/>
    <col min="14813" max="14813" width="9.140625" style="19" hidden="1"/>
    <col min="14814" max="14814" width="9.140625" style="19" hidden="1"/>
    <col min="14815" max="14815" width="9.140625" style="19" hidden="1"/>
    <col min="14816" max="14816" width="9.140625" style="19" hidden="1"/>
    <col min="14817" max="14817" width="9.140625" style="19" hidden="1"/>
    <col min="14818" max="14818" width="9.140625" style="19" hidden="1"/>
    <col min="14819" max="14819" width="9.140625" style="19" hidden="1"/>
    <col min="14820" max="14820" width="9.140625" style="19" hidden="1"/>
    <col min="14821" max="14821" width="9.140625" style="19" hidden="1"/>
    <col min="14822" max="14822" width="9.140625" style="19" hidden="1"/>
    <col min="14823" max="14823" width="9.140625" style="19" hidden="1"/>
    <col min="14824" max="14824" width="9.140625" style="19" hidden="1"/>
    <col min="14825" max="14825" width="9.140625" style="19" hidden="1"/>
    <col min="14826" max="14826" width="9.140625" style="19" hidden="1"/>
    <col min="14827" max="14827" width="9.140625" style="19" hidden="1"/>
    <col min="14828" max="14828" width="9.140625" style="19" hidden="1"/>
    <col min="14829" max="14829" width="9.140625" style="19" hidden="1"/>
    <col min="14830" max="14830" width="9.140625" style="19" hidden="1"/>
    <col min="14831" max="14831" width="9.140625" style="19" hidden="1"/>
    <col min="14832" max="14832" width="9.140625" style="19" hidden="1"/>
    <col min="14833" max="14833" width="9.140625" style="19" hidden="1"/>
    <col min="14834" max="14834" width="9.140625" style="19" hidden="1"/>
    <col min="14835" max="14835" width="9.140625" style="19" hidden="1"/>
    <col min="14836" max="14836" width="9.140625" style="19" hidden="1"/>
    <col min="14837" max="14837" width="9.140625" style="19" hidden="1"/>
    <col min="14838" max="14838" width="9.140625" style="19" hidden="1"/>
    <col min="14839" max="14839" width="9.140625" style="19" hidden="1"/>
    <col min="14840" max="14840" width="9.140625" style="19" hidden="1"/>
    <col min="14841" max="14841" width="9.140625" style="19" hidden="1"/>
    <col min="14842" max="14842" width="9.140625" style="19" hidden="1"/>
    <col min="14843" max="14843" width="9.140625" style="19" hidden="1"/>
    <col min="14844" max="14844" width="9.140625" style="19" hidden="1"/>
    <col min="14845" max="14845" width="9.140625" style="19" hidden="1"/>
    <col min="14846" max="14846" width="9.140625" style="19" hidden="1"/>
    <col min="14847" max="14847" width="9.140625" style="19" hidden="1"/>
    <col min="14848" max="14848" width="9.140625" style="19" hidden="1"/>
    <col min="14849" max="14849" width="9.140625" style="19" hidden="1"/>
    <col min="14850" max="14850" width="9.140625" style="19" hidden="1"/>
    <col min="14851" max="14851" width="9.140625" style="19" hidden="1"/>
    <col min="14852" max="14852" width="9.140625" style="19" hidden="1"/>
    <col min="14853" max="14853" width="9.140625" style="19" hidden="1"/>
    <col min="14854" max="14854" width="9.140625" style="19" hidden="1"/>
    <col min="14855" max="14855" width="9.140625" style="19" hidden="1"/>
    <col min="14856" max="14856" width="9.140625" style="19" hidden="1"/>
    <col min="14857" max="14857" width="9.140625" style="19" hidden="1"/>
    <col min="14858" max="14858" width="9.140625" style="19" hidden="1"/>
    <col min="14859" max="14859" width="9.140625" style="19" hidden="1"/>
    <col min="14860" max="14860" width="9.140625" style="19" hidden="1"/>
    <col min="14861" max="14861" width="9.140625" style="19" hidden="1"/>
    <col min="14862" max="14862" width="9.140625" style="19" hidden="1"/>
    <col min="14863" max="14863" width="9.140625" style="19" hidden="1"/>
    <col min="14864" max="14864" width="9.140625" style="19" hidden="1"/>
    <col min="14865" max="14865" width="9.140625" style="19" hidden="1"/>
    <col min="14866" max="14866" width="9.140625" style="19" hidden="1"/>
    <col min="14867" max="14867" width="9.140625" style="19" hidden="1"/>
    <col min="14868" max="14868" width="9.140625" style="19" hidden="1"/>
    <col min="14869" max="14869" width="9.140625" style="19" hidden="1"/>
    <col min="14870" max="14870" width="9.140625" style="19" hidden="1"/>
    <col min="14871" max="14871" width="9.140625" style="19" hidden="1"/>
    <col min="14872" max="14872" width="9.140625" style="19" hidden="1"/>
    <col min="14873" max="14873" width="9.140625" style="19" hidden="1"/>
    <col min="14874" max="14874" width="9.140625" style="19" hidden="1"/>
    <col min="14875" max="14875" width="9.140625" style="19" hidden="1"/>
    <col min="14876" max="14876" width="9.140625" style="19" hidden="1"/>
    <col min="14877" max="14877" width="9.140625" style="19" hidden="1"/>
    <col min="14878" max="14878" width="9.140625" style="19" hidden="1"/>
    <col min="14879" max="14879" width="9.140625" style="19" hidden="1"/>
    <col min="14880" max="14880" width="9.140625" style="19" hidden="1"/>
    <col min="14881" max="14881" width="9.140625" style="19" hidden="1"/>
    <col min="14882" max="14882" width="9.140625" style="19" hidden="1"/>
    <col min="14883" max="14883" width="9.140625" style="19" hidden="1"/>
    <col min="14884" max="14884" width="9.140625" style="19" hidden="1"/>
    <col min="14885" max="14885" width="9.140625" style="19" hidden="1"/>
    <col min="14886" max="14886" width="9.140625" style="19" hidden="1"/>
    <col min="14887" max="14887" width="9.140625" style="19" hidden="1"/>
    <col min="14888" max="14888" width="9.140625" style="19" hidden="1"/>
    <col min="14889" max="14889" width="9.140625" style="19" hidden="1"/>
    <col min="14890" max="14890" width="9.140625" style="19" hidden="1"/>
    <col min="14891" max="14891" width="9.140625" style="19" hidden="1"/>
    <col min="14892" max="14892" width="9.140625" style="19" hidden="1"/>
    <col min="14893" max="14893" width="9.140625" style="19" hidden="1"/>
    <col min="14894" max="14894" width="9.140625" style="19" hidden="1"/>
    <col min="14895" max="14895" width="9.140625" style="19" hidden="1"/>
    <col min="14896" max="14896" width="9.140625" style="19" hidden="1"/>
    <col min="14897" max="14897" width="9.140625" style="19" hidden="1"/>
    <col min="14898" max="14898" width="9.140625" style="19" hidden="1"/>
    <col min="14899" max="14899" width="9.140625" style="19" hidden="1"/>
    <col min="14900" max="14900" width="9.140625" style="19" hidden="1"/>
    <col min="14901" max="14901" width="9.140625" style="19" hidden="1"/>
    <col min="14902" max="14902" width="9.140625" style="19" hidden="1"/>
    <col min="14903" max="14903" width="9.140625" style="19" hidden="1"/>
    <col min="14904" max="14904" width="9.140625" style="19" hidden="1"/>
    <col min="14905" max="14905" width="9.140625" style="19" hidden="1"/>
    <col min="14906" max="14906" width="9.140625" style="19" hidden="1"/>
    <col min="14907" max="14907" width="9.140625" style="19" hidden="1"/>
    <col min="14908" max="14908" width="9.140625" style="19" hidden="1"/>
    <col min="14909" max="14909" width="9.140625" style="19" hidden="1"/>
    <col min="14910" max="14910" width="9.140625" style="19" hidden="1"/>
    <col min="14911" max="14911" width="9.140625" style="19" hidden="1"/>
    <col min="14912" max="14912" width="9.140625" style="19" hidden="1"/>
    <col min="14913" max="14913" width="9.140625" style="19" hidden="1"/>
    <col min="14914" max="14914" width="9.140625" style="19" hidden="1"/>
    <col min="14915" max="14915" width="9.140625" style="19" hidden="1"/>
    <col min="14916" max="14916" width="9.140625" style="19" hidden="1"/>
    <col min="14917" max="14917" width="9.140625" style="19" hidden="1"/>
    <col min="14918" max="14918" width="9.140625" style="19" hidden="1"/>
    <col min="14919" max="14919" width="9.140625" style="19" hidden="1"/>
    <col min="14920" max="14920" width="9.140625" style="19" hidden="1"/>
    <col min="14921" max="14921" width="9.140625" style="19" hidden="1"/>
    <col min="14922" max="14922" width="9.140625" style="19" hidden="1"/>
    <col min="14923" max="14923" width="9.140625" style="19" hidden="1"/>
    <col min="14924" max="14924" width="9.140625" style="19" hidden="1"/>
    <col min="14925" max="14925" width="9.140625" style="19" hidden="1"/>
    <col min="14926" max="14926" width="9.140625" style="19" hidden="1"/>
    <col min="14927" max="14927" width="9.140625" style="19" hidden="1"/>
    <col min="14928" max="14928" width="9.140625" style="19" hidden="1"/>
    <col min="14929" max="14929" width="9.140625" style="19" hidden="1"/>
    <col min="14930" max="14930" width="9.140625" style="19" hidden="1"/>
    <col min="14931" max="14931" width="9.140625" style="19" hidden="1"/>
    <col min="14932" max="14932" width="9.140625" style="19" hidden="1"/>
    <col min="14933" max="14933" width="9.140625" style="19" hidden="1"/>
    <col min="14934" max="14934" width="9.140625" style="19" hidden="1"/>
    <col min="14935" max="14935" width="9.140625" style="19" hidden="1"/>
    <col min="14936" max="14936" width="9.140625" style="19" hidden="1"/>
    <col min="14937" max="14937" width="9.140625" style="19" hidden="1"/>
    <col min="14938" max="14938" width="9.140625" style="19" hidden="1"/>
    <col min="14939" max="14939" width="9.140625" style="19" hidden="1"/>
    <col min="14940" max="14940" width="9.140625" style="19" hidden="1"/>
    <col min="14941" max="14941" width="9.140625" style="19" hidden="1"/>
    <col min="14942" max="14942" width="9.140625" style="19" hidden="1"/>
    <col min="14943" max="14943" width="9.140625" style="19" hidden="1"/>
    <col min="14944" max="14944" width="9.140625" style="19" hidden="1"/>
    <col min="14945" max="14945" width="9.140625" style="19" hidden="1"/>
    <col min="14946" max="14946" width="9.140625" style="19" hidden="1"/>
    <col min="14947" max="14947" width="9.140625" style="19" hidden="1"/>
    <col min="14948" max="14948" width="9.140625" style="19" hidden="1"/>
    <col min="14949" max="14949" width="9.140625" style="19" hidden="1"/>
    <col min="14950" max="14950" width="9.140625" style="19" hidden="1"/>
    <col min="14951" max="14951" width="9.140625" style="19" hidden="1"/>
    <col min="14952" max="14952" width="9.140625" style="19" hidden="1"/>
    <col min="14953" max="14953" width="9.140625" style="19" hidden="1"/>
    <col min="14954" max="14954" width="9.140625" style="19" hidden="1"/>
    <col min="14955" max="14955" width="9.140625" style="19" hidden="1"/>
    <col min="14956" max="14956" width="9.140625" style="19" hidden="1"/>
    <col min="14957" max="14957" width="9.140625" style="19" hidden="1"/>
    <col min="14958" max="14958" width="9.140625" style="19" hidden="1"/>
    <col min="14959" max="14959" width="9.140625" style="19" hidden="1"/>
    <col min="14960" max="14960" width="9.140625" style="19" hidden="1"/>
    <col min="14961" max="14961" width="9.140625" style="19" hidden="1"/>
    <col min="14962" max="14962" width="9.140625" style="19" hidden="1"/>
    <col min="14963" max="14963" width="9.140625" style="19" hidden="1"/>
    <col min="14964" max="14964" width="9.140625" style="19" hidden="1"/>
    <col min="14965" max="14965" width="9.140625" style="19" hidden="1"/>
    <col min="14966" max="14966" width="9.140625" style="19" hidden="1"/>
    <col min="14967" max="14967" width="9.140625" style="19" hidden="1"/>
    <col min="14968" max="14968" width="9.140625" style="19" hidden="1"/>
    <col min="14969" max="14969" width="9.140625" style="19" hidden="1"/>
    <col min="14970" max="14970" width="9.140625" style="19" hidden="1"/>
    <col min="14971" max="14971" width="9.140625" style="19" hidden="1"/>
    <col min="14972" max="14972" width="9.140625" style="19" hidden="1"/>
    <col min="14973" max="14973" width="9.140625" style="19" hidden="1"/>
    <col min="14974" max="14974" width="9.140625" style="19" hidden="1"/>
    <col min="14975" max="14975" width="9.140625" style="19" hidden="1"/>
    <col min="14976" max="14976" width="9.140625" style="19" hidden="1"/>
    <col min="14977" max="14977" width="9.140625" style="19" hidden="1"/>
    <col min="14978" max="14978" width="9.140625" style="19" hidden="1"/>
    <col min="14979" max="14979" width="9.140625" style="19" hidden="1"/>
    <col min="14980" max="14980" width="9.140625" style="19" hidden="1"/>
    <col min="14981" max="14981" width="9.140625" style="19" hidden="1"/>
    <col min="14982" max="14982" width="9.140625" style="19" hidden="1"/>
    <col min="14983" max="14983" width="9.140625" style="19" hidden="1"/>
    <col min="14984" max="14984" width="9.140625" style="19" hidden="1"/>
    <col min="14985" max="14985" width="9.140625" style="19" hidden="1"/>
    <col min="14986" max="14986" width="9.140625" style="19" hidden="1"/>
    <col min="14987" max="14987" width="9.140625" style="19" hidden="1"/>
    <col min="14988" max="14988" width="9.140625" style="19" hidden="1"/>
    <col min="14989" max="14989" width="9.140625" style="19" hidden="1"/>
    <col min="14990" max="14990" width="9.140625" style="19" hidden="1"/>
    <col min="14991" max="14991" width="9.140625" style="19" hidden="1"/>
    <col min="14992" max="14992" width="9.140625" style="19" hidden="1"/>
    <col min="14993" max="14993" width="9.140625" style="19" hidden="1"/>
    <col min="14994" max="14994" width="9.140625" style="19" hidden="1"/>
    <col min="14995" max="14995" width="9.140625" style="19" hidden="1"/>
    <col min="14996" max="14996" width="9.140625" style="19" hidden="1"/>
    <col min="14997" max="14997" width="9.140625" style="19" hidden="1"/>
    <col min="14998" max="14998" width="9.140625" style="19" hidden="1"/>
    <col min="14999" max="14999" width="9.140625" style="19" hidden="1"/>
    <col min="15000" max="15000" width="9.140625" style="19" hidden="1"/>
    <col min="15001" max="15001" width="9.140625" style="19" hidden="1"/>
    <col min="15002" max="15002" width="9.140625" style="19" hidden="1"/>
    <col min="15003" max="15003" width="9.140625" style="19" hidden="1"/>
    <col min="15004" max="15004" width="9.140625" style="19" hidden="1"/>
    <col min="15005" max="15005" width="9.140625" style="19" hidden="1"/>
    <col min="15006" max="15006" width="9.140625" style="19" hidden="1"/>
    <col min="15007" max="15007" width="9.140625" style="19" hidden="1"/>
    <col min="15008" max="15008" width="9.140625" style="19" hidden="1"/>
    <col min="15009" max="15009" width="9.140625" style="19" hidden="1"/>
    <col min="15010" max="15010" width="9.140625" style="19" hidden="1"/>
    <col min="15011" max="15011" width="9.140625" style="19" hidden="1"/>
    <col min="15012" max="15012" width="9.140625" style="19" hidden="1"/>
    <col min="15013" max="15013" width="9.140625" style="19" hidden="1"/>
    <col min="15014" max="15014" width="9.140625" style="19" hidden="1"/>
    <col min="15015" max="15015" width="9.140625" style="19" hidden="1"/>
    <col min="15016" max="15016" width="9.140625" style="19" hidden="1"/>
    <col min="15017" max="15017" width="9.140625" style="19" hidden="1"/>
    <col min="15018" max="15018" width="9.140625" style="19" hidden="1"/>
    <col min="15019" max="15019" width="9.140625" style="19" hidden="1"/>
    <col min="15020" max="15020" width="9.140625" style="19" hidden="1"/>
    <col min="15021" max="15021" width="9.140625" style="19" hidden="1"/>
    <col min="15022" max="15022" width="9.140625" style="19" hidden="1"/>
    <col min="15023" max="15023" width="9.140625" style="19" hidden="1"/>
    <col min="15024" max="15024" width="9.140625" style="19" hidden="1"/>
    <col min="15025" max="15025" width="9.140625" style="19" hidden="1"/>
    <col min="15026" max="15026" width="9.140625" style="19" hidden="1"/>
    <col min="15027" max="15027" width="9.140625" style="19" hidden="1"/>
    <col min="15028" max="15028" width="9.140625" style="19" hidden="1"/>
    <col min="15029" max="15029" width="9.140625" style="19" hidden="1"/>
    <col min="15030" max="15030" width="9.140625" style="19" hidden="1"/>
    <col min="15031" max="15031" width="9.140625" style="19" hidden="1"/>
    <col min="15032" max="15032" width="9.140625" style="19" hidden="1"/>
    <col min="15033" max="15033" width="9.140625" style="19" hidden="1"/>
    <col min="15034" max="15034" width="9.140625" style="19" hidden="1"/>
    <col min="15035" max="15035" width="9.140625" style="19" hidden="1"/>
    <col min="15036" max="15036" width="9.140625" style="19" hidden="1"/>
    <col min="15037" max="15037" width="9.140625" style="19" hidden="1"/>
    <col min="15038" max="15038" width="9.140625" style="19" hidden="1"/>
    <col min="15039" max="15039" width="9.140625" style="19" hidden="1"/>
    <col min="15040" max="15040" width="9.140625" style="19" hidden="1"/>
    <col min="15041" max="15041" width="9.140625" style="19" hidden="1"/>
    <col min="15042" max="15042" width="9.140625" style="19" hidden="1"/>
    <col min="15043" max="15043" width="9.140625" style="19" hidden="1"/>
    <col min="15044" max="15044" width="9.140625" style="19" hidden="1"/>
    <col min="15045" max="15045" width="9.140625" style="19" hidden="1"/>
    <col min="15046" max="15046" width="9.140625" style="19" hidden="1"/>
    <col min="15047" max="15047" width="9.140625" style="19" hidden="1"/>
    <col min="15048" max="15048" width="9.140625" style="19" hidden="1"/>
    <col min="15049" max="15049" width="9.140625" style="19" hidden="1"/>
    <col min="15050" max="15050" width="9.140625" style="19" hidden="1"/>
    <col min="15051" max="15051" width="9.140625" style="19" hidden="1"/>
    <col min="15052" max="15052" width="9.140625" style="19" hidden="1"/>
    <col min="15053" max="15053" width="9.140625" style="19" hidden="1"/>
    <col min="15054" max="15054" width="9.140625" style="19" hidden="1"/>
    <col min="15055" max="15055" width="9.140625" style="19" hidden="1"/>
    <col min="15056" max="15056" width="9.140625" style="19" hidden="1"/>
    <col min="15057" max="15057" width="9.140625" style="19" hidden="1"/>
    <col min="15058" max="15058" width="9.140625" style="19" hidden="1"/>
    <col min="15059" max="15059" width="9.140625" style="19" hidden="1"/>
    <col min="15060" max="15060" width="9.140625" style="19" hidden="1"/>
    <col min="15061" max="15061" width="9.140625" style="19" hidden="1"/>
    <col min="15062" max="15062" width="9.140625" style="19" hidden="1"/>
    <col min="15063" max="15063" width="9.140625" style="19" hidden="1"/>
    <col min="15064" max="15064" width="9.140625" style="19" hidden="1"/>
    <col min="15065" max="15065" width="9.140625" style="19" hidden="1"/>
    <col min="15066" max="15066" width="9.140625" style="19" hidden="1"/>
    <col min="15067" max="15067" width="9.140625" style="19" hidden="1"/>
    <col min="15068" max="15068" width="9.140625" style="19" hidden="1"/>
    <col min="15069" max="15069" width="9.140625" style="19" hidden="1"/>
    <col min="15070" max="15070" width="9.140625" style="19" hidden="1"/>
    <col min="15071" max="15071" width="9.140625" style="19" hidden="1"/>
    <col min="15072" max="15072" width="9.140625" style="19" hidden="1"/>
    <col min="15073" max="15073" width="9.140625" style="19" hidden="1"/>
    <col min="15074" max="15074" width="9.140625" style="19" hidden="1"/>
    <col min="15075" max="15075" width="9.140625" style="19" hidden="1"/>
    <col min="15076" max="15076" width="9.140625" style="19" hidden="1"/>
    <col min="15077" max="15077" width="9.140625" style="19" hidden="1"/>
    <col min="15078" max="15078" width="9.140625" style="19" hidden="1"/>
    <col min="15079" max="15079" width="9.140625" style="19" hidden="1"/>
    <col min="15080" max="15080" width="9.140625" style="19" hidden="1"/>
    <col min="15081" max="15081" width="9.140625" style="19" hidden="1"/>
    <col min="15082" max="15082" width="9.140625" style="19" hidden="1"/>
    <col min="15083" max="15083" width="9.140625" style="19" hidden="1"/>
    <col min="15084" max="15084" width="9.140625" style="19" hidden="1"/>
    <col min="15085" max="15085" width="9.140625" style="19" hidden="1"/>
    <col min="15086" max="15086" width="9.140625" style="19" hidden="1"/>
    <col min="15087" max="15087" width="9.140625" style="19" hidden="1"/>
    <col min="15088" max="15088" width="9.140625" style="19" hidden="1"/>
    <col min="15089" max="15089" width="9.140625" style="19" hidden="1"/>
    <col min="15090" max="15090" width="9.140625" style="19" hidden="1"/>
    <col min="15091" max="15091" width="9.140625" style="19" hidden="1"/>
    <col min="15092" max="15092" width="9.140625" style="19" hidden="1"/>
    <col min="15093" max="15093" width="9.140625" style="19" hidden="1"/>
    <col min="15094" max="15094" width="9.140625" style="19" hidden="1"/>
    <col min="15095" max="15095" width="9.140625" style="19" hidden="1"/>
    <col min="15096" max="15096" width="9.140625" style="19" hidden="1"/>
    <col min="15097" max="15097" width="9.140625" style="19" hidden="1"/>
    <col min="15098" max="15098" width="9.140625" style="19" hidden="1"/>
    <col min="15099" max="15099" width="9.140625" style="19" hidden="1"/>
    <col min="15100" max="15100" width="9.140625" style="19" hidden="1"/>
    <col min="15101" max="15101" width="9.140625" style="19" hidden="1"/>
    <col min="15102" max="15102" width="9.140625" style="19" hidden="1"/>
    <col min="15103" max="15103" width="9.140625" style="19" hidden="1"/>
    <col min="15104" max="15104" width="9.140625" style="19" hidden="1"/>
    <col min="15105" max="15105" width="9.140625" style="19" hidden="1"/>
    <col min="15106" max="15106" width="9.140625" style="19" hidden="1"/>
    <col min="15107" max="15107" width="9.140625" style="19" hidden="1"/>
    <col min="15108" max="15108" width="9.140625" style="19" hidden="1"/>
    <col min="15109" max="15109" width="9.140625" style="19" hidden="1"/>
    <col min="15110" max="15110" width="9.140625" style="19" hidden="1"/>
    <col min="15111" max="15111" width="9.140625" style="19" hidden="1"/>
    <col min="15112" max="15112" width="9.140625" style="19" hidden="1"/>
    <col min="15113" max="15113" width="9.140625" style="19" hidden="1"/>
    <col min="15114" max="15114" width="9.140625" style="19" hidden="1"/>
    <col min="15115" max="15115" width="9.140625" style="19" hidden="1"/>
    <col min="15116" max="15116" width="9.140625" style="19" hidden="1"/>
    <col min="15117" max="15117" width="9.140625" style="19" hidden="1"/>
    <col min="15118" max="15118" width="9.140625" style="19" hidden="1"/>
    <col min="15119" max="15119" width="9.140625" style="19" hidden="1"/>
    <col min="15120" max="15120" width="9.140625" style="19" hidden="1"/>
    <col min="15121" max="15121" width="9.140625" style="19" hidden="1"/>
    <col min="15122" max="15122" width="9.140625" style="19" hidden="1"/>
    <col min="15123" max="15123" width="9.140625" style="19" hidden="1"/>
    <col min="15124" max="15124" width="9.140625" style="19" hidden="1"/>
    <col min="15125" max="15125" width="9.140625" style="19" hidden="1"/>
    <col min="15126" max="15126" width="9.140625" style="19" hidden="1"/>
    <col min="15127" max="15127" width="9.140625" style="19" hidden="1"/>
    <col min="15128" max="15128" width="9.140625" style="19" hidden="1"/>
    <col min="15129" max="15129" width="9.140625" style="19" hidden="1"/>
    <col min="15130" max="15130" width="9.140625" style="19" hidden="1"/>
    <col min="15131" max="15131" width="9.140625" style="19" hidden="1"/>
    <col min="15132" max="15132" width="9.140625" style="19" hidden="1"/>
    <col min="15133" max="15133" width="9.140625" style="19" hidden="1"/>
    <col min="15134" max="15134" width="9.140625" style="19" hidden="1"/>
    <col min="15135" max="15135" width="9.140625" style="19" hidden="1"/>
    <col min="15136" max="15136" width="9.140625" style="19" hidden="1"/>
    <col min="15137" max="15137" width="9.140625" style="19" hidden="1"/>
    <col min="15138" max="15138" width="9.140625" style="19" hidden="1"/>
    <col min="15139" max="15139" width="9.140625" style="19" hidden="1"/>
    <col min="15140" max="15140" width="9.140625" style="19" hidden="1"/>
    <col min="15141" max="15141" width="9.140625" style="19" hidden="1"/>
    <col min="15142" max="15142" width="9.140625" style="19" hidden="1"/>
    <col min="15143" max="15143" width="9.140625" style="19" hidden="1"/>
    <col min="15144" max="15144" width="9.140625" style="19" hidden="1"/>
    <col min="15145" max="15145" width="9.140625" style="19" hidden="1"/>
    <col min="15146" max="15146" width="9.140625" style="19" hidden="1"/>
    <col min="15147" max="15147" width="9.140625" style="19" hidden="1"/>
    <col min="15148" max="15148" width="9.140625" style="19" hidden="1"/>
    <col min="15149" max="15149" width="9.140625" style="19" hidden="1"/>
    <col min="15150" max="15150" width="9.140625" style="19" hidden="1"/>
    <col min="15151" max="15151" width="9.140625" style="19" hidden="1"/>
    <col min="15152" max="15152" width="9.140625" style="19" hidden="1"/>
    <col min="15153" max="15153" width="9.140625" style="19" hidden="1"/>
    <col min="15154" max="15154" width="9.140625" style="19" hidden="1"/>
    <col min="15155" max="15155" width="9.140625" style="19" hidden="1"/>
    <col min="15156" max="15156" width="9.140625" style="19" hidden="1"/>
    <col min="15157" max="15157" width="9.140625" style="19" hidden="1"/>
    <col min="15158" max="15158" width="9.140625" style="19" hidden="1"/>
    <col min="15159" max="15159" width="9.140625" style="19" hidden="1"/>
    <col min="15160" max="15160" width="9.140625" style="19" hidden="1"/>
    <col min="15161" max="15161" width="9.140625" style="19" hidden="1"/>
    <col min="15162" max="15162" width="9.140625" style="19" hidden="1"/>
    <col min="15163" max="15163" width="9.140625" style="19" hidden="1"/>
    <col min="15164" max="15164" width="9.140625" style="19" hidden="1"/>
    <col min="15165" max="15165" width="9.140625" style="19" hidden="1"/>
    <col min="15166" max="15166" width="9.140625" style="19" hidden="1"/>
    <col min="15167" max="15167" width="9.140625" style="19" hidden="1"/>
    <col min="15168" max="15168" width="9.140625" style="19" hidden="1"/>
    <col min="15169" max="15169" width="9.140625" style="19" hidden="1"/>
    <col min="15170" max="15170" width="9.140625" style="19" hidden="1"/>
    <col min="15171" max="15171" width="9.140625" style="19" hidden="1"/>
    <col min="15172" max="15172" width="9.140625" style="19" hidden="1"/>
    <col min="15173" max="15173" width="9.140625" style="19" hidden="1"/>
    <col min="15174" max="15174" width="9.140625" style="19" hidden="1"/>
    <col min="15175" max="15175" width="9.140625" style="19" hidden="1"/>
    <col min="15176" max="15176" width="9.140625" style="19" hidden="1"/>
    <col min="15177" max="15177" width="9.140625" style="19" hidden="1"/>
    <col min="15178" max="15178" width="9.140625" style="19" hidden="1"/>
    <col min="15179" max="15179" width="9.140625" style="19" hidden="1"/>
    <col min="15180" max="15180" width="9.140625" style="19" hidden="1"/>
    <col min="15181" max="15181" width="9.140625" style="19" hidden="1"/>
    <col min="15182" max="15182" width="9.140625" style="19" hidden="1"/>
    <col min="15183" max="15183" width="9.140625" style="19" hidden="1"/>
    <col min="15184" max="15184" width="9.140625" style="19" hidden="1"/>
    <col min="15185" max="15185" width="9.140625" style="19" hidden="1"/>
    <col min="15186" max="15186" width="9.140625" style="19" hidden="1"/>
    <col min="15187" max="15187" width="9.140625" style="19" hidden="1"/>
    <col min="15188" max="15188" width="9.140625" style="19" hidden="1"/>
    <col min="15189" max="15189" width="9.140625" style="19" hidden="1"/>
    <col min="15190" max="15190" width="9.140625" style="19" hidden="1"/>
    <col min="15191" max="15191" width="9.140625" style="19" hidden="1"/>
    <col min="15192" max="15192" width="9.140625" style="19" hidden="1"/>
    <col min="15193" max="15193" width="9.140625" style="19" hidden="1"/>
    <col min="15194" max="15194" width="9.140625" style="19" hidden="1"/>
    <col min="15195" max="15195" width="9.140625" style="19" hidden="1"/>
    <col min="15196" max="15196" width="9.140625" style="19" hidden="1"/>
    <col min="15197" max="15197" width="9.140625" style="19" hidden="1"/>
    <col min="15198" max="15198" width="9.140625" style="19" hidden="1"/>
    <col min="15199" max="15199" width="9.140625" style="19" hidden="1"/>
    <col min="15200" max="15200" width="9.140625" style="19" hidden="1"/>
    <col min="15201" max="15201" width="9.140625" style="19" hidden="1"/>
    <col min="15202" max="15202" width="9.140625" style="19" hidden="1"/>
    <col min="15203" max="15203" width="9.140625" style="19" hidden="1"/>
    <col min="15204" max="15204" width="9.140625" style="19" hidden="1"/>
    <col min="15205" max="15205" width="9.140625" style="19" hidden="1"/>
    <col min="15206" max="15206" width="9.140625" style="19" hidden="1"/>
    <col min="15207" max="15207" width="9.140625" style="19" hidden="1"/>
    <col min="15208" max="15208" width="9.140625" style="19" hidden="1"/>
    <col min="15209" max="15209" width="9.140625" style="19" hidden="1"/>
    <col min="15210" max="15210" width="9.140625" style="19" hidden="1"/>
    <col min="15211" max="15211" width="9.140625" style="19" hidden="1"/>
    <col min="15212" max="15212" width="9.140625" style="19" hidden="1"/>
    <col min="15213" max="15213" width="9.140625" style="19" hidden="1"/>
    <col min="15214" max="15214" width="9.140625" style="19" hidden="1"/>
    <col min="15215" max="15215" width="9.140625" style="19" hidden="1"/>
    <col min="15216" max="15216" width="9.140625" style="19" hidden="1"/>
    <col min="15217" max="15217" width="9.140625" style="19" hidden="1"/>
    <col min="15218" max="15218" width="9.140625" style="19" hidden="1"/>
    <col min="15219" max="15219" width="9.140625" style="19" hidden="1"/>
    <col min="15220" max="15220" width="9.140625" style="19" hidden="1"/>
    <col min="15221" max="15221" width="9.140625" style="19" hidden="1"/>
    <col min="15222" max="15222" width="9.140625" style="19" hidden="1"/>
    <col min="15223" max="15223" width="9.140625" style="19" hidden="1"/>
    <col min="15224" max="15224" width="9.140625" style="19" hidden="1"/>
    <col min="15225" max="15225" width="9.140625" style="19" hidden="1"/>
    <col min="15226" max="15226" width="9.140625" style="19" hidden="1"/>
    <col min="15227" max="15227" width="9.140625" style="19" hidden="1"/>
    <col min="15228" max="15228" width="9.140625" style="19" hidden="1"/>
    <col min="15229" max="15229" width="9.140625" style="19" hidden="1"/>
    <col min="15230" max="15230" width="9.140625" style="19" hidden="1"/>
    <col min="15231" max="15231" width="9.140625" style="19" hidden="1"/>
    <col min="15232" max="15232" width="9.140625" style="19" hidden="1"/>
    <col min="15233" max="15233" width="9.140625" style="19" hidden="1"/>
    <col min="15234" max="15234" width="9.140625" style="19" hidden="1"/>
    <col min="15235" max="15235" width="9.140625" style="19" hidden="1"/>
    <col min="15236" max="15236" width="9.140625" style="19" hidden="1"/>
    <col min="15237" max="15237" width="9.140625" style="19" hidden="1"/>
    <col min="15238" max="15238" width="9.140625" style="19" hidden="1"/>
    <col min="15239" max="15239" width="9.140625" style="19" hidden="1"/>
    <col min="15240" max="15240" width="9.140625" style="19" hidden="1"/>
    <col min="15241" max="15241" width="9.140625" style="19" hidden="1"/>
    <col min="15242" max="15242" width="9.140625" style="19" hidden="1"/>
    <col min="15243" max="15243" width="9.140625" style="19" hidden="1"/>
    <col min="15244" max="15244" width="9.140625" style="19" hidden="1"/>
    <col min="15245" max="15245" width="9.140625" style="19" hidden="1"/>
    <col min="15246" max="15246" width="9.140625" style="19" hidden="1"/>
    <col min="15247" max="15247" width="9.140625" style="19" hidden="1"/>
    <col min="15248" max="15248" width="9.140625" style="19" hidden="1"/>
    <col min="15249" max="15249" width="9.140625" style="19" hidden="1"/>
    <col min="15250" max="15250" width="9.140625" style="19" hidden="1"/>
    <col min="15251" max="15251" width="9.140625" style="19" hidden="1"/>
    <col min="15252" max="15252" width="9.140625" style="19" hidden="1"/>
    <col min="15253" max="15253" width="9.140625" style="19" hidden="1"/>
    <col min="15254" max="15254" width="9.140625" style="19" hidden="1"/>
    <col min="15255" max="15255" width="9.140625" style="19" hidden="1"/>
    <col min="15256" max="15256" width="9.140625" style="19" hidden="1"/>
    <col min="15257" max="15257" width="9.140625" style="19" hidden="1"/>
    <col min="15258" max="15258" width="9.140625" style="19" hidden="1"/>
    <col min="15259" max="15259" width="9.140625" style="19" hidden="1"/>
    <col min="15260" max="15260" width="9.140625" style="19" hidden="1"/>
    <col min="15261" max="15261" width="9.140625" style="19" hidden="1"/>
    <col min="15262" max="15262" width="9.140625" style="19" hidden="1"/>
    <col min="15263" max="15263" width="9.140625" style="19" hidden="1"/>
    <col min="15264" max="15264" width="9.140625" style="19" hidden="1"/>
    <col min="15265" max="15265" width="9.140625" style="19" hidden="1"/>
    <col min="15266" max="15266" width="9.140625" style="19" hidden="1"/>
    <col min="15267" max="15267" width="9.140625" style="19" hidden="1"/>
    <col min="15268" max="15268" width="9.140625" style="19" hidden="1"/>
    <col min="15269" max="15269" width="9.140625" style="19" hidden="1"/>
    <col min="15270" max="15270" width="9.140625" style="19" hidden="1"/>
    <col min="15271" max="15271" width="9.140625" style="19" hidden="1"/>
    <col min="15272" max="15272" width="9.140625" style="19" hidden="1"/>
    <col min="15273" max="15273" width="9.140625" style="19" hidden="1"/>
    <col min="15274" max="15274" width="9.140625" style="19" hidden="1"/>
    <col min="15275" max="15275" width="9.140625" style="19" hidden="1"/>
    <col min="15276" max="15276" width="9.140625" style="19" hidden="1"/>
    <col min="15277" max="15277" width="9.140625" style="19" hidden="1"/>
    <col min="15278" max="15278" width="9.140625" style="19" hidden="1"/>
    <col min="15279" max="15279" width="9.140625" style="19" hidden="1"/>
    <col min="15280" max="15280" width="9.140625" style="19" hidden="1"/>
    <col min="15281" max="15281" width="9.140625" style="19" hidden="1"/>
    <col min="15282" max="15282" width="9.140625" style="19" hidden="1"/>
    <col min="15283" max="15283" width="9.140625" style="19" hidden="1"/>
    <col min="15284" max="15284" width="9.140625" style="19" hidden="1"/>
    <col min="15285" max="15285" width="9.140625" style="19" hidden="1"/>
    <col min="15286" max="15286" width="9.140625" style="19" hidden="1"/>
    <col min="15287" max="15287" width="9.140625" style="19" hidden="1"/>
    <col min="15288" max="15288" width="9.140625" style="19" hidden="1"/>
    <col min="15289" max="15289" width="9.140625" style="19" hidden="1"/>
    <col min="15290" max="15290" width="9.140625" style="19" hidden="1"/>
    <col min="15291" max="15291" width="9.140625" style="19" hidden="1"/>
    <col min="15292" max="15292" width="9.140625" style="19" hidden="1"/>
    <col min="15293" max="15293" width="9.140625" style="19" hidden="1"/>
    <col min="15294" max="15294" width="9.140625" style="19" hidden="1"/>
    <col min="15295" max="15295" width="9.140625" style="19" hidden="1"/>
    <col min="15296" max="15296" width="9.140625" style="19" hidden="1"/>
    <col min="15297" max="15297" width="9.140625" style="19" hidden="1"/>
    <col min="15298" max="15298" width="9.140625" style="19" hidden="1"/>
    <col min="15299" max="15299" width="9.140625" style="19" hidden="1"/>
    <col min="15300" max="15300" width="9.140625" style="19" hidden="1"/>
    <col min="15301" max="15301" width="9.140625" style="19" hidden="1"/>
    <col min="15302" max="15302" width="9.140625" style="19" hidden="1"/>
    <col min="15303" max="15303" width="9.140625" style="19" hidden="1"/>
    <col min="15304" max="15304" width="9.140625" style="19" hidden="1"/>
    <col min="15305" max="15305" width="9.140625" style="19" hidden="1"/>
    <col min="15306" max="15306" width="9.140625" style="19" hidden="1"/>
    <col min="15307" max="15307" width="9.140625" style="19" hidden="1"/>
    <col min="15308" max="15308" width="9.140625" style="19" hidden="1"/>
    <col min="15309" max="15309" width="9.140625" style="19" hidden="1"/>
    <col min="15310" max="15310" width="9.140625" style="19" hidden="1"/>
    <col min="15311" max="15311" width="9.140625" style="19" hidden="1"/>
    <col min="15312" max="15312" width="9.140625" style="19" hidden="1"/>
    <col min="15313" max="15313" width="9.140625" style="19" hidden="1"/>
    <col min="15314" max="15314" width="9.140625" style="19" hidden="1"/>
    <col min="15315" max="15315" width="9.140625" style="19" hidden="1"/>
    <col min="15316" max="15316" width="9.140625" style="19" hidden="1"/>
    <col min="15317" max="15317" width="9.140625" style="19" hidden="1"/>
    <col min="15318" max="15318" width="9.140625" style="19" hidden="1"/>
    <col min="15319" max="15319" width="9.140625" style="19" hidden="1"/>
    <col min="15320" max="15320" width="9.140625" style="19" hidden="1"/>
    <col min="15321" max="15321" width="9.140625" style="19" hidden="1"/>
    <col min="15322" max="15322" width="9.140625" style="19" hidden="1"/>
    <col min="15323" max="15323" width="9.140625" style="19" hidden="1"/>
    <col min="15324" max="15324" width="9.140625" style="19" hidden="1"/>
    <col min="15325" max="15325" width="9.140625" style="19" hidden="1"/>
    <col min="15326" max="15326" width="9.140625" style="19" hidden="1"/>
    <col min="15327" max="15327" width="9.140625" style="19" hidden="1"/>
    <col min="15328" max="15328" width="9.140625" style="19" hidden="1"/>
    <col min="15329" max="15329" width="9.140625" style="19" hidden="1"/>
    <col min="15330" max="15330" width="9.140625" style="19" hidden="1"/>
    <col min="15331" max="15331" width="9.140625" style="19" hidden="1"/>
    <col min="15332" max="15332" width="9.140625" style="19" hidden="1"/>
    <col min="15333" max="15333" width="9.140625" style="19" hidden="1"/>
    <col min="15334" max="15334" width="9.140625" style="19" hidden="1"/>
    <col min="15335" max="15335" width="9.140625" style="19" hidden="1"/>
    <col min="15336" max="15336" width="9.140625" style="19" hidden="1"/>
    <col min="15337" max="15337" width="9.140625" style="19" hidden="1"/>
    <col min="15338" max="15338" width="9.140625" style="19" hidden="1"/>
    <col min="15339" max="15339" width="9.140625" style="19" hidden="1"/>
    <col min="15340" max="15340" width="9.140625" style="19" hidden="1"/>
    <col min="15341" max="15341" width="9.140625" style="19" hidden="1"/>
    <col min="15342" max="15342" width="9.140625" style="19" hidden="1"/>
    <col min="15343" max="15343" width="9.140625" style="19" hidden="1"/>
    <col min="15344" max="15344" width="9.140625" style="19" hidden="1"/>
    <col min="15345" max="15345" width="9.140625" style="19" hidden="1"/>
    <col min="15346" max="15346" width="9.140625" style="19" hidden="1"/>
    <col min="15347" max="15347" width="9.140625" style="19" hidden="1"/>
    <col min="15348" max="15348" width="9.140625" style="19" hidden="1"/>
    <col min="15349" max="15349" width="9.140625" style="19" hidden="1"/>
    <col min="15350" max="15350" width="9.140625" style="19" hidden="1"/>
    <col min="15351" max="15351" width="9.140625" style="19" hidden="1"/>
    <col min="15352" max="15352" width="9.140625" style="19" hidden="1"/>
    <col min="15353" max="15353" width="9.140625" style="19" hidden="1"/>
    <col min="15354" max="15354" width="9.140625" style="19" hidden="1"/>
    <col min="15355" max="15355" width="9.140625" style="19" hidden="1"/>
    <col min="15356" max="15356" width="9.140625" style="19" hidden="1"/>
    <col min="15357" max="15357" width="9.140625" style="19" hidden="1"/>
    <col min="15358" max="15358" width="9.140625" style="19" hidden="1"/>
    <col min="15359" max="15359" width="9.140625" style="19" hidden="1"/>
    <col min="15360" max="15360" width="9.140625" style="19" hidden="1"/>
    <col min="15361" max="15361" width="9.140625" style="19" hidden="1"/>
    <col min="15362" max="15362" width="9.140625" style="19" hidden="1"/>
    <col min="15363" max="15363" width="9.140625" style="19" hidden="1"/>
    <col min="15364" max="15364" width="9.140625" style="19" hidden="1"/>
    <col min="15365" max="15365" width="9.140625" style="19" hidden="1"/>
    <col min="15366" max="15366" width="9.140625" style="19" hidden="1"/>
    <col min="15367" max="15367" width="9.140625" style="19" hidden="1"/>
    <col min="15368" max="15368" width="9.140625" style="19" hidden="1"/>
    <col min="15369" max="15369" width="9.140625" style="19" hidden="1"/>
    <col min="15370" max="15370" width="9.140625" style="19" hidden="1"/>
    <col min="15371" max="15371" width="9.140625" style="19" hidden="1"/>
    <col min="15372" max="15372" width="9.140625" style="19" hidden="1"/>
    <col min="15373" max="15373" width="9.140625" style="19" hidden="1"/>
    <col min="15374" max="15374" width="9.140625" style="19" hidden="1"/>
    <col min="15375" max="15375" width="9.140625" style="19" hidden="1"/>
    <col min="15376" max="15376" width="9.140625" style="19" hidden="1"/>
    <col min="15377" max="15377" width="9.140625" style="19" hidden="1"/>
    <col min="15378" max="15378" width="9.140625" style="19" hidden="1"/>
    <col min="15379" max="15379" width="9.140625" style="19" hidden="1"/>
    <col min="15380" max="15380" width="9.140625" style="19" hidden="1"/>
    <col min="15381" max="15381" width="9.140625" style="19" hidden="1"/>
    <col min="15382" max="15382" width="9.140625" style="19" hidden="1"/>
    <col min="15383" max="15383" width="9.140625" style="19" hidden="1"/>
    <col min="15384" max="15384" width="9.140625" style="19" hidden="1"/>
    <col min="15385" max="15385" width="9.140625" style="19" hidden="1"/>
    <col min="15386" max="15386" width="9.140625" style="19" hidden="1"/>
    <col min="15387" max="15387" width="9.140625" style="19" hidden="1"/>
    <col min="15388" max="15388" width="9.140625" style="19" hidden="1"/>
    <col min="15389" max="15389" width="9.140625" style="19" hidden="1"/>
    <col min="15390" max="15390" width="9.140625" style="19" hidden="1"/>
    <col min="15391" max="15391" width="9.140625" style="19" hidden="1"/>
    <col min="15392" max="15392" width="9.140625" style="19" hidden="1"/>
    <col min="15393" max="15393" width="9.140625" style="19" hidden="1"/>
    <col min="15394" max="15394" width="9.140625" style="19" hidden="1"/>
    <col min="15395" max="15395" width="9.140625" style="19" hidden="1"/>
    <col min="15396" max="15396" width="9.140625" style="19" hidden="1"/>
    <col min="15397" max="15397" width="9.140625" style="19" hidden="1"/>
    <col min="15398" max="15398" width="9.140625" style="19" hidden="1"/>
    <col min="15399" max="15399" width="9.140625" style="19" hidden="1"/>
    <col min="15400" max="15400" width="9.140625" style="19" hidden="1"/>
    <col min="15401" max="15401" width="9.140625" style="19" hidden="1"/>
    <col min="15402" max="15402" width="9.140625" style="19" hidden="1"/>
    <col min="15403" max="15403" width="9.140625" style="19" hidden="1"/>
    <col min="15404" max="15404" width="9.140625" style="19" hidden="1"/>
    <col min="15405" max="15405" width="9.140625" style="19" hidden="1"/>
    <col min="15406" max="15406" width="9.140625" style="19" hidden="1"/>
    <col min="15407" max="15407" width="9.140625" style="19" hidden="1"/>
    <col min="15408" max="15408" width="9.140625" style="19" hidden="1"/>
    <col min="15409" max="15409" width="9.140625" style="19" hidden="1"/>
    <col min="15410" max="15410" width="9.140625" style="19" hidden="1"/>
    <col min="15411" max="15411" width="9.140625" style="19" hidden="1"/>
    <col min="15412" max="15412" width="9.140625" style="19" hidden="1"/>
    <col min="15413" max="15413" width="9.140625" style="19" hidden="1"/>
    <col min="15414" max="15414" width="9.140625" style="19" hidden="1"/>
    <col min="15415" max="15415" width="9.140625" style="19" hidden="1"/>
    <col min="15416" max="15416" width="9.140625" style="19" hidden="1"/>
    <col min="15417" max="15417" width="9.140625" style="19" hidden="1"/>
    <col min="15418" max="15418" width="9.140625" style="19" hidden="1"/>
    <col min="15419" max="15419" width="9.140625" style="19" hidden="1"/>
    <col min="15420" max="15420" width="9.140625" style="19" hidden="1"/>
    <col min="15421" max="15421" width="9.140625" style="19" hidden="1"/>
    <col min="15422" max="15422" width="9.140625" style="19" hidden="1"/>
    <col min="15423" max="15423" width="9.140625" style="19" hidden="1"/>
    <col min="15424" max="15424" width="9.140625" style="19" hidden="1"/>
    <col min="15425" max="15425" width="9.140625" style="19" hidden="1"/>
    <col min="15426" max="15426" width="9.140625" style="19" hidden="1"/>
    <col min="15427" max="15427" width="9.140625" style="19" hidden="1"/>
    <col min="15428" max="15428" width="9.140625" style="19" hidden="1"/>
    <col min="15429" max="15429" width="9.140625" style="19" hidden="1"/>
    <col min="15430" max="15430" width="9.140625" style="19" hidden="1"/>
    <col min="15431" max="15431" width="9.140625" style="19" hidden="1"/>
    <col min="15432" max="15432" width="9.140625" style="19" hidden="1"/>
    <col min="15433" max="15433" width="9.140625" style="19" hidden="1"/>
    <col min="15434" max="15434" width="9.140625" style="19" hidden="1"/>
    <col min="15435" max="15435" width="9.140625" style="19" hidden="1"/>
    <col min="15436" max="15436" width="9.140625" style="19" hidden="1"/>
    <col min="15437" max="15437" width="9.140625" style="19" hidden="1"/>
    <col min="15438" max="15438" width="9.140625" style="19" hidden="1"/>
    <col min="15439" max="15439" width="9.140625" style="19" hidden="1"/>
    <col min="15440" max="15440" width="9.140625" style="19" hidden="1"/>
    <col min="15441" max="15441" width="9.140625" style="19" hidden="1"/>
    <col min="15442" max="15442" width="9.140625" style="19" hidden="1"/>
    <col min="15443" max="15443" width="9.140625" style="19" hidden="1"/>
    <col min="15444" max="15444" width="9.140625" style="19" hidden="1"/>
    <col min="15445" max="15445" width="9.140625" style="19" hidden="1"/>
    <col min="15446" max="15446" width="9.140625" style="19" hidden="1"/>
    <col min="15447" max="15447" width="9.140625" style="19" hidden="1"/>
    <col min="15448" max="15448" width="9.140625" style="19" hidden="1"/>
    <col min="15449" max="15449" width="9.140625" style="19" hidden="1"/>
    <col min="15450" max="15450" width="9.140625" style="19" hidden="1"/>
    <col min="15451" max="15451" width="9.140625" style="19" hidden="1"/>
    <col min="15452" max="15452" width="9.140625" style="19" hidden="1"/>
    <col min="15453" max="15453" width="9.140625" style="19" hidden="1"/>
    <col min="15454" max="15454" width="9.140625" style="19" hidden="1"/>
    <col min="15455" max="15455" width="9.140625" style="19" hidden="1"/>
    <col min="15456" max="15456" width="9.140625" style="19" hidden="1"/>
    <col min="15457" max="15457" width="9.140625" style="19" hidden="1"/>
    <col min="15458" max="15458" width="9.140625" style="19" hidden="1"/>
    <col min="15459" max="15459" width="9.140625" style="19" hidden="1"/>
    <col min="15460" max="15460" width="9.140625" style="19" hidden="1"/>
    <col min="15461" max="15461" width="9.140625" style="19" hidden="1"/>
    <col min="15462" max="15462" width="9.140625" style="19" hidden="1"/>
    <col min="15463" max="15463" width="9.140625" style="19" hidden="1"/>
    <col min="15464" max="15464" width="9.140625" style="19" hidden="1"/>
    <col min="15465" max="15465" width="9.140625" style="19" hidden="1"/>
    <col min="15466" max="15466" width="9.140625" style="19" hidden="1"/>
    <col min="15467" max="15467" width="9.140625" style="19" hidden="1"/>
    <col min="15468" max="15468" width="9.140625" style="19" hidden="1"/>
    <col min="15469" max="15469" width="9.140625" style="19" hidden="1"/>
    <col min="15470" max="15470" width="9.140625" style="19" hidden="1"/>
    <col min="15471" max="15471" width="9.140625" style="19" hidden="1"/>
    <col min="15472" max="15472" width="9.140625" style="19" hidden="1"/>
    <col min="15473" max="15473" width="9.140625" style="19" hidden="1"/>
    <col min="15474" max="15474" width="9.140625" style="19" hidden="1"/>
    <col min="15475" max="15475" width="9.140625" style="19" hidden="1"/>
    <col min="15476" max="15476" width="9.140625" style="19" hidden="1"/>
    <col min="15477" max="15477" width="9.140625" style="19" hidden="1"/>
    <col min="15478" max="15478" width="9.140625" style="19" hidden="1"/>
    <col min="15479" max="15479" width="9.140625" style="19" hidden="1"/>
    <col min="15480" max="15480" width="9.140625" style="19" hidden="1"/>
    <col min="15481" max="15481" width="9.140625" style="19" hidden="1"/>
    <col min="15482" max="15482" width="9.140625" style="19" hidden="1"/>
    <col min="15483" max="15483" width="9.140625" style="19" hidden="1"/>
    <col min="15484" max="15484" width="9.140625" style="19" hidden="1"/>
    <col min="15485" max="15485" width="9.140625" style="19" hidden="1"/>
    <col min="15486" max="15486" width="9.140625" style="19" hidden="1"/>
    <col min="15487" max="15487" width="9.140625" style="19" hidden="1"/>
    <col min="15488" max="15488" width="9.140625" style="19" hidden="1"/>
    <col min="15489" max="15489" width="9.140625" style="19" hidden="1"/>
    <col min="15490" max="15490" width="9.140625" style="19" hidden="1"/>
    <col min="15491" max="15491" width="9.140625" style="19" hidden="1"/>
    <col min="15492" max="15492" width="9.140625" style="19" hidden="1"/>
    <col min="15493" max="15493" width="9.140625" style="19" hidden="1"/>
    <col min="15494" max="15494" width="9.140625" style="19" hidden="1"/>
    <col min="15495" max="15495" width="9.140625" style="19" hidden="1"/>
    <col min="15496" max="15496" width="9.140625" style="19" hidden="1"/>
    <col min="15497" max="15497" width="9.140625" style="19" hidden="1"/>
    <col min="15498" max="15498" width="9.140625" style="19" hidden="1"/>
    <col min="15499" max="15499" width="9.140625" style="19" hidden="1"/>
    <col min="15500" max="15500" width="9.140625" style="19" hidden="1"/>
    <col min="15501" max="15501" width="9.140625" style="19" hidden="1"/>
    <col min="15502" max="15502" width="9.140625" style="19" hidden="1"/>
    <col min="15503" max="15503" width="9.140625" style="19" hidden="1"/>
    <col min="15504" max="15504" width="9.140625" style="19" hidden="1"/>
    <col min="15505" max="15505" width="9.140625" style="19" hidden="1"/>
    <col min="15506" max="15506" width="9.140625" style="19" hidden="1"/>
    <col min="15507" max="15507" width="9.140625" style="19" hidden="1"/>
    <col min="15508" max="15508" width="9.140625" style="19" hidden="1"/>
    <col min="15509" max="15509" width="9.140625" style="19" hidden="1"/>
    <col min="15510" max="15510" width="9.140625" style="19" hidden="1"/>
    <col min="15511" max="15511" width="9.140625" style="19" hidden="1"/>
    <col min="15512" max="15512" width="9.140625" style="19" hidden="1"/>
    <col min="15513" max="15513" width="9.140625" style="19" hidden="1"/>
    <col min="15514" max="15514" width="9.140625" style="19" hidden="1"/>
    <col min="15515" max="15515" width="9.140625" style="19" hidden="1"/>
    <col min="15516" max="15516" width="9.140625" style="19" hidden="1"/>
    <col min="15517" max="15517" width="9.140625" style="19" hidden="1"/>
    <col min="15518" max="15518" width="9.140625" style="19" hidden="1"/>
    <col min="15519" max="15519" width="9.140625" style="19" hidden="1"/>
    <col min="15520" max="15520" width="9.140625" style="19" hidden="1"/>
    <col min="15521" max="15521" width="9.140625" style="19" hidden="1"/>
    <col min="15522" max="15522" width="9.140625" style="19" hidden="1"/>
    <col min="15523" max="15523" width="9.140625" style="19" hidden="1"/>
    <col min="15524" max="15524" width="9.140625" style="19" hidden="1"/>
    <col min="15525" max="15525" width="9.140625" style="19" hidden="1"/>
    <col min="15526" max="15526" width="9.140625" style="19" hidden="1"/>
    <col min="15527" max="15527" width="9.140625" style="19" hidden="1"/>
    <col min="15528" max="15528" width="9.140625" style="19" hidden="1"/>
    <col min="15529" max="15529" width="9.140625" style="19" hidden="1"/>
    <col min="15530" max="15530" width="9.140625" style="19" hidden="1"/>
    <col min="15531" max="15531" width="9.140625" style="19" hidden="1"/>
    <col min="15532" max="15532" width="9.140625" style="19" hidden="1"/>
    <col min="15533" max="15533" width="9.140625" style="19" hidden="1"/>
    <col min="15534" max="15534" width="9.140625" style="19" hidden="1"/>
    <col min="15535" max="15535" width="9.140625" style="19" hidden="1"/>
    <col min="15536" max="15536" width="9.140625" style="19" hidden="1"/>
    <col min="15537" max="15537" width="9.140625" style="19" hidden="1"/>
    <col min="15538" max="15538" width="9.140625" style="19" hidden="1"/>
    <col min="15539" max="15539" width="9.140625" style="19" hidden="1"/>
    <col min="15540" max="15540" width="9.140625" style="19" hidden="1"/>
    <col min="15541" max="15541" width="9.140625" style="19" hidden="1"/>
    <col min="15542" max="15542" width="9.140625" style="19" hidden="1"/>
    <col min="15543" max="15543" width="9.140625" style="19" hidden="1"/>
    <col min="15544" max="15544" width="9.140625" style="19" hidden="1"/>
    <col min="15545" max="15545" width="9.140625" style="19" hidden="1"/>
    <col min="15546" max="15546" width="9.140625" style="19" hidden="1"/>
    <col min="15547" max="15547" width="9.140625" style="19" hidden="1"/>
    <col min="15548" max="15548" width="9.140625" style="19" hidden="1"/>
    <col min="15549" max="15549" width="9.140625" style="19" hidden="1"/>
    <col min="15550" max="15550" width="9.140625" style="19" hidden="1"/>
    <col min="15551" max="15551" width="9.140625" style="19" hidden="1"/>
    <col min="15552" max="15552" width="9.140625" style="19" hidden="1"/>
    <col min="15553" max="15553" width="9.140625" style="19" hidden="1"/>
    <col min="15554" max="15554" width="9.140625" style="19" hidden="1"/>
    <col min="15555" max="15555" width="9.140625" style="19" hidden="1"/>
    <col min="15556" max="15556" width="9.140625" style="19" hidden="1"/>
    <col min="15557" max="15557" width="9.140625" style="19" hidden="1"/>
    <col min="15558" max="15558" width="9.140625" style="19" hidden="1"/>
    <col min="15559" max="15559" width="9.140625" style="19" hidden="1"/>
    <col min="15560" max="15560" width="9.140625" style="19" hidden="1"/>
    <col min="15561" max="15561" width="9.140625" style="19" hidden="1"/>
    <col min="15562" max="15562" width="9.140625" style="19" hidden="1"/>
    <col min="15563" max="15563" width="9.140625" style="19" hidden="1"/>
    <col min="15564" max="15564" width="9.140625" style="19" hidden="1"/>
    <col min="15565" max="15565" width="9.140625" style="19" hidden="1"/>
    <col min="15566" max="15566" width="9.140625" style="19" hidden="1"/>
    <col min="15567" max="15567" width="9.140625" style="19" hidden="1"/>
    <col min="15568" max="15568" width="9.140625" style="19" hidden="1"/>
    <col min="15569" max="15569" width="9.140625" style="19" hidden="1"/>
    <col min="15570" max="15570" width="9.140625" style="19" hidden="1"/>
    <col min="15571" max="15571" width="9.140625" style="19" hidden="1"/>
    <col min="15572" max="15572" width="9.140625" style="19" hidden="1"/>
    <col min="15573" max="15573" width="9.140625" style="19" hidden="1"/>
    <col min="15574" max="15574" width="9.140625" style="19" hidden="1"/>
    <col min="15575" max="15575" width="9.140625" style="19" hidden="1"/>
    <col min="15576" max="15576" width="9.140625" style="19" hidden="1"/>
    <col min="15577" max="15577" width="9.140625" style="19" hidden="1"/>
    <col min="15578" max="15578" width="9.140625" style="19" hidden="1"/>
    <col min="15579" max="15579" width="9.140625" style="19" hidden="1"/>
    <col min="15580" max="15580" width="9.140625" style="19" hidden="1"/>
    <col min="15581" max="15581" width="9.140625" style="19" hidden="1"/>
    <col min="15582" max="15582" width="9.140625" style="19" hidden="1"/>
    <col min="15583" max="15583" width="9.140625" style="19" hidden="1"/>
    <col min="15584" max="15584" width="9.140625" style="19" hidden="1"/>
    <col min="15585" max="15585" width="9.140625" style="19" hidden="1"/>
    <col min="15586" max="15586" width="9.140625" style="19" hidden="1"/>
    <col min="15587" max="15587" width="9.140625" style="19" hidden="1"/>
    <col min="15588" max="15588" width="9.140625" style="19" hidden="1"/>
    <col min="15589" max="15589" width="9.140625" style="19" hidden="1"/>
    <col min="15590" max="15590" width="9.140625" style="19" hidden="1"/>
    <col min="15591" max="15591" width="9.140625" style="19" hidden="1"/>
    <col min="15592" max="15592" width="9.140625" style="19" hidden="1"/>
    <col min="15593" max="15593" width="9.140625" style="19" hidden="1"/>
    <col min="15594" max="15594" width="9.140625" style="19" hidden="1"/>
    <col min="15595" max="15595" width="9.140625" style="19" hidden="1"/>
    <col min="15596" max="15596" width="9.140625" style="19" hidden="1"/>
    <col min="15597" max="15597" width="9.140625" style="19" hidden="1"/>
    <col min="15598" max="15598" width="9.140625" style="19" hidden="1"/>
    <col min="15599" max="15599" width="9.140625" style="19" hidden="1"/>
    <col min="15600" max="15600" width="9.140625" style="19" hidden="1"/>
    <col min="15601" max="15601" width="9.140625" style="19" hidden="1"/>
    <col min="15602" max="15602" width="9.140625" style="19" hidden="1"/>
    <col min="15603" max="15603" width="9.140625" style="19" hidden="1"/>
    <col min="15604" max="15604" width="9.140625" style="19" hidden="1"/>
    <col min="15605" max="15605" width="9.140625" style="19" hidden="1"/>
    <col min="15606" max="15606" width="9.140625" style="19" hidden="1"/>
    <col min="15607" max="15607" width="9.140625" style="19" hidden="1"/>
    <col min="15608" max="15608" width="9.140625" style="19" hidden="1"/>
    <col min="15609" max="15609" width="9.140625" style="19" hidden="1"/>
    <col min="15610" max="15610" width="9.140625" style="19" hidden="1"/>
    <col min="15611" max="15611" width="9.140625" style="19" hidden="1"/>
    <col min="15612" max="15612" width="9.140625" style="19" hidden="1"/>
    <col min="15613" max="15613" width="9.140625" style="19" hidden="1"/>
    <col min="15614" max="15614" width="9.140625" style="19" hidden="1"/>
    <col min="15615" max="15615" width="9.140625" style="19" hidden="1"/>
    <col min="15616" max="15616" width="9.140625" style="19" hidden="1"/>
    <col min="15617" max="15617" width="9.140625" style="19" hidden="1"/>
    <col min="15618" max="15618" width="9.140625" style="19" hidden="1"/>
    <col min="15619" max="15619" width="9.140625" style="19" hidden="1"/>
    <col min="15620" max="15620" width="9.140625" style="19" hidden="1"/>
    <col min="15621" max="15621" width="9.140625" style="19" hidden="1"/>
    <col min="15622" max="15622" width="9.140625" style="19" hidden="1"/>
    <col min="15623" max="15623" width="9.140625" style="19" hidden="1"/>
    <col min="15624" max="15624" width="9.140625" style="19" hidden="1"/>
    <col min="15625" max="15625" width="9.140625" style="19" hidden="1"/>
    <col min="15626" max="15626" width="9.140625" style="19" hidden="1"/>
    <col min="15627" max="15627" width="9.140625" style="19" hidden="1"/>
    <col min="15628" max="15628" width="9.140625" style="19" hidden="1"/>
    <col min="15629" max="15629" width="9.140625" style="19" hidden="1"/>
    <col min="15630" max="15630" width="9.140625" style="19" hidden="1"/>
    <col min="15631" max="15631" width="9.140625" style="19" hidden="1"/>
    <col min="15632" max="15632" width="9.140625" style="19" hidden="1"/>
    <col min="15633" max="15633" width="9.140625" style="19" hidden="1"/>
    <col min="15634" max="15634" width="9.140625" style="19" hidden="1"/>
    <col min="15635" max="15635" width="9.140625" style="19" hidden="1"/>
    <col min="15636" max="15636" width="9.140625" style="19" hidden="1"/>
    <col min="15637" max="15637" width="9.140625" style="19" hidden="1"/>
    <col min="15638" max="15638" width="9.140625" style="19" hidden="1"/>
    <col min="15639" max="15639" width="9.140625" style="19" hidden="1"/>
    <col min="15640" max="15640" width="9.140625" style="19" hidden="1"/>
    <col min="15641" max="15641" width="9.140625" style="19" hidden="1"/>
    <col min="15642" max="15642" width="9.140625" style="19" hidden="1"/>
    <col min="15643" max="15643" width="9.140625" style="19" hidden="1"/>
    <col min="15644" max="15644" width="9.140625" style="19" hidden="1"/>
    <col min="15645" max="15645" width="9.140625" style="19" hidden="1"/>
    <col min="15646" max="15646" width="9.140625" style="19" hidden="1"/>
    <col min="15647" max="15647" width="9.140625" style="19" hidden="1"/>
    <col min="15648" max="15648" width="9.140625" style="19" hidden="1"/>
    <col min="15649" max="15649" width="9.140625" style="19" hidden="1"/>
    <col min="15650" max="15650" width="9.140625" style="19" hidden="1"/>
    <col min="15651" max="15651" width="9.140625" style="19" hidden="1"/>
    <col min="15652" max="15652" width="9.140625" style="19" hidden="1"/>
    <col min="15653" max="15653" width="9.140625" style="19" hidden="1"/>
    <col min="15654" max="15654" width="9.140625" style="19" hidden="1"/>
    <col min="15655" max="15655" width="9.140625" style="19" hidden="1"/>
    <col min="15656" max="15656" width="9.140625" style="19" hidden="1"/>
    <col min="15657" max="15657" width="9.140625" style="19" hidden="1"/>
    <col min="15658" max="15658" width="9.140625" style="19" hidden="1"/>
    <col min="15659" max="15659" width="9.140625" style="19" hidden="1"/>
    <col min="15660" max="15660" width="9.140625" style="19" hidden="1"/>
    <col min="15661" max="15661" width="9.140625" style="19" hidden="1"/>
    <col min="15662" max="15662" width="9.140625" style="19" hidden="1"/>
    <col min="15663" max="15663" width="9.140625" style="19" hidden="1"/>
    <col min="15664" max="15664" width="9.140625" style="19" hidden="1"/>
    <col min="15665" max="15665" width="9.140625" style="19" hidden="1"/>
    <col min="15666" max="15666" width="9.140625" style="19" hidden="1"/>
    <col min="15667" max="15667" width="9.140625" style="19" hidden="1"/>
    <col min="15668" max="15668" width="9.140625" style="19" hidden="1"/>
    <col min="15669" max="15669" width="9.140625" style="19" hidden="1"/>
    <col min="15670" max="15670" width="9.140625" style="19" hidden="1"/>
    <col min="15671" max="15671" width="9.140625" style="19" hidden="1"/>
    <col min="15672" max="15672" width="9.140625" style="19" hidden="1"/>
    <col min="15673" max="15673" width="9.140625" style="19" hidden="1"/>
    <col min="15674" max="15674" width="9.140625" style="19" hidden="1"/>
    <col min="15675" max="15675" width="9.140625" style="19" hidden="1"/>
    <col min="15676" max="15676" width="9.140625" style="19" hidden="1"/>
    <col min="15677" max="15677" width="9.140625" style="19" hidden="1"/>
    <col min="15678" max="15678" width="9.140625" style="19" hidden="1"/>
    <col min="15679" max="15679" width="9.140625" style="19" hidden="1"/>
    <col min="15680" max="15680" width="9.140625" style="19" hidden="1"/>
    <col min="15681" max="15681" width="9.140625" style="19" hidden="1"/>
    <col min="15682" max="15682" width="9.140625" style="19" hidden="1"/>
    <col min="15683" max="15683" width="9.140625" style="19" hidden="1"/>
    <col min="15684" max="15684" width="9.140625" style="19" hidden="1"/>
    <col min="15685" max="15685" width="9.140625" style="19" hidden="1"/>
    <col min="15686" max="15686" width="9.140625" style="19" hidden="1"/>
    <col min="15687" max="15687" width="9.140625" style="19" hidden="1"/>
    <col min="15688" max="15688" width="9.140625" style="19" hidden="1"/>
    <col min="15689" max="15689" width="9.140625" style="19" hidden="1"/>
    <col min="15690" max="15690" width="9.140625" style="19" hidden="1"/>
    <col min="15691" max="15691" width="9.140625" style="19" hidden="1"/>
    <col min="15692" max="15692" width="9.140625" style="19" hidden="1"/>
    <col min="15693" max="15693" width="9.140625" style="19" hidden="1"/>
    <col min="15694" max="15694" width="9.140625" style="19" hidden="1"/>
    <col min="15695" max="15695" width="9.140625" style="19" hidden="1"/>
    <col min="15696" max="15696" width="9.140625" style="19" hidden="1"/>
    <col min="15697" max="15697" width="9.140625" style="19" hidden="1"/>
    <col min="15698" max="15698" width="9.140625" style="19" hidden="1"/>
    <col min="15699" max="15699" width="9.140625" style="19" hidden="1"/>
    <col min="15700" max="15700" width="9.140625" style="19" hidden="1"/>
    <col min="15701" max="15701" width="9.140625" style="19" hidden="1"/>
    <col min="15702" max="15702" width="9.140625" style="19" hidden="1"/>
    <col min="15703" max="15703" width="9.140625" style="19" hidden="1"/>
    <col min="15704" max="15704" width="9.140625" style="19" hidden="1"/>
    <col min="15705" max="15705" width="9.140625" style="19" hidden="1"/>
    <col min="15706" max="15706" width="9.140625" style="19" hidden="1"/>
    <col min="15707" max="15707" width="9.140625" style="19" hidden="1"/>
    <col min="15708" max="15708" width="9.140625" style="19" hidden="1"/>
    <col min="15709" max="15709" width="9.140625" style="19" hidden="1"/>
    <col min="15710" max="15710" width="9.140625" style="19" hidden="1"/>
    <col min="15711" max="15711" width="9.140625" style="19" hidden="1"/>
    <col min="15712" max="15712" width="9.140625" style="19" hidden="1"/>
    <col min="15713" max="15713" width="9.140625" style="19" hidden="1"/>
    <col min="15714" max="15714" width="9.140625" style="19" hidden="1"/>
    <col min="15715" max="15715" width="9.140625" style="19" hidden="1"/>
    <col min="15716" max="15716" width="9.140625" style="19" hidden="1"/>
    <col min="15717" max="15717" width="9.140625" style="19" hidden="1"/>
    <col min="15718" max="15718" width="9.140625" style="19" hidden="1"/>
    <col min="15719" max="15719" width="9.140625" style="19" hidden="1"/>
    <col min="15720" max="15720" width="9.140625" style="19" hidden="1"/>
    <col min="15721" max="15721" width="9.140625" style="19" hidden="1"/>
    <col min="15722" max="15722" width="9.140625" style="19" hidden="1"/>
    <col min="15723" max="15723" width="9.140625" style="19" hidden="1"/>
    <col min="15724" max="15724" width="9.140625" style="19" hidden="1"/>
    <col min="15725" max="15725" width="9.140625" style="19" hidden="1"/>
    <col min="15726" max="15726" width="9.140625" style="19" hidden="1"/>
    <col min="15727" max="15727" width="9.140625" style="19" hidden="1"/>
    <col min="15728" max="15728" width="9.140625" style="19" hidden="1"/>
    <col min="15729" max="15729" width="9.140625" style="19" hidden="1"/>
    <col min="15730" max="15730" width="9.140625" style="19" hidden="1"/>
    <col min="15731" max="15731" width="9.140625" style="19" hidden="1"/>
    <col min="15732" max="15732" width="9.140625" style="19" hidden="1"/>
    <col min="15733" max="15733" width="9.140625" style="19" hidden="1"/>
    <col min="15734" max="15734" width="9.140625" style="19" hidden="1"/>
    <col min="15735" max="15735" width="9.140625" style="19" hidden="1"/>
    <col min="15736" max="15736" width="9.140625" style="19" hidden="1"/>
    <col min="15737" max="15737" width="9.140625" style="19" hidden="1"/>
    <col min="15738" max="15738" width="9.140625" style="19" hidden="1"/>
    <col min="15739" max="15739" width="9.140625" style="19" hidden="1"/>
    <col min="15740" max="15740" width="9.140625" style="19" hidden="1"/>
    <col min="15741" max="15741" width="9.140625" style="19" hidden="1"/>
    <col min="15742" max="15742" width="9.140625" style="19" hidden="1"/>
    <col min="15743" max="15743" width="9.140625" style="19" hidden="1"/>
    <col min="15744" max="15744" width="9.140625" style="19" hidden="1"/>
    <col min="15745" max="15745" width="9.140625" style="19" hidden="1"/>
    <col min="15746" max="15746" width="9.140625" style="19" hidden="1"/>
    <col min="15747" max="15747" width="9.140625" style="19" hidden="1"/>
    <col min="15748" max="15748" width="9.140625" style="19" hidden="1"/>
    <col min="15749" max="15749" width="9.140625" style="19" hidden="1"/>
    <col min="15750" max="15750" width="9.140625" style="19" hidden="1"/>
    <col min="15751" max="15751" width="9.140625" style="19" hidden="1"/>
    <col min="15752" max="15752" width="9.140625" style="19" hidden="1"/>
    <col min="15753" max="15753" width="9.140625" style="19" hidden="1"/>
    <col min="15754" max="15754" width="9.140625" style="19" hidden="1"/>
    <col min="15755" max="15755" width="9.140625" style="19" hidden="1"/>
    <col min="15756" max="15756" width="9.140625" style="19" hidden="1"/>
    <col min="15757" max="15757" width="9.140625" style="19" hidden="1"/>
    <col min="15758" max="15758" width="9.140625" style="19" hidden="1"/>
    <col min="15759" max="15759" width="9.140625" style="19" hidden="1"/>
    <col min="15760" max="15760" width="9.140625" style="19" hidden="1"/>
    <col min="15761" max="15761" width="9.140625" style="19" hidden="1"/>
    <col min="15762" max="15762" width="9.140625" style="19" hidden="1"/>
    <col min="15763" max="15763" width="9.140625" style="19" hidden="1"/>
    <col min="15764" max="15764" width="9.140625" style="19" hidden="1"/>
    <col min="15765" max="15765" width="9.140625" style="19" hidden="1"/>
    <col min="15766" max="15766" width="9.140625" style="19" hidden="1"/>
    <col min="15767" max="15767" width="9.140625" style="19" hidden="1"/>
    <col min="15768" max="15768" width="9.140625" style="19" hidden="1"/>
    <col min="15769" max="15769" width="9.140625" style="19" hidden="1"/>
    <col min="15770" max="15770" width="9.140625" style="19" hidden="1"/>
    <col min="15771" max="15771" width="9.140625" style="19" hidden="1"/>
    <col min="15772" max="15772" width="9.140625" style="19" hidden="1"/>
    <col min="15773" max="15773" width="9.140625" style="19" hidden="1"/>
    <col min="15774" max="15774" width="9.140625" style="19" hidden="1"/>
    <col min="15775" max="15775" width="9.140625" style="19" hidden="1"/>
    <col min="15776" max="15776" width="9.140625" style="19" hidden="1"/>
    <col min="15777" max="15777" width="9.140625" style="19" hidden="1"/>
    <col min="15778" max="15778" width="9.140625" style="19" hidden="1"/>
    <col min="15779" max="15779" width="9.140625" style="19" hidden="1"/>
    <col min="15780" max="15780" width="9.140625" style="19" hidden="1"/>
    <col min="15781" max="15781" width="9.140625" style="19" hidden="1"/>
    <col min="15782" max="15782" width="9.140625" style="19" hidden="1"/>
    <col min="15783" max="15783" width="9.140625" style="19" hidden="1"/>
    <col min="15784" max="15784" width="9.140625" style="19" hidden="1"/>
    <col min="15785" max="15785" width="9.140625" style="19" hidden="1"/>
    <col min="15786" max="15786" width="9.140625" style="19" hidden="1"/>
    <col min="15787" max="15787" width="9.140625" style="19" hidden="1"/>
    <col min="15788" max="15788" width="9.140625" style="19" hidden="1"/>
    <col min="15789" max="15789" width="9.140625" style="19" hidden="1"/>
    <col min="15790" max="15790" width="9.140625" style="19" hidden="1"/>
    <col min="15791" max="15791" width="9.140625" style="19" hidden="1"/>
    <col min="15792" max="15792" width="9.140625" style="19" hidden="1"/>
    <col min="15793" max="15793" width="9.140625" style="19" hidden="1"/>
    <col min="15794" max="15794" width="9.140625" style="19" hidden="1"/>
    <col min="15795" max="15795" width="9.140625" style="19" hidden="1"/>
    <col min="15796" max="15796" width="9.140625" style="19" hidden="1"/>
    <col min="15797" max="15797" width="9.140625" style="19" hidden="1"/>
    <col min="15798" max="15798" width="9.140625" style="19" hidden="1"/>
    <col min="15799" max="15799" width="9.140625" style="19" hidden="1"/>
    <col min="15800" max="15800" width="9.140625" style="19" hidden="1"/>
    <col min="15801" max="15801" width="9.140625" style="19" hidden="1"/>
    <col min="15802" max="15802" width="9.140625" style="19" hidden="1"/>
    <col min="15803" max="15803" width="9.140625" style="19" hidden="1"/>
    <col min="15804" max="15804" width="9.140625" style="19" hidden="1"/>
    <col min="15805" max="15805" width="9.140625" style="19" hidden="1"/>
    <col min="15806" max="15806" width="9.140625" style="19" hidden="1"/>
    <col min="15807" max="15807" width="9.140625" style="19" hidden="1"/>
    <col min="15808" max="15808" width="9.140625" style="19" hidden="1"/>
    <col min="15809" max="15809" width="9.140625" style="19" hidden="1"/>
    <col min="15810" max="15810" width="9.140625" style="19" hidden="1"/>
    <col min="15811" max="15811" width="9.140625" style="19" hidden="1"/>
    <col min="15812" max="15812" width="9.140625" style="19" hidden="1"/>
    <col min="15813" max="15813" width="9.140625" style="19" hidden="1"/>
    <col min="15814" max="15814" width="9.140625" style="19" hidden="1"/>
    <col min="15815" max="15815" width="9.140625" style="19" hidden="1"/>
    <col min="15816" max="15816" width="9.140625" style="19" hidden="1"/>
    <col min="15817" max="15817" width="9.140625" style="19" hidden="1"/>
    <col min="15818" max="15818" width="9.140625" style="19" hidden="1"/>
    <col min="15819" max="15819" width="9.140625" style="19" hidden="1"/>
    <col min="15820" max="15820" width="9.140625" style="19" hidden="1"/>
    <col min="15821" max="15821" width="9.140625" style="19" hidden="1"/>
    <col min="15822" max="15822" width="9.140625" style="19" hidden="1"/>
    <col min="15823" max="15823" width="9.140625" style="19" hidden="1"/>
    <col min="15824" max="15824" width="9.140625" style="19" hidden="1"/>
    <col min="15825" max="15825" width="9.140625" style="19" hidden="1"/>
    <col min="15826" max="15826" width="9.140625" style="19" hidden="1"/>
    <col min="15827" max="15827" width="9.140625" style="19" hidden="1"/>
    <col min="15828" max="15828" width="9.140625" style="19" hidden="1"/>
    <col min="15829" max="15829" width="9.140625" style="19" hidden="1"/>
    <col min="15830" max="15830" width="9.140625" style="19" hidden="1"/>
    <col min="15831" max="15831" width="9.140625" style="19" hidden="1"/>
    <col min="15832" max="15832" width="9.140625" style="19" hidden="1"/>
    <col min="15833" max="15833" width="9.140625" style="19" hidden="1"/>
    <col min="15834" max="15834" width="9.140625" style="19" hidden="1"/>
    <col min="15835" max="15835" width="9.140625" style="19" hidden="1"/>
    <col min="15836" max="15836" width="9.140625" style="19" hidden="1"/>
    <col min="15837" max="15837" width="9.140625" style="19" hidden="1"/>
    <col min="15838" max="15838" width="9.140625" style="19" hidden="1"/>
    <col min="15839" max="15839" width="9.140625" style="19" hidden="1"/>
    <col min="15840" max="15840" width="9.140625" style="19" hidden="1"/>
    <col min="15841" max="15841" width="9.140625" style="19" hidden="1"/>
    <col min="15842" max="15842" width="9.140625" style="19" hidden="1"/>
    <col min="15843" max="15843" width="9.140625" style="19" hidden="1"/>
    <col min="15844" max="15844" width="9.140625" style="19" hidden="1"/>
    <col min="15845" max="15845" width="9.140625" style="19" hidden="1"/>
    <col min="15846" max="15846" width="9.140625" style="19" hidden="1"/>
    <col min="15847" max="15847" width="9.140625" style="19" hidden="1"/>
    <col min="15848" max="15848" width="9.140625" style="19" hidden="1"/>
    <col min="15849" max="15849" width="9.140625" style="19" hidden="1"/>
    <col min="15850" max="15850" width="9.140625" style="19" hidden="1"/>
    <col min="15851" max="15851" width="9.140625" style="19" hidden="1"/>
    <col min="15852" max="15852" width="9.140625" style="19" hidden="1"/>
    <col min="15853" max="15853" width="9.140625" style="19" hidden="1"/>
    <col min="15854" max="15854" width="9.140625" style="19" hidden="1"/>
    <col min="15855" max="15855" width="9.140625" style="19" hidden="1"/>
    <col min="15856" max="15856" width="9.140625" style="19" hidden="1"/>
    <col min="15857" max="15857" width="9.140625" style="19" hidden="1"/>
    <col min="15858" max="15858" width="9.140625" style="19" hidden="1"/>
    <col min="15859" max="15859" width="9.140625" style="19" hidden="1"/>
    <col min="15860" max="15860" width="9.140625" style="19" hidden="1"/>
    <col min="15861" max="15861" width="9.140625" style="19" hidden="1"/>
    <col min="15862" max="15862" width="9.140625" style="19" hidden="1"/>
    <col min="15863" max="15863" width="9.140625" style="19" hidden="1"/>
    <col min="15864" max="15864" width="9.140625" style="19" hidden="1"/>
    <col min="15865" max="15865" width="9.140625" style="19" hidden="1"/>
    <col min="15866" max="15866" width="9.140625" style="19" hidden="1"/>
    <col min="15867" max="15867" width="9.140625" style="19" hidden="1"/>
    <col min="15868" max="15868" width="9.140625" style="19" hidden="1"/>
    <col min="15869" max="15869" width="9.140625" style="19" hidden="1"/>
    <col min="15870" max="15870" width="9.140625" style="19" hidden="1"/>
    <col min="15871" max="15871" width="9.140625" style="19" hidden="1"/>
    <col min="15872" max="15872" width="9.140625" style="19" hidden="1"/>
    <col min="15873" max="15873" width="9.140625" style="19" hidden="1"/>
    <col min="15874" max="15874" width="9.140625" style="19" hidden="1"/>
    <col min="15875" max="15875" width="9.140625" style="19" hidden="1"/>
    <col min="15876" max="15876" width="9.140625" style="19" hidden="1"/>
    <col min="15877" max="15877" width="9.140625" style="19" hidden="1"/>
    <col min="15878" max="15878" width="9.140625" style="19" hidden="1"/>
    <col min="15879" max="15879" width="9.140625" style="19" hidden="1"/>
    <col min="15880" max="15880" width="9.140625" style="19" hidden="1"/>
    <col min="15881" max="15881" width="9.140625" style="19" hidden="1"/>
    <col min="15882" max="15882" width="9.140625" style="19" hidden="1"/>
    <col min="15883" max="15883" width="9.140625" style="19" hidden="1"/>
    <col min="15884" max="15884" width="9.140625" style="19" hidden="1"/>
    <col min="15885" max="15885" width="9.140625" style="19" hidden="1"/>
    <col min="15886" max="15886" width="9.140625" style="19" hidden="1"/>
    <col min="15887" max="15887" width="9.140625" style="19" hidden="1"/>
    <col min="15888" max="15888" width="9.140625" style="19" hidden="1"/>
    <col min="15889" max="15889" width="9.140625" style="19" hidden="1"/>
    <col min="15890" max="15890" width="9.140625" style="19" hidden="1"/>
    <col min="15891" max="15891" width="9.140625" style="19" hidden="1"/>
    <col min="15892" max="15892" width="9.140625" style="19" hidden="1"/>
    <col min="15893" max="15893" width="9.140625" style="19" hidden="1"/>
    <col min="15894" max="15894" width="9.140625" style="19" hidden="1"/>
    <col min="15895" max="15895" width="9.140625" style="19" hidden="1"/>
    <col min="15896" max="15896" width="9.140625" style="19" hidden="1"/>
    <col min="15897" max="15897" width="9.140625" style="19" hidden="1"/>
    <col min="15898" max="15898" width="9.140625" style="19" hidden="1"/>
    <col min="15899" max="15899" width="9.140625" style="19" hidden="1"/>
    <col min="15900" max="15900" width="9.140625" style="19" hidden="1"/>
    <col min="15901" max="15901" width="9.140625" style="19" hidden="1"/>
    <col min="15902" max="15902" width="9.140625" style="19" hidden="1"/>
    <col min="15903" max="15903" width="9.140625" style="19" hidden="1"/>
    <col min="15904" max="15904" width="9.140625" style="19" hidden="1"/>
    <col min="15905" max="15905" width="9.140625" style="19" hidden="1"/>
    <col min="15906" max="15906" width="9.140625" style="19" hidden="1"/>
    <col min="15907" max="15907" width="9.140625" style="19" hidden="1"/>
    <col min="15908" max="15908" width="9.140625" style="19" hidden="1"/>
    <col min="15909" max="15909" width="9.140625" style="19" hidden="1"/>
    <col min="15910" max="15910" width="9.140625" style="19" hidden="1"/>
    <col min="15911" max="15911" width="9.140625" style="19" hidden="1"/>
    <col min="15912" max="15912" width="9.140625" style="19" hidden="1"/>
    <col min="15913" max="15913" width="9.140625" style="19" hidden="1"/>
    <col min="15914" max="15914" width="9.140625" style="19" hidden="1"/>
    <col min="15915" max="15915" width="9.140625" style="19" hidden="1"/>
    <col min="15916" max="15916" width="9.140625" style="19" hidden="1"/>
    <col min="15917" max="15917" width="9.140625" style="19" hidden="1"/>
    <col min="15918" max="15918" width="9.140625" style="19" hidden="1"/>
    <col min="15919" max="15919" width="9.140625" style="19" hidden="1"/>
    <col min="15920" max="15920" width="9.140625" style="19" hidden="1"/>
    <col min="15921" max="15921" width="9.140625" style="19" hidden="1"/>
    <col min="15922" max="15922" width="9.140625" style="19" hidden="1"/>
    <col min="15923" max="15923" width="9.140625" style="19" hidden="1"/>
    <col min="15924" max="15924" width="9.140625" style="19" hidden="1"/>
    <col min="15925" max="15925" width="9.140625" style="19" hidden="1"/>
    <col min="15926" max="15926" width="9.140625" style="19" hidden="1"/>
    <col min="15927" max="15927" width="9.140625" style="19" hidden="1"/>
    <col min="15928" max="15928" width="9.140625" style="19" hidden="1"/>
    <col min="15929" max="15929" width="9.140625" style="19" hidden="1"/>
    <col min="15930" max="15930" width="9.140625" style="19" hidden="1"/>
    <col min="15931" max="15931" width="9.140625" style="19" hidden="1"/>
    <col min="15932" max="15932" width="9.140625" style="19" hidden="1"/>
    <col min="15933" max="15933" width="9.140625" style="19" hidden="1"/>
    <col min="15934" max="15934" width="9.140625" style="19" hidden="1"/>
    <col min="15935" max="15935" width="9.140625" style="19" hidden="1"/>
    <col min="15936" max="15936" width="9.140625" style="19" hidden="1"/>
    <col min="15937" max="15937" width="9.140625" style="19" hidden="1"/>
    <col min="15938" max="15938" width="9.140625" style="19" hidden="1"/>
    <col min="15939" max="15939" width="9.140625" style="19" hidden="1"/>
    <col min="15940" max="15940" width="9.140625" style="19" hidden="1"/>
    <col min="15941" max="15941" width="9.140625" style="19" hidden="1"/>
    <col min="15942" max="15942" width="9.140625" style="19" hidden="1"/>
    <col min="15943" max="15943" width="9.140625" style="19" hidden="1"/>
    <col min="15944" max="15944" width="9.140625" style="19" hidden="1"/>
    <col min="15945" max="15945" width="9.140625" style="19" hidden="1"/>
    <col min="15946" max="15946" width="9.140625" style="19" hidden="1"/>
    <col min="15947" max="15947" width="9.140625" style="19" hidden="1"/>
    <col min="15948" max="15948" width="9.140625" style="19" hidden="1"/>
    <col min="15949" max="15949" width="9.140625" style="19" hidden="1"/>
    <col min="15950" max="15950" width="9.140625" style="19" hidden="1"/>
    <col min="15951" max="15951" width="9.140625" style="19" hidden="1"/>
    <col min="15952" max="15952" width="9.140625" style="19" hidden="1"/>
    <col min="15953" max="15953" width="9.140625" style="19" hidden="1"/>
    <col min="15954" max="15954" width="9.140625" style="19" hidden="1"/>
    <col min="15955" max="15955" width="9.140625" style="19" hidden="1"/>
    <col min="15956" max="15956" width="9.140625" style="19" hidden="1"/>
    <col min="15957" max="15957" width="9.140625" style="19" hidden="1"/>
    <col min="15958" max="15958" width="9.140625" style="19" hidden="1"/>
    <col min="15959" max="15959" width="9.140625" style="19" hidden="1"/>
    <col min="15960" max="15960" width="9.140625" style="19" hidden="1"/>
    <col min="15961" max="15961" width="9.140625" style="19" hidden="1"/>
    <col min="15962" max="15962" width="9.140625" style="19" hidden="1"/>
    <col min="15963" max="15963" width="9.140625" style="19" hidden="1"/>
    <col min="15964" max="15964" width="9.140625" style="19" hidden="1"/>
    <col min="15965" max="15965" width="9.140625" style="19" hidden="1"/>
    <col min="15966" max="15966" width="9.140625" style="19" hidden="1"/>
    <col min="15967" max="15967" width="9.140625" style="19" hidden="1"/>
    <col min="15968" max="15968" width="9.140625" style="19" hidden="1"/>
    <col min="15969" max="15969" width="9.140625" style="19" hidden="1"/>
    <col min="15970" max="15970" width="9.140625" style="19" hidden="1"/>
    <col min="15971" max="15971" width="9.140625" style="19" hidden="1"/>
    <col min="15972" max="15972" width="9.140625" style="19" hidden="1"/>
    <col min="15973" max="15973" width="9.140625" style="19" hidden="1"/>
    <col min="15974" max="15974" width="9.140625" style="19" hidden="1"/>
    <col min="15975" max="15975" width="9.140625" style="19" hidden="1"/>
    <col min="15976" max="15976" width="9.140625" style="19" hidden="1"/>
    <col min="15977" max="15977" width="9.140625" style="19" hidden="1"/>
    <col min="15978" max="15978" width="9.140625" style="19" hidden="1"/>
    <col min="15979" max="15979" width="9.140625" style="19" hidden="1"/>
    <col min="15980" max="15980" width="9.140625" style="19" hidden="1"/>
    <col min="15981" max="15981" width="9.140625" style="19" hidden="1"/>
    <col min="15982" max="15982" width="9.140625" style="19" hidden="1"/>
    <col min="15983" max="15983" width="9.140625" style="19" hidden="1"/>
    <col min="15984" max="15984" width="9.140625" style="19" hidden="1"/>
    <col min="15985" max="15985" width="9.140625" style="19" hidden="1"/>
    <col min="15986" max="15986" width="9.140625" style="19" hidden="1"/>
    <col min="15987" max="15987" width="9.140625" style="19" hidden="1"/>
    <col min="15988" max="15988" width="9.140625" style="19" hidden="1"/>
    <col min="15989" max="15989" width="9.140625" style="19" hidden="1"/>
    <col min="15990" max="15990" width="9.140625" style="19" hidden="1"/>
    <col min="15991" max="15991" width="9.140625" style="19" hidden="1"/>
    <col min="15992" max="15992" width="9.140625" style="19" hidden="1"/>
    <col min="15993" max="15993" width="9.140625" style="19" hidden="1"/>
    <col min="15994" max="15994" width="9.140625" style="19" hidden="1"/>
    <col min="15995" max="15995" width="9.140625" style="19" hidden="1"/>
    <col min="15996" max="15996" width="9.140625" style="19" hidden="1"/>
    <col min="15997" max="15997" width="9.140625" style="19" hidden="1"/>
    <col min="15998" max="15998" width="9.140625" style="19" hidden="1"/>
    <col min="15999" max="15999" width="9.140625" style="19" hidden="1"/>
    <col min="16000" max="16000" width="9.140625" style="19" hidden="1"/>
    <col min="16001" max="16001" width="9.140625" style="19" hidden="1"/>
    <col min="16002" max="16002" width="9.140625" style="19" hidden="1"/>
    <col min="16003" max="16003" width="9.140625" style="19" hidden="1"/>
    <col min="16004" max="16004" width="9.140625" style="19" hidden="1"/>
    <col min="16005" max="16005" width="9.140625" style="19" hidden="1"/>
    <col min="16006" max="16006" width="9.140625" style="19" hidden="1"/>
    <col min="16007" max="16007" width="9.140625" style="19" hidden="1"/>
    <col min="16008" max="16008" width="9.140625" style="19" hidden="1"/>
    <col min="16009" max="16009" width="9.140625" style="19" hidden="1"/>
    <col min="16010" max="16010" width="9.140625" style="19" hidden="1"/>
    <col min="16011" max="16011" width="9.140625" style="19" hidden="1"/>
    <col min="16012" max="16012" width="9.140625" style="19" hidden="1"/>
    <col min="16013" max="16013" width="9.140625" style="19" hidden="1"/>
    <col min="16014" max="16014" width="9.140625" style="19" hidden="1"/>
    <col min="16015" max="16015" width="9.140625" style="19" hidden="1"/>
    <col min="16016" max="16016" width="9.140625" style="19" hidden="1"/>
    <col min="16017" max="16017" width="9.140625" style="19" hidden="1"/>
    <col min="16018" max="16018" width="9.140625" style="19" hidden="1"/>
    <col min="16019" max="16019" width="9.140625" style="19" hidden="1"/>
    <col min="16020" max="16020" width="9.140625" style="19" hidden="1"/>
    <col min="16021" max="16021" width="9.140625" style="19" hidden="1"/>
    <col min="16022" max="16022" width="9.140625" style="19" hidden="1"/>
    <col min="16023" max="16023" width="9.140625" style="19" hidden="1"/>
    <col min="16024" max="16024" width="9.140625" style="19" hidden="1"/>
    <col min="16025" max="16025" width="9.140625" style="19" hidden="1"/>
    <col min="16026" max="16026" width="9.140625" style="19" hidden="1"/>
    <col min="16027" max="16027" width="9.140625" style="19" hidden="1"/>
    <col min="16028" max="16028" width="9.140625" style="19" hidden="1"/>
    <col min="16029" max="16029" width="9.140625" style="19" hidden="1"/>
    <col min="16030" max="16030" width="9.140625" style="19" hidden="1"/>
    <col min="16031" max="16031" width="9.140625" style="19" hidden="1"/>
    <col min="16032" max="16032" width="9.140625" style="19" hidden="1"/>
    <col min="16033" max="16033" width="9.140625" style="19" hidden="1"/>
    <col min="16034" max="16034" width="9.140625" style="19" hidden="1"/>
    <col min="16035" max="16035" width="9.140625" style="19" hidden="1"/>
    <col min="16036" max="16036" width="9.140625" style="19" hidden="1"/>
    <col min="16037" max="16037" width="9.140625" style="19" hidden="1"/>
    <col min="16038" max="16038" width="9.140625" style="19" hidden="1"/>
    <col min="16039" max="16039" width="9.140625" style="19" hidden="1"/>
    <col min="16040" max="16040" width="9.140625" style="19" hidden="1"/>
    <col min="16041" max="16041" width="9.140625" style="19" hidden="1"/>
    <col min="16042" max="16042" width="9.140625" style="19" hidden="1"/>
    <col min="16043" max="16043" width="9.140625" style="19" hidden="1"/>
    <col min="16044" max="16044" width="9.140625" style="19" hidden="1"/>
    <col min="16045" max="16045" width="9.140625" style="19" hidden="1"/>
    <col min="16046" max="16046" width="9.140625" style="19" hidden="1"/>
    <col min="16047" max="16047" width="9.140625" style="19" hidden="1"/>
    <col min="16048" max="16048" width="9.140625" style="19" hidden="1"/>
    <col min="16049" max="16049" width="9.140625" style="19" hidden="1"/>
    <col min="16050" max="16050" width="9.140625" style="19" hidden="1"/>
    <col min="16051" max="16051" width="9.140625" style="19" hidden="1"/>
    <col min="16052" max="16052" width="9.140625" style="19" hidden="1"/>
    <col min="16053" max="16053" width="9.140625" style="19" hidden="1"/>
    <col min="16054" max="16054" width="9.140625" style="19" hidden="1"/>
    <col min="16055" max="16055" width="9.140625" style="19" hidden="1"/>
    <col min="16056" max="16056" width="9.140625" style="19" hidden="1"/>
    <col min="16057" max="16057" width="9.140625" style="19" hidden="1"/>
    <col min="16058" max="16058" width="9.140625" style="19" hidden="1"/>
    <col min="16059" max="16059" width="9.140625" style="19" hidden="1"/>
    <col min="16060" max="16060" width="9.140625" style="19" hidden="1"/>
    <col min="16061" max="16061" width="9.140625" style="19" hidden="1"/>
    <col min="16062" max="16062" width="9.140625" style="19" hidden="1"/>
    <col min="16063" max="16063" width="9.140625" style="19" hidden="1"/>
    <col min="16064" max="16064" width="9.140625" style="19" hidden="1"/>
    <col min="16065" max="16065" width="9.140625" style="19" hidden="1"/>
    <col min="16066" max="16066" width="9.140625" style="19" hidden="1"/>
    <col min="16067" max="16067" width="9.140625" style="19" hidden="1"/>
    <col min="16068" max="16068" width="9.140625" style="19" hidden="1"/>
    <col min="16069" max="16069" width="9.140625" style="19" hidden="1"/>
    <col min="16070" max="16070" width="9.140625" style="19" hidden="1"/>
    <col min="16071" max="16071" width="9.140625" style="19" hidden="1"/>
    <col min="16072" max="16072" width="9.140625" style="19" hidden="1"/>
    <col min="16073" max="16073" width="9.140625" style="19" hidden="1"/>
    <col min="16074" max="16074" width="9.140625" style="19" hidden="1"/>
    <col min="16075" max="16075" width="9.140625" style="19" hidden="1"/>
    <col min="16076" max="16076" width="9.140625" style="19" hidden="1"/>
    <col min="16077" max="16077" width="9.140625" style="19" hidden="1"/>
    <col min="16078" max="16078" width="9.140625" style="19" hidden="1"/>
    <col min="16079" max="16079" width="9.140625" style="19" hidden="1"/>
    <col min="16080" max="16080" width="9.140625" style="19" hidden="1"/>
    <col min="16081" max="16081" width="9.140625" style="19" hidden="1"/>
    <col min="16082" max="16082" width="9.140625" style="19" hidden="1"/>
    <col min="16083" max="16083" width="9.140625" style="19" hidden="1"/>
    <col min="16084" max="16084" width="9.140625" style="19" hidden="1"/>
    <col min="16085" max="16085" width="9.140625" style="19" hidden="1"/>
    <col min="16086" max="16086" width="9.140625" style="19" hidden="1"/>
    <col min="16087" max="16087" width="9.140625" style="19" hidden="1"/>
    <col min="16088" max="16088" width="9.140625" style="19" hidden="1"/>
    <col min="16089" max="16089" width="9.140625" style="19" hidden="1"/>
    <col min="16090" max="16090" width="9.140625" style="19" hidden="1"/>
    <col min="16091" max="16091" width="9.140625" style="19" hidden="1"/>
    <col min="16092" max="16092" width="9.140625" style="19" hidden="1"/>
    <col min="16093" max="16093" width="9.140625" style="19" hidden="1"/>
    <col min="16094" max="16094" width="9.140625" style="19" hidden="1"/>
    <col min="16095" max="16095" width="9.140625" style="19" hidden="1"/>
    <col min="16096" max="16096" width="9.140625" style="19" hidden="1"/>
    <col min="16097" max="16097" width="9.140625" style="19" hidden="1"/>
    <col min="16098" max="16098" width="9.140625" style="19" hidden="1"/>
    <col min="16099" max="16099" width="9.140625" style="19" hidden="1"/>
    <col min="16100" max="16100" width="9.140625" style="19" hidden="1"/>
    <col min="16101" max="16101" width="9.140625" style="19" hidden="1"/>
    <col min="16102" max="16102" width="9.140625" style="19" hidden="1"/>
    <col min="16103" max="16103" width="9.140625" style="19" hidden="1"/>
    <col min="16104" max="16104" width="9.140625" style="19" hidden="1"/>
    <col min="16105" max="16105" width="9.140625" style="19" hidden="1"/>
    <col min="16106" max="16106" width="9.140625" style="19" hidden="1"/>
    <col min="16107" max="16107" width="9.140625" style="19" hidden="1"/>
    <col min="16108" max="16108" width="9.140625" style="19" hidden="1"/>
    <col min="16109" max="16109" width="9.140625" style="19" hidden="1"/>
    <col min="16110" max="16110" width="9.140625" style="19" hidden="1"/>
    <col min="16111" max="16111" width="9.140625" style="19" hidden="1"/>
    <col min="16112" max="16112" width="9.140625" style="19" hidden="1"/>
    <col min="16113" max="16113" width="9.140625" style="19" hidden="1"/>
    <col min="16114" max="16114" width="9.140625" style="19" hidden="1"/>
    <col min="16115" max="16115" width="9.140625" style="19" hidden="1"/>
    <col min="16116" max="16116" width="9.140625" style="19" hidden="1"/>
    <col min="16117" max="16117" width="9.140625" style="19" hidden="1"/>
    <col min="16118" max="16118" width="9.140625" style="19" hidden="1"/>
    <col min="16119" max="16119" width="9.140625" style="19" hidden="1"/>
    <col min="16120" max="16120" width="9.140625" style="19" hidden="1"/>
    <col min="16121" max="16121" width="9.140625" style="19" hidden="1"/>
    <col min="16122" max="16122" width="9.140625" style="19" hidden="1"/>
    <col min="16123" max="16123" width="9.140625" style="19" hidden="1"/>
    <col min="16124" max="16124" width="9.140625" style="19" hidden="1"/>
    <col min="16125" max="16125" width="9.140625" style="19" hidden="1"/>
    <col min="16126" max="16126" width="9.140625" style="19" hidden="1"/>
    <col min="16127" max="16127" width="9.140625" style="19" hidden="1"/>
    <col min="16128" max="16128" width="9.140625" style="19" hidden="1"/>
    <col min="16129" max="16129" width="9.140625" style="19" hidden="1"/>
    <col min="16130" max="16130" width="9.140625" style="19" hidden="1"/>
    <col min="16131" max="16131" width="9.140625" style="19" hidden="1"/>
    <col min="16132" max="16132" width="9.140625" style="19" hidden="1"/>
    <col min="16133" max="16133" width="9.140625" style="19" hidden="1"/>
    <col min="16134" max="16134" width="9.140625" style="19" hidden="1"/>
    <col min="16135" max="16135" width="9.140625" style="19" hidden="1"/>
    <col min="16136" max="16136" width="9.140625" style="19" hidden="1"/>
    <col min="16137" max="16137" width="9.140625" style="19" hidden="1"/>
    <col min="16138" max="16138" width="9.140625" style="19" hidden="1"/>
    <col min="16139" max="16139" width="9.140625" style="19" hidden="1"/>
    <col min="16140" max="16140" width="9.140625" style="19" hidden="1"/>
    <col min="16141" max="16141" width="9.140625" style="19" hidden="1"/>
    <col min="16142" max="16142" width="9.140625" style="19" hidden="1"/>
    <col min="16143" max="16143" width="9.140625" style="19" hidden="1"/>
    <col min="16144" max="16144" width="9.140625" style="19" hidden="1"/>
    <col min="16145" max="16145" width="9.140625" style="19" hidden="1"/>
    <col min="16146" max="16146" width="9.140625" style="19" hidden="1"/>
    <col min="16147" max="16147" width="9.140625" style="19" hidden="1"/>
    <col min="16148" max="16148" width="9.140625" style="19" hidden="1"/>
    <col min="16149" max="16149" width="9.140625" style="19" hidden="1"/>
    <col min="16150" max="16150" width="9.140625" style="19" hidden="1"/>
    <col min="16151" max="16151" width="9.140625" style="19" hidden="1"/>
    <col min="16152" max="16152" width="9.140625" style="19" hidden="1"/>
    <col min="16153" max="16153" width="9.140625" style="19" hidden="1"/>
    <col min="16154" max="16154" width="9.140625" style="19" hidden="1"/>
    <col min="16155" max="16155" width="9.140625" style="19" hidden="1"/>
    <col min="16156" max="16156" width="9.140625" style="19" hidden="1"/>
    <col min="16157" max="16157" width="9.140625" style="19" hidden="1"/>
    <col min="16158" max="16158" width="9.140625" style="19" hidden="1"/>
    <col min="16159" max="16159" width="9.140625" style="19" hidden="1"/>
    <col min="16160" max="16160" width="9.140625" style="19" hidden="1"/>
    <col min="16161" max="16161" width="9.140625" style="19" hidden="1"/>
    <col min="16162" max="16162" width="9.140625" style="19" hidden="1"/>
    <col min="16163" max="16163" width="9.140625" style="19" hidden="1"/>
    <col min="16164" max="16164" width="9.140625" style="19" hidden="1"/>
    <col min="16165" max="16165" width="9.140625" style="19" hidden="1"/>
    <col min="16166" max="16166" width="9.140625" style="19" hidden="1"/>
    <col min="16167" max="16167" width="9.140625" style="19" hidden="1"/>
    <col min="16168" max="16168" width="9.140625" style="19" hidden="1"/>
    <col min="16169" max="16169" width="9.140625" style="19" hidden="1"/>
    <col min="16170" max="16170" width="9.140625" style="19" hidden="1"/>
    <col min="16171" max="16171" width="9.140625" style="19" hidden="1"/>
    <col min="16172" max="16172" width="9.140625" style="19" hidden="1"/>
    <col min="16173" max="16173" width="9.140625" style="19" hidden="1"/>
    <col min="16174" max="16174" width="9.140625" style="19" hidden="1"/>
    <col min="16175" max="16175" width="9.140625" style="19" hidden="1"/>
    <col min="16176" max="16176" width="9.140625" style="19" hidden="1"/>
    <col min="16177" max="16177" width="9.140625" style="19" hidden="1"/>
    <col min="16178" max="16178" width="9.140625" style="19" hidden="1"/>
    <col min="16179" max="16179" width="9.140625" style="19" hidden="1"/>
    <col min="16180" max="16180" width="9.140625" style="19" hidden="1"/>
    <col min="16181" max="16181" width="9.140625" style="19" hidden="1"/>
    <col min="16182" max="16182" width="9.140625" style="19" hidden="1"/>
    <col min="16183" max="16183" width="9.140625" style="19" hidden="1"/>
    <col min="16184" max="16184" width="9.140625" style="19" hidden="1"/>
    <col min="16185" max="16185" width="9.140625" style="19" hidden="1"/>
    <col min="16186" max="16186" width="9.140625" style="19" hidden="1"/>
    <col min="16187" max="16187" width="9.140625" style="19" hidden="1"/>
    <col min="16188" max="16188" width="9.140625" style="19" hidden="1"/>
    <col min="16189" max="16189" width="9.140625" style="19" hidden="1"/>
    <col min="16190" max="16190" width="9.140625" style="19" hidden="1"/>
    <col min="16191" max="16191" width="9.140625" style="19" hidden="1"/>
    <col min="16192" max="16192" width="9.140625" style="19" hidden="1"/>
    <col min="16193" max="16193" width="9.140625" style="19" hidden="1"/>
    <col min="16194" max="16194" width="9.140625" style="19" hidden="1"/>
    <col min="16195" max="16195" width="9.140625" style="19" hidden="1"/>
    <col min="16196" max="16196" width="9.140625" style="19" hidden="1"/>
    <col min="16197" max="16197" width="9.140625" style="19" hidden="1"/>
    <col min="16198" max="16198" width="9.140625" style="19" hidden="1"/>
    <col min="16199" max="16199" width="9.140625" style="19" hidden="1"/>
    <col min="16200" max="16200" width="9.140625" style="19" hidden="1"/>
    <col min="16201" max="16201" width="9.140625" style="19" hidden="1"/>
    <col min="16202" max="16202" width="9.140625" style="19" hidden="1"/>
    <col min="16203" max="16203" width="9.140625" style="19" hidden="1"/>
    <col min="16204" max="16204" width="9.140625" style="19" hidden="1"/>
    <col min="16205" max="16205" width="9.140625" style="19" hidden="1"/>
    <col min="16206" max="16206" width="9.140625" style="19" hidden="1"/>
    <col min="16207" max="16207" width="9.140625" style="19" hidden="1"/>
    <col min="16208" max="16208" width="9.140625" style="19" hidden="1"/>
    <col min="16209" max="16209" width="9.140625" style="19" hidden="1"/>
    <col min="16210" max="16210" width="9.140625" style="19" hidden="1"/>
    <col min="16211" max="16211" width="9.140625" style="19" hidden="1"/>
    <col min="16212" max="16212" width="9.140625" style="19" hidden="1"/>
    <col min="16213" max="16213" width="9.140625" style="19" hidden="1"/>
    <col min="16214" max="16214" width="9.140625" style="19" hidden="1"/>
    <col min="16215" max="16215" width="9.140625" style="19" hidden="1"/>
    <col min="16216" max="16216" width="9.140625" style="19" hidden="1"/>
    <col min="16217" max="16217" width="9.140625" style="19" hidden="1"/>
    <col min="16218" max="16218" width="9.140625" style="19" hidden="1"/>
    <col min="16219" max="16219" width="9.140625" style="19" hidden="1"/>
    <col min="16220" max="16220" width="9.140625" style="19" hidden="1"/>
    <col min="16221" max="16221" width="9.140625" style="19" hidden="1"/>
    <col min="16222" max="16222" width="9.140625" style="19" hidden="1"/>
    <col min="16223" max="16223" width="9.140625" style="19" hidden="1"/>
    <col min="16224" max="16224" width="9.140625" style="19" hidden="1"/>
    <col min="16225" max="16225" width="9.140625" style="19" hidden="1"/>
    <col min="16226" max="16226" width="9.140625" style="19" hidden="1"/>
    <col min="16227" max="16227" width="9.140625" style="19" hidden="1"/>
    <col min="16228" max="16228" width="9.140625" style="19" hidden="1"/>
    <col min="16229" max="16229" width="9.140625" style="19" hidden="1"/>
    <col min="16230" max="16230" width="9.140625" style="19" hidden="1"/>
    <col min="16231" max="16231" width="9.140625" style="19" hidden="1"/>
    <col min="16232" max="16232" width="9.140625" style="19" hidden="1"/>
    <col min="16233" max="16233" width="9.140625" style="19" hidden="1"/>
    <col min="16234" max="16234" width="9.140625" style="19" hidden="1"/>
    <col min="16235" max="16235" width="9.140625" style="19" hidden="1"/>
    <col min="16236" max="16236" width="9.140625" style="19" hidden="1"/>
    <col min="16237" max="16237" width="9.140625" style="19" hidden="1"/>
    <col min="16238" max="16238" width="9.140625" style="19" hidden="1"/>
    <col min="16239" max="16239" width="9.140625" style="19" hidden="1"/>
    <col min="16240" max="16240" width="9.140625" style="19" hidden="1"/>
    <col min="16241" max="16241" width="9.140625" style="19" hidden="1"/>
    <col min="16242" max="16242" width="9.140625" style="19" hidden="1"/>
    <col min="16243" max="16243" width="9.140625" style="19" hidden="1"/>
    <col min="16244" max="16244" width="9.140625" style="19" hidden="1"/>
    <col min="16245" max="16245" width="9.140625" style="19" hidden="1"/>
    <col min="16246" max="16246" width="9.140625" style="19" hidden="1"/>
    <col min="16247" max="16247" width="9.140625" style="19" hidden="1"/>
    <col min="16248" max="16248" width="9.140625" style="19" hidden="1"/>
    <col min="16249" max="16249" width="9.140625" style="19" hidden="1"/>
    <col min="16250" max="16250" width="9.140625" style="19" hidden="1"/>
    <col min="16251" max="16251" width="9.140625" style="19" hidden="1"/>
    <col min="16252" max="16252" width="9.140625" style="19" hidden="1"/>
    <col min="16253" max="16253" width="9.140625" style="19" hidden="1"/>
    <col min="16254" max="16254" width="9.140625" style="19" hidden="1"/>
    <col min="16255" max="16255" width="9.140625" style="19" hidden="1"/>
    <col min="16256" max="16256" width="9.140625" style="19" hidden="1"/>
    <col min="16257" max="16257" width="9.140625" style="19" hidden="1"/>
    <col min="16258" max="16258" width="9.140625" style="19" hidden="1"/>
    <col min="16259" max="16259" width="9.140625" style="19" hidden="1"/>
    <col min="16260" max="16260" width="9.140625" style="19" hidden="1"/>
    <col min="16261" max="16261" width="9.140625" style="19" hidden="1"/>
    <col min="16262" max="16262" width="9.140625" style="19" hidden="1"/>
    <col min="16263" max="16263" width="9.140625" style="19" hidden="1"/>
    <col min="16264" max="16264" width="9.140625" style="19" hidden="1"/>
    <col min="16265" max="16265" width="9.140625" style="19" hidden="1"/>
    <col min="16266" max="16266" width="9.140625" style="19" hidden="1"/>
    <col min="16267" max="16267" width="9.140625" style="19" hidden="1"/>
    <col min="16268" max="16268" width="9.140625" style="19" hidden="1"/>
    <col min="16269" max="16269" width="9.140625" style="19" hidden="1"/>
    <col min="16270" max="16270" width="9.140625" style="19" hidden="1"/>
    <col min="16271" max="16271" width="9.140625" style="19" hidden="1"/>
    <col min="16272" max="16272" width="9.140625" style="19" hidden="1"/>
    <col min="16273" max="16273" width="9.140625" style="19" hidden="1"/>
    <col min="16274" max="16274" width="9.140625" style="19" hidden="1"/>
    <col min="16275" max="16275" width="9.140625" style="19" hidden="1"/>
    <col min="16276" max="16276" width="9.140625" style="19" hidden="1"/>
    <col min="16277" max="16277" width="9.140625" style="19" hidden="1"/>
    <col min="16278" max="16278" width="9.140625" style="19" hidden="1"/>
    <col min="16279" max="16279" width="9.140625" style="19" hidden="1"/>
    <col min="16280" max="16280" width="9.140625" style="19" hidden="1"/>
    <col min="16281" max="16281" width="9.140625" style="19" hidden="1"/>
    <col min="16282" max="16282" width="9.140625" style="19" hidden="1"/>
    <col min="16283" max="16283" width="9.140625" style="19" hidden="1"/>
    <col min="16284" max="16284" width="9.140625" style="19" hidden="1"/>
    <col min="16285" max="16285" width="9.140625" style="19" hidden="1"/>
    <col min="16286" max="16286" width="9.140625" style="19" hidden="1"/>
    <col min="16287" max="16287" width="9.140625" style="19" hidden="1"/>
    <col min="16288" max="16288" width="9.140625" style="19" hidden="1"/>
    <col min="16289" max="16289" width="9.140625" style="19" hidden="1"/>
    <col min="16290" max="16290" width="9.140625" style="19" hidden="1"/>
    <col min="16291" max="16291" width="9.140625" style="19" hidden="1"/>
    <col min="16292" max="16292" width="9.140625" style="19" hidden="1"/>
    <col min="16293" max="16293" width="9.140625" style="19" hidden="1"/>
    <col min="16294" max="16294" width="9.140625" style="19" hidden="1"/>
    <col min="16295" max="16295" width="9.140625" style="19" hidden="1"/>
    <col min="16296" max="16296" width="9.140625" style="19" hidden="1"/>
    <col min="16297" max="16297" width="9.140625" style="19" hidden="1"/>
    <col min="16298" max="16298" width="9.140625" style="19" hidden="1"/>
    <col min="16299" max="16299" width="9.140625" style="19" hidden="1"/>
    <col min="16300" max="16300" width="9.140625" style="19" hidden="1"/>
    <col min="16301" max="16301" width="9.140625" style="19" hidden="1"/>
    <col min="16302" max="16302" width="9.140625" style="19" hidden="1"/>
    <col min="16303" max="16303" width="9.140625" style="19" hidden="1"/>
    <col min="16304" max="16304" width="9.140625" style="19" hidden="1"/>
    <col min="16305" max="16305" width="9.140625" style="19" hidden="1"/>
    <col min="16306" max="16306" width="9.140625" style="19" hidden="1"/>
    <col min="16307" max="16307" width="9.140625" style="19" hidden="1"/>
    <col min="16308" max="16308" width="9.140625" style="19" hidden="1"/>
    <col min="16309" max="16309" width="9.140625" style="19" hidden="1"/>
    <col min="16310" max="16310" width="9.140625" style="19" hidden="1"/>
    <col min="16311" max="16311" width="9.140625" style="19" hidden="1"/>
    <col min="16312" max="16312" width="9.140625" style="19" hidden="1"/>
    <col min="16313" max="16313" width="9.140625" style="19" hidden="1"/>
    <col min="16314" max="16314" width="9.140625" style="19" hidden="1"/>
    <col min="16315" max="16315" width="9.140625" style="19" hidden="1"/>
    <col min="16316" max="16316" width="9.140625" style="19" hidden="1"/>
    <col min="16317" max="16317" width="9.140625" style="19" hidden="1"/>
    <col min="16318" max="16318" width="9.140625" style="19" hidden="1"/>
    <col min="16319" max="16319" width="9.140625" style="19" hidden="1"/>
    <col min="16320" max="16320" width="9.140625" style="19" hidden="1"/>
    <col min="16321" max="16321" width="9.140625" style="19" hidden="1"/>
    <col min="16322" max="16322" width="9.140625" style="19" hidden="1"/>
    <col min="16323" max="16323" width="9.140625" style="19" hidden="1"/>
    <col min="16324" max="16324" width="9.140625" style="19" hidden="1"/>
    <col min="16325" max="16325" width="9.140625" style="19" hidden="1"/>
    <col min="16326" max="16326" width="9.140625" style="19" hidden="1"/>
    <col min="16327" max="16327" width="9.140625" style="19" hidden="1"/>
    <col min="16328" max="16328" width="9.140625" style="19" hidden="1"/>
    <col min="16329" max="16329" width="9.140625" style="19" hidden="1"/>
    <col min="16330" max="16330" width="9.140625" style="19" hidden="1"/>
    <col min="16331" max="16331" width="9.140625" style="19" hidden="1"/>
    <col min="16332" max="16332" width="9.140625" style="19" hidden="1"/>
    <col min="16333" max="16333" width="9.140625" style="19" hidden="1"/>
    <col min="16334" max="16334" width="9.140625" style="19" hidden="1"/>
    <col min="16335" max="16335" width="9.140625" style="19" hidden="1"/>
    <col min="16336" max="16336" width="9.140625" style="19" hidden="1"/>
    <col min="16337" max="16337" width="9.140625" style="19" hidden="1"/>
    <col min="16338" max="16338" width="9.140625" style="19" hidden="1"/>
    <col min="16339" max="16339" width="9.140625" style="19" hidden="1"/>
    <col min="16340" max="16340" width="9.140625" style="19" hidden="1"/>
    <col min="16341" max="16341" width="9.140625" style="19" hidden="1"/>
    <col min="16342" max="16342" width="9.140625" style="19" hidden="1"/>
    <col min="16343" max="16343" width="9.140625" style="19" hidden="1"/>
    <col min="16344" max="16344" width="9.140625" style="19" hidden="1"/>
    <col min="16345" max="16345" width="9.140625" style="19" hidden="1"/>
    <col min="16346" max="16346" width="9.140625" style="19" hidden="1"/>
    <col min="16347" max="16347" width="9.140625" style="19" hidden="1"/>
    <col min="16348" max="16348" width="9.140625" style="19" hidden="1"/>
    <col min="16349" max="16349" width="9.140625" style="19" hidden="1"/>
    <col min="16350" max="16350" width="9.140625" style="19" hidden="1"/>
    <col min="16351" max="16351" width="9.140625" style="19" hidden="1"/>
    <col min="16352" max="16352" width="9.140625" style="19" hidden="1"/>
    <col min="16353" max="16353" width="9.140625" style="19" hidden="1"/>
    <col min="16354" max="16354" width="9.140625" style="19" hidden="1"/>
    <col min="16355" max="16355" width="9.140625" style="19" hidden="1"/>
    <col min="16356" max="16356" width="9.140625" style="19" hidden="1"/>
    <col min="16357" max="16357" width="9.140625" style="19" hidden="1"/>
    <col min="16358" max="16358" width="9.140625" style="19" hidden="1"/>
    <col min="16359" max="16359" width="9.140625" style="19" hidden="1"/>
    <col min="16360" max="16360" width="9.140625" style="19" hidden="1"/>
    <col min="16361" max="16361" width="9.140625" style="19" hidden="1"/>
    <col min="16362" max="16362" width="9.140625" style="19" hidden="1"/>
    <col min="16363" max="16363" width="9.140625" style="19" hidden="1"/>
    <col min="16364" max="16364" width="9.140625" style="19" hidden="1"/>
    <col min="16365" max="16365" width="9.140625" style="19" hidden="1"/>
    <col min="16366" max="16366" width="9.140625" style="19" hidden="1"/>
    <col min="16367" max="16367" width="9.140625" style="19" hidden="1"/>
    <col min="16368" max="16368" width="9.140625" style="19" hidden="1"/>
    <col min="16369" max="16369" width="9.140625" style="19" hidden="1"/>
    <col min="16370" max="16370" width="9.140625" style="19" hidden="1"/>
    <col min="16371" max="16371" width="9.140625" style="19" hidden="1"/>
    <col min="16372" max="16372" width="9.140625" style="19" hidden="1"/>
    <col min="16373" max="16373" width="9.140625" style="19" hidden="1"/>
    <col min="16374" max="16374" width="9.140625" style="19" hidden="1"/>
    <col min="16375" max="16375" width="9.140625" style="19" hidden="1"/>
    <col min="16376" max="16376" width="9.140625" style="19" hidden="1"/>
    <col min="16377" max="16377" width="9.140625" style="19" hidden="1"/>
    <col min="16378" max="16378" width="9.140625" style="19" hidden="1"/>
    <col min="16379" max="16379" width="9.140625" style="19" hidden="1"/>
    <col min="16380" max="16380" width="9.140625" style="19" hidden="1"/>
    <col min="16381" max="16381" width="9.140625" style="19" hidden="1"/>
    <col min="16382" max="16382" width="9.140625" style="19" hidden="1"/>
    <col min="16383" max="16383" width="9.140625" style="19" hidden="1"/>
    <col min="16384" max="16384" width="9.140625" style="19" hidden="1"/>
  </cols>
  <sheetData>
    <row r="1" spans="1:36" customFormat="1" ht="62.1" customHeight="1" x14ac:dyDescent="0.25">
      <c r="B1" s="1" t="s">
        <v>0</v>
      </c>
      <c r="C1" s="2"/>
      <c r="D1" s="2"/>
      <c r="E1" s="2"/>
      <c r="F1" s="3" t="s">
        <v>1</v>
      </c>
      <c r="G1" s="4"/>
      <c r="H1" s="4"/>
      <c r="I1" s="4"/>
      <c r="J1" s="4"/>
      <c r="K1" s="5"/>
      <c r="L1" s="6" t="s">
        <v>2</v>
      </c>
      <c r="M1" s="7"/>
      <c r="N1" s="7"/>
      <c r="O1" s="3" t="s">
        <v>3</v>
      </c>
      <c r="P1" s="4"/>
      <c r="Q1" s="4"/>
      <c r="R1" s="4"/>
      <c r="S1" s="4"/>
      <c r="T1" s="5"/>
      <c r="U1" s="6" t="s">
        <v>2</v>
      </c>
      <c r="V1" s="7"/>
      <c r="W1" s="7"/>
      <c r="X1" s="3" t="s">
        <v>4</v>
      </c>
      <c r="Y1" s="4"/>
      <c r="Z1" s="4"/>
      <c r="AA1" s="4"/>
      <c r="AB1" s="4"/>
      <c r="AC1" s="5"/>
      <c r="AD1" s="6" t="s">
        <v>2</v>
      </c>
      <c r="AE1" s="7"/>
      <c r="AF1" s="7"/>
      <c r="AG1" s="8"/>
      <c r="AH1" s="8"/>
    </row>
    <row r="2" spans="1:36" customFormat="1" ht="29.25" customHeight="1" x14ac:dyDescent="0.25">
      <c r="A2" s="9" t="s">
        <v>5</v>
      </c>
      <c r="B2" s="10" t="s">
        <v>6</v>
      </c>
      <c r="C2" s="10" t="s">
        <v>7</v>
      </c>
      <c r="D2" s="10" t="s">
        <v>8</v>
      </c>
      <c r="E2" s="10" t="s">
        <v>9</v>
      </c>
      <c r="F2" s="10" t="s">
        <v>10</v>
      </c>
      <c r="G2" s="10" t="s">
        <v>11</v>
      </c>
      <c r="H2" s="10" t="s">
        <v>12</v>
      </c>
      <c r="I2" s="10" t="s">
        <v>13</v>
      </c>
      <c r="J2" s="10" t="s">
        <v>14</v>
      </c>
      <c r="K2" s="10" t="s">
        <v>15</v>
      </c>
      <c r="L2" s="10" t="s">
        <v>16</v>
      </c>
      <c r="M2" s="10" t="s">
        <v>17</v>
      </c>
      <c r="N2" s="10" t="s">
        <v>18</v>
      </c>
      <c r="O2" s="9" t="s">
        <v>19</v>
      </c>
      <c r="P2" s="9" t="s">
        <v>20</v>
      </c>
      <c r="Q2" s="9" t="s">
        <v>21</v>
      </c>
      <c r="R2" s="9" t="s">
        <v>22</v>
      </c>
      <c r="S2" s="9" t="s">
        <v>23</v>
      </c>
      <c r="T2" s="9" t="s">
        <v>24</v>
      </c>
      <c r="U2" s="9" t="s">
        <v>25</v>
      </c>
      <c r="V2" s="9" t="s">
        <v>26</v>
      </c>
      <c r="W2" s="9" t="s">
        <v>27</v>
      </c>
      <c r="X2" s="9" t="s">
        <v>28</v>
      </c>
      <c r="Y2" s="9" t="s">
        <v>29</v>
      </c>
      <c r="Z2" s="9" t="s">
        <v>30</v>
      </c>
      <c r="AA2" s="9" t="s">
        <v>31</v>
      </c>
      <c r="AB2" s="9" t="s">
        <v>32</v>
      </c>
      <c r="AC2" s="9" t="s">
        <v>33</v>
      </c>
      <c r="AD2" s="9" t="s">
        <v>34</v>
      </c>
      <c r="AE2" s="9" t="s">
        <v>35</v>
      </c>
      <c r="AF2" s="9" t="s">
        <v>36</v>
      </c>
      <c r="AG2" s="9" t="s">
        <v>37</v>
      </c>
      <c r="AH2" s="9" t="s">
        <v>38</v>
      </c>
    </row>
    <row r="3" spans="1:36" x14ac:dyDescent="0.25">
      <c r="A3" s="11"/>
      <c r="B3" s="12"/>
      <c r="C3" s="11"/>
      <c r="D3" s="11"/>
      <c r="E3" s="13"/>
      <c r="F3" s="11"/>
      <c r="G3" s="14"/>
      <c r="H3" s="14"/>
      <c r="I3" s="15"/>
      <c r="J3" s="16"/>
      <c r="K3" s="17"/>
      <c r="L3" s="14"/>
      <c r="M3" s="18"/>
      <c r="N3" s="18"/>
      <c r="O3" s="11"/>
      <c r="P3" s="15"/>
      <c r="Q3" s="15"/>
      <c r="R3" s="15"/>
      <c r="S3" s="15"/>
      <c r="T3" s="15"/>
      <c r="U3" s="11"/>
      <c r="V3" s="15"/>
      <c r="W3" s="15"/>
      <c r="X3" s="15"/>
      <c r="Y3" s="15"/>
      <c r="Z3" s="15"/>
      <c r="AA3" s="15"/>
      <c r="AB3" s="15"/>
      <c r="AC3" s="15"/>
      <c r="AD3" s="14"/>
      <c r="AE3" s="15"/>
      <c r="AF3" s="15"/>
      <c r="AG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 s="11">
        <f>IF(Tabella14[[#This Row],[WP]]&lt;&gt;"",VLOOKUP(AG3,[1]!Table_WP_list[[WP_short]:[IPT]],3,FALSE),"")</f>
      </c>
      <c r="AI3" s="19"/>
      <c r="AJ3" s="19"/>
    </row>
    <row r="4" spans="1:36" ht="45" x14ac:dyDescent="0.25">
      <c r="A4" s="20">
        <v>2237</v>
      </c>
      <c r="B4" s="12"/>
      <c r="C4" s="11" t="s">
        <v>39</v>
      </c>
      <c r="D4" s="11" t="s">
        <v>40</v>
      </c>
      <c r="E4" s="11" t="s">
        <v>41</v>
      </c>
      <c r="F4" s="14" t="s">
        <v>42</v>
      </c>
      <c r="G4" s="14" t="s">
        <v>43</v>
      </c>
      <c r="H4" s="21"/>
      <c r="I4" s="22"/>
      <c r="J4" s="16"/>
      <c r="K4" s="17" t="s">
        <v>44</v>
      </c>
      <c r="L4" s="11"/>
      <c r="M4" s="11"/>
      <c r="N4" s="11"/>
      <c r="O4" s="14"/>
      <c r="P4" s="14"/>
      <c r="Q4" s="14"/>
      <c r="R4" s="11"/>
      <c r="S4" s="14"/>
      <c r="T4" s="11"/>
      <c r="U4" s="11"/>
      <c r="V4" s="11"/>
      <c r="W4" s="11"/>
      <c r="X4" s="14"/>
      <c r="Y4" s="14"/>
      <c r="Z4" s="14"/>
      <c r="AA4" s="11"/>
      <c r="AB4" s="14"/>
      <c r="AC4" s="11"/>
      <c r="AD4" s="11"/>
      <c r="AE4" s="11"/>
      <c r="AF4" s="11"/>
      <c r="AG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 s="11">
        <f>IF(Tabella14[[#This Row],[WP]]&lt;&gt;"",VLOOKUP(AG4,[1]!Table_WP_list[[WP_short]:[IPT]],3,FALSE),"")</f>
      </c>
      <c r="AI4" s="19"/>
      <c r="AJ4" s="19"/>
    </row>
    <row r="5" spans="1:36" ht="105" x14ac:dyDescent="0.25">
      <c r="A5" s="11">
        <v>3548</v>
      </c>
      <c r="B5" s="12" t="s">
        <v>45</v>
      </c>
      <c r="C5" s="11" t="s">
        <v>46</v>
      </c>
      <c r="D5" s="11" t="s">
        <v>47</v>
      </c>
      <c r="E5" s="11" t="s">
        <v>48</v>
      </c>
      <c r="F5" s="11" t="s">
        <v>49</v>
      </c>
      <c r="G5" s="14" t="s">
        <v>50</v>
      </c>
      <c r="H5" s="14"/>
      <c r="I5" s="11" t="s">
        <v>51</v>
      </c>
      <c r="J5" s="16"/>
      <c r="K5" s="17" t="s">
        <v>44</v>
      </c>
      <c r="L5" s="14"/>
      <c r="M5" s="14"/>
      <c r="N5" s="14"/>
      <c r="O5" s="11"/>
      <c r="P5" s="11"/>
      <c r="Q5" s="11"/>
      <c r="R5" s="11"/>
      <c r="S5" s="11"/>
      <c r="T5" s="11"/>
      <c r="U5" s="11"/>
      <c r="V5" s="11"/>
      <c r="W5" s="11"/>
      <c r="X5" s="11"/>
      <c r="Y5" s="11"/>
      <c r="Z5" s="11"/>
      <c r="AA5" s="11"/>
      <c r="AB5" s="11"/>
      <c r="AC5" s="11"/>
      <c r="AD5" s="14"/>
      <c r="AE5" s="11"/>
      <c r="AF5" s="11"/>
      <c r="AG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5" s="11" t="str">
        <f>IF(Tabella14[[#This Row],[WP]]&lt;&gt;"",VLOOKUP(AG5,[1]!Table_WP_list[[WP_short]:[IPT]],3,FALSE),"")</f>
        <v>02 - Train Architecture</v>
      </c>
      <c r="AI5" s="19"/>
      <c r="AJ5" s="19"/>
    </row>
    <row r="6" spans="1:36" ht="120" x14ac:dyDescent="0.25">
      <c r="A6" s="20">
        <v>2239</v>
      </c>
      <c r="B6" s="12" t="s">
        <v>52</v>
      </c>
      <c r="C6" s="11" t="s">
        <v>46</v>
      </c>
      <c r="D6" s="11" t="s">
        <v>53</v>
      </c>
      <c r="E6" s="11" t="s">
        <v>54</v>
      </c>
      <c r="F6" s="14" t="s">
        <v>42</v>
      </c>
      <c r="G6" s="14" t="s">
        <v>43</v>
      </c>
      <c r="H6" s="21"/>
      <c r="I6" s="22"/>
      <c r="J6" s="16"/>
      <c r="K6" s="17" t="s">
        <v>44</v>
      </c>
      <c r="L6" s="11"/>
      <c r="M6" s="11"/>
      <c r="N6" s="11"/>
      <c r="O6" s="14"/>
      <c r="P6" s="14"/>
      <c r="Q6" s="14"/>
      <c r="R6" s="11"/>
      <c r="S6" s="14"/>
      <c r="T6" s="11"/>
      <c r="U6" s="11"/>
      <c r="V6" s="11"/>
      <c r="W6" s="11"/>
      <c r="X6" s="14"/>
      <c r="Y6" s="14"/>
      <c r="Z6" s="14"/>
      <c r="AA6" s="11"/>
      <c r="AB6" s="14"/>
      <c r="AC6" s="11"/>
      <c r="AD6" s="11"/>
      <c r="AE6" s="11"/>
      <c r="AF6" s="11"/>
      <c r="AG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6" s="11" t="str">
        <f>IF(Tabella14[[#This Row],[WP]]&lt;&gt;"",VLOOKUP(AG6,[1]!Table_WP_list[[WP_short]:[IPT]],3,FALSE),"")</f>
        <v>14 - EPMO</v>
      </c>
      <c r="AI6" s="19"/>
      <c r="AJ6" s="19"/>
    </row>
    <row r="7" spans="1:36" ht="135" x14ac:dyDescent="0.25">
      <c r="A7" s="11">
        <v>3562</v>
      </c>
      <c r="B7" s="12" t="s">
        <v>55</v>
      </c>
      <c r="C7" s="11" t="s">
        <v>46</v>
      </c>
      <c r="D7" s="11" t="s">
        <v>47</v>
      </c>
      <c r="E7" s="11" t="s">
        <v>56</v>
      </c>
      <c r="F7" s="11"/>
      <c r="G7" s="14" t="s">
        <v>57</v>
      </c>
      <c r="H7" s="14"/>
      <c r="I7" s="11" t="s">
        <v>58</v>
      </c>
      <c r="J7" s="16"/>
      <c r="K7" s="17" t="s">
        <v>44</v>
      </c>
      <c r="L7" s="14"/>
      <c r="M7" s="14"/>
      <c r="N7" s="14"/>
      <c r="O7" s="11"/>
      <c r="P7" s="11"/>
      <c r="Q7" s="11"/>
      <c r="R7" s="11"/>
      <c r="S7" s="11"/>
      <c r="T7" s="11"/>
      <c r="U7" s="11"/>
      <c r="V7" s="11"/>
      <c r="W7" s="11"/>
      <c r="X7" s="11"/>
      <c r="Y7" s="11"/>
      <c r="Z7" s="11"/>
      <c r="AA7" s="11"/>
      <c r="AB7" s="11"/>
      <c r="AC7" s="11"/>
      <c r="AD7" s="14"/>
      <c r="AE7" s="11"/>
      <c r="AF7" s="11"/>
      <c r="AG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7" s="11" t="str">
        <f>IF(Tabella14[[#This Row],[WP]]&lt;&gt;"",VLOOKUP(AG7,[1]!Table_WP_list[[WP_short]:[IPT]],3,FALSE),"")</f>
        <v>02 - Train Architecture</v>
      </c>
      <c r="AI7" s="19"/>
      <c r="AJ7" s="19"/>
    </row>
    <row r="8" spans="1:36" ht="30" x14ac:dyDescent="0.25">
      <c r="A8" s="20">
        <v>3585</v>
      </c>
      <c r="B8" s="12" t="s">
        <v>59</v>
      </c>
      <c r="C8" s="11" t="s">
        <v>46</v>
      </c>
      <c r="D8" s="11" t="s">
        <v>60</v>
      </c>
      <c r="E8" s="11" t="s">
        <v>61</v>
      </c>
      <c r="F8" s="11" t="s">
        <v>42</v>
      </c>
      <c r="G8" s="14" t="s">
        <v>62</v>
      </c>
      <c r="H8" s="14"/>
      <c r="I8" s="11" t="s">
        <v>58</v>
      </c>
      <c r="J8" s="16"/>
      <c r="K8" s="17" t="s">
        <v>44</v>
      </c>
      <c r="L8" s="14"/>
      <c r="M8" s="14"/>
      <c r="N8" s="14"/>
      <c r="O8" s="11"/>
      <c r="P8" s="11"/>
      <c r="Q8" s="11"/>
      <c r="R8" s="11"/>
      <c r="S8" s="11"/>
      <c r="T8" s="11"/>
      <c r="U8" s="11"/>
      <c r="V8" s="11"/>
      <c r="W8" s="11"/>
      <c r="X8" s="11"/>
      <c r="Y8" s="11"/>
      <c r="Z8" s="11"/>
      <c r="AA8" s="11"/>
      <c r="AB8" s="11"/>
      <c r="AC8" s="11"/>
      <c r="AD8" s="14"/>
      <c r="AE8" s="11"/>
      <c r="AF8" s="11"/>
      <c r="AG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8" s="11" t="str">
        <f>IF(Tabella14[[#This Row],[WP]]&lt;&gt;"",VLOOKUP(AG8,[1]!Table_WP_list[[WP_short]:[IPT]],3,FALSE),"")</f>
        <v>02 - Train Architecture</v>
      </c>
      <c r="AI8" s="19"/>
      <c r="AJ8" s="19"/>
    </row>
    <row r="9" spans="1:36" ht="30" x14ac:dyDescent="0.25">
      <c r="A9" s="11">
        <v>2242</v>
      </c>
      <c r="B9" s="11"/>
      <c r="C9" s="11" t="s">
        <v>63</v>
      </c>
      <c r="D9" s="11" t="s">
        <v>64</v>
      </c>
      <c r="E9" s="23" t="s">
        <v>65</v>
      </c>
      <c r="F9" s="14" t="s">
        <v>42</v>
      </c>
      <c r="G9" s="14" t="s">
        <v>43</v>
      </c>
      <c r="H9" s="14"/>
      <c r="I9" s="11"/>
      <c r="J9" s="16"/>
      <c r="K9" s="17" t="s">
        <v>44</v>
      </c>
      <c r="L9" s="11"/>
      <c r="M9" s="11"/>
      <c r="N9" s="11"/>
      <c r="O9" s="14"/>
      <c r="P9" s="14"/>
      <c r="Q9" s="14"/>
      <c r="R9" s="11"/>
      <c r="S9" s="14"/>
      <c r="T9" s="11"/>
      <c r="U9" s="11"/>
      <c r="V9" s="11"/>
      <c r="W9" s="11"/>
      <c r="X9" s="14"/>
      <c r="Y9" s="14"/>
      <c r="Z9" s="14"/>
      <c r="AA9" s="11"/>
      <c r="AB9" s="14"/>
      <c r="AC9" s="11"/>
      <c r="AD9" s="11"/>
      <c r="AE9" s="11"/>
      <c r="AF9" s="11"/>
      <c r="AG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 s="11">
        <f>IF(Tabella14[[#This Row],[WP]]&lt;&gt;"",VLOOKUP(AG9,[1]!Table_WP_list[[WP_short]:[IPT]],3,FALSE),"")</f>
      </c>
      <c r="AI9" s="19"/>
      <c r="AJ9" s="19"/>
    </row>
    <row r="10" spans="1:36" ht="45" x14ac:dyDescent="0.25">
      <c r="A10" s="11">
        <v>2243</v>
      </c>
      <c r="B10" s="11"/>
      <c r="C10" s="11" t="s">
        <v>39</v>
      </c>
      <c r="D10" s="11" t="s">
        <v>64</v>
      </c>
      <c r="E10" s="11" t="s">
        <v>66</v>
      </c>
      <c r="F10" s="14" t="s">
        <v>42</v>
      </c>
      <c r="G10" s="14" t="s">
        <v>43</v>
      </c>
      <c r="H10" s="14"/>
      <c r="I10" s="11"/>
      <c r="J10" s="16"/>
      <c r="K10" s="17" t="s">
        <v>44</v>
      </c>
      <c r="L10" s="11"/>
      <c r="M10" s="11"/>
      <c r="N10" s="11"/>
      <c r="O10" s="14"/>
      <c r="P10" s="14"/>
      <c r="Q10" s="14"/>
      <c r="R10" s="11"/>
      <c r="S10" s="14"/>
      <c r="T10" s="11"/>
      <c r="U10" s="11"/>
      <c r="V10" s="11"/>
      <c r="W10" s="11"/>
      <c r="X10" s="14"/>
      <c r="Y10" s="14"/>
      <c r="Z10" s="14"/>
      <c r="AA10" s="11"/>
      <c r="AB10" s="14"/>
      <c r="AC10" s="11"/>
      <c r="AD10" s="11"/>
      <c r="AE10" s="11"/>
      <c r="AF10" s="11"/>
      <c r="AG1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 s="11">
        <f>IF(Tabella14[[#This Row],[WP]]&lt;&gt;"",VLOOKUP(AG10,[1]!Table_WP_list[[WP_short]:[IPT]],3,FALSE),"")</f>
      </c>
      <c r="AI10" s="19"/>
      <c r="AJ10" s="19"/>
    </row>
    <row r="11" spans="1:36" ht="30" x14ac:dyDescent="0.25">
      <c r="A11" s="11">
        <v>2244</v>
      </c>
      <c r="B11" s="11"/>
      <c r="C11" s="11" t="s">
        <v>39</v>
      </c>
      <c r="D11" s="11" t="s">
        <v>64</v>
      </c>
      <c r="E11" s="11" t="s">
        <v>67</v>
      </c>
      <c r="F11" s="14" t="s">
        <v>42</v>
      </c>
      <c r="G11" s="14" t="s">
        <v>43</v>
      </c>
      <c r="H11" s="14"/>
      <c r="I11" s="11"/>
      <c r="J11" s="16"/>
      <c r="K11" s="17" t="s">
        <v>44</v>
      </c>
      <c r="L11" s="11"/>
      <c r="M11" s="11"/>
      <c r="N11" s="11"/>
      <c r="O11" s="14"/>
      <c r="P11" s="14"/>
      <c r="Q11" s="14"/>
      <c r="R11" s="11"/>
      <c r="S11" s="14"/>
      <c r="T11" s="11"/>
      <c r="U11" s="11"/>
      <c r="V11" s="11"/>
      <c r="W11" s="11"/>
      <c r="X11" s="14"/>
      <c r="Y11" s="14"/>
      <c r="Z11" s="14"/>
      <c r="AA11" s="11"/>
      <c r="AB11" s="14"/>
      <c r="AC11" s="11"/>
      <c r="AD11" s="11"/>
      <c r="AE11" s="11"/>
      <c r="AF11" s="11"/>
      <c r="AG1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 s="11">
        <f>IF(Tabella14[[#This Row],[WP]]&lt;&gt;"",VLOOKUP(AG11,[1]!Table_WP_list[[WP_short]:[IPT]],3,FALSE),"")</f>
      </c>
      <c r="AI11" s="19"/>
      <c r="AJ11" s="19"/>
    </row>
    <row r="12" spans="1:36" ht="30" x14ac:dyDescent="0.25">
      <c r="A12" s="11">
        <v>2245</v>
      </c>
      <c r="B12" s="11"/>
      <c r="C12" s="11" t="s">
        <v>39</v>
      </c>
      <c r="D12" s="11" t="s">
        <v>64</v>
      </c>
      <c r="E12" s="11" t="s">
        <v>68</v>
      </c>
      <c r="F12" s="14" t="s">
        <v>42</v>
      </c>
      <c r="G12" s="14" t="s">
        <v>43</v>
      </c>
      <c r="H12" s="14"/>
      <c r="I12" s="11"/>
      <c r="J12" s="16"/>
      <c r="K12" s="17" t="s">
        <v>44</v>
      </c>
      <c r="L12" s="11"/>
      <c r="M12" s="11"/>
      <c r="N12" s="11"/>
      <c r="O12" s="14"/>
      <c r="P12" s="14"/>
      <c r="Q12" s="14"/>
      <c r="R12" s="11"/>
      <c r="S12" s="14"/>
      <c r="T12" s="11"/>
      <c r="U12" s="11"/>
      <c r="V12" s="11"/>
      <c r="W12" s="11"/>
      <c r="X12" s="14"/>
      <c r="Y12" s="14"/>
      <c r="Z12" s="14"/>
      <c r="AA12" s="11"/>
      <c r="AB12" s="14"/>
      <c r="AC12" s="11"/>
      <c r="AD12" s="11"/>
      <c r="AE12" s="11"/>
      <c r="AF12" s="11"/>
      <c r="AG1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 s="11">
        <f>IF(Tabella14[[#This Row],[WP]]&lt;&gt;"",VLOOKUP(AG12,[1]!Table_WP_list[[WP_short]:[IPT]],3,FALSE),"")</f>
      </c>
      <c r="AI12" s="19"/>
      <c r="AJ12" s="19"/>
    </row>
    <row r="13" spans="1:36" ht="45" x14ac:dyDescent="0.25">
      <c r="A13" s="11">
        <v>2246</v>
      </c>
      <c r="B13" s="11"/>
      <c r="C13" s="11" t="s">
        <v>39</v>
      </c>
      <c r="D13" s="11" t="s">
        <v>64</v>
      </c>
      <c r="E13" s="11" t="s">
        <v>69</v>
      </c>
      <c r="F13" s="14" t="s">
        <v>42</v>
      </c>
      <c r="G13" s="14" t="s">
        <v>43</v>
      </c>
      <c r="H13" s="14"/>
      <c r="I13" s="11"/>
      <c r="J13" s="16"/>
      <c r="K13" s="17" t="s">
        <v>44</v>
      </c>
      <c r="L13" s="11"/>
      <c r="M13" s="11"/>
      <c r="N13" s="11"/>
      <c r="O13" s="14"/>
      <c r="P13" s="14"/>
      <c r="Q13" s="14"/>
      <c r="R13" s="11"/>
      <c r="S13" s="14"/>
      <c r="T13" s="11"/>
      <c r="U13" s="11"/>
      <c r="V13" s="11"/>
      <c r="W13" s="11"/>
      <c r="X13" s="14"/>
      <c r="Y13" s="14"/>
      <c r="Z13" s="14"/>
      <c r="AA13" s="11"/>
      <c r="AB13" s="14"/>
      <c r="AC13" s="11"/>
      <c r="AD13" s="11"/>
      <c r="AE13" s="11"/>
      <c r="AF13" s="11"/>
      <c r="AG1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 s="11">
        <f>IF(Tabella14[[#This Row],[WP]]&lt;&gt;"",VLOOKUP(AG13,[1]!Table_WP_list[[WP_short]:[IPT]],3,FALSE),"")</f>
      </c>
      <c r="AI13" s="19"/>
      <c r="AJ13" s="19"/>
    </row>
    <row r="14" spans="1:36" ht="45" x14ac:dyDescent="0.25">
      <c r="A14" s="11">
        <v>2247</v>
      </c>
      <c r="B14" s="11"/>
      <c r="C14" s="11" t="s">
        <v>39</v>
      </c>
      <c r="D14" s="11" t="s">
        <v>64</v>
      </c>
      <c r="E14" s="11" t="s">
        <v>70</v>
      </c>
      <c r="F14" s="14" t="s">
        <v>42</v>
      </c>
      <c r="G14" s="14" t="s">
        <v>43</v>
      </c>
      <c r="H14" s="14"/>
      <c r="I14" s="11"/>
      <c r="J14" s="16"/>
      <c r="K14" s="17" t="s">
        <v>44</v>
      </c>
      <c r="L14" s="11"/>
      <c r="M14" s="11"/>
      <c r="N14" s="11"/>
      <c r="O14" s="14"/>
      <c r="P14" s="14"/>
      <c r="Q14" s="14"/>
      <c r="R14" s="11"/>
      <c r="S14" s="14"/>
      <c r="T14" s="11"/>
      <c r="U14" s="11"/>
      <c r="V14" s="11"/>
      <c r="W14" s="11"/>
      <c r="X14" s="14"/>
      <c r="Y14" s="14"/>
      <c r="Z14" s="14"/>
      <c r="AA14" s="11"/>
      <c r="AB14" s="14"/>
      <c r="AC14" s="11"/>
      <c r="AD14" s="11"/>
      <c r="AE14" s="11"/>
      <c r="AF14" s="11"/>
      <c r="AG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 s="11">
        <f>IF(Tabella14[[#This Row],[WP]]&lt;&gt;"",VLOOKUP(AG14,[1]!Table_WP_list[[WP_short]:[IPT]],3,FALSE),"")</f>
      </c>
      <c r="AI14" s="19"/>
      <c r="AJ14" s="19"/>
    </row>
    <row r="15" spans="1:36" ht="45" x14ac:dyDescent="0.25">
      <c r="A15" s="11">
        <v>2248</v>
      </c>
      <c r="B15" s="11"/>
      <c r="C15" s="11" t="s">
        <v>39</v>
      </c>
      <c r="D15" s="11" t="s">
        <v>64</v>
      </c>
      <c r="E15" s="11" t="s">
        <v>71</v>
      </c>
      <c r="F15" s="14" t="s">
        <v>42</v>
      </c>
      <c r="G15" s="14" t="s">
        <v>43</v>
      </c>
      <c r="H15" s="14"/>
      <c r="I15" s="11"/>
      <c r="J15" s="16"/>
      <c r="K15" s="17" t="s">
        <v>44</v>
      </c>
      <c r="L15" s="11"/>
      <c r="M15" s="11"/>
      <c r="N15" s="11"/>
      <c r="O15" s="14"/>
      <c r="P15" s="14"/>
      <c r="Q15" s="14"/>
      <c r="R15" s="11"/>
      <c r="S15" s="14"/>
      <c r="T15" s="11"/>
      <c r="U15" s="11"/>
      <c r="V15" s="11"/>
      <c r="W15" s="11"/>
      <c r="X15" s="14"/>
      <c r="Y15" s="14"/>
      <c r="Z15" s="14"/>
      <c r="AA15" s="11"/>
      <c r="AB15" s="14"/>
      <c r="AC15" s="11"/>
      <c r="AD15" s="11"/>
      <c r="AE15" s="11"/>
      <c r="AF15" s="11"/>
      <c r="AG1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 s="11">
        <f>IF(Tabella14[[#This Row],[WP]]&lt;&gt;"",VLOOKUP(AG15,[1]!Table_WP_list[[WP_short]:[IPT]],3,FALSE),"")</f>
      </c>
      <c r="AI15" s="19"/>
      <c r="AJ15" s="19"/>
    </row>
    <row r="16" spans="1:36" ht="45" x14ac:dyDescent="0.25">
      <c r="A16" s="11">
        <v>2249</v>
      </c>
      <c r="B16" s="11"/>
      <c r="C16" s="11" t="s">
        <v>39</v>
      </c>
      <c r="D16" s="11" t="s">
        <v>64</v>
      </c>
      <c r="E16" s="11" t="s">
        <v>72</v>
      </c>
      <c r="F16" s="14" t="s">
        <v>42</v>
      </c>
      <c r="G16" s="14" t="s">
        <v>43</v>
      </c>
      <c r="H16" s="14"/>
      <c r="I16" s="11"/>
      <c r="J16" s="16"/>
      <c r="K16" s="17" t="s">
        <v>44</v>
      </c>
      <c r="L16" s="11"/>
      <c r="M16" s="11"/>
      <c r="N16" s="11"/>
      <c r="O16" s="14"/>
      <c r="P16" s="14"/>
      <c r="Q16" s="14"/>
      <c r="R16" s="11"/>
      <c r="S16" s="14"/>
      <c r="T16" s="11"/>
      <c r="U16" s="11"/>
      <c r="V16" s="11"/>
      <c r="W16" s="11"/>
      <c r="X16" s="14"/>
      <c r="Y16" s="14"/>
      <c r="Z16" s="14"/>
      <c r="AA16" s="11"/>
      <c r="AB16" s="14"/>
      <c r="AC16" s="11"/>
      <c r="AD16" s="11"/>
      <c r="AE16" s="11"/>
      <c r="AF16" s="11"/>
      <c r="AG1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 s="11">
        <f>IF(Tabella14[[#This Row],[WP]]&lt;&gt;"",VLOOKUP(AG16,[1]!Table_WP_list[[WP_short]:[IPT]],3,FALSE),"")</f>
      </c>
      <c r="AI16" s="19"/>
      <c r="AJ16" s="19"/>
    </row>
    <row r="17" spans="1:36" ht="60" x14ac:dyDescent="0.25">
      <c r="A17" s="11">
        <v>2250</v>
      </c>
      <c r="B17" s="11"/>
      <c r="C17" s="11" t="s">
        <v>39</v>
      </c>
      <c r="D17" s="11" t="s">
        <v>64</v>
      </c>
      <c r="E17" s="11" t="s">
        <v>73</v>
      </c>
      <c r="F17" s="14" t="s">
        <v>42</v>
      </c>
      <c r="G17" s="14" t="s">
        <v>43</v>
      </c>
      <c r="H17" s="14"/>
      <c r="I17" s="11"/>
      <c r="J17" s="16"/>
      <c r="K17" s="17" t="s">
        <v>44</v>
      </c>
      <c r="L17" s="11"/>
      <c r="M17" s="11"/>
      <c r="N17" s="11"/>
      <c r="O17" s="14"/>
      <c r="P17" s="14"/>
      <c r="Q17" s="14"/>
      <c r="R17" s="11"/>
      <c r="S17" s="14"/>
      <c r="T17" s="11"/>
      <c r="U17" s="11"/>
      <c r="V17" s="11"/>
      <c r="W17" s="11"/>
      <c r="X17" s="14"/>
      <c r="Y17" s="14"/>
      <c r="Z17" s="14"/>
      <c r="AA17" s="11"/>
      <c r="AB17" s="14"/>
      <c r="AC17" s="11"/>
      <c r="AD17" s="11"/>
      <c r="AE17" s="11"/>
      <c r="AF17" s="11"/>
      <c r="AG1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 s="11">
        <f>IF(Tabella14[[#This Row],[WP]]&lt;&gt;"",VLOOKUP(AG17,[1]!Table_WP_list[[WP_short]:[IPT]],3,FALSE),"")</f>
      </c>
      <c r="AI17" s="19"/>
      <c r="AJ17" s="19"/>
    </row>
    <row r="18" spans="1:36" ht="45" x14ac:dyDescent="0.25">
      <c r="A18" s="11">
        <v>2251</v>
      </c>
      <c r="B18" s="11"/>
      <c r="C18" s="11" t="s">
        <v>39</v>
      </c>
      <c r="D18" s="11" t="s">
        <v>64</v>
      </c>
      <c r="E18" s="11" t="s">
        <v>74</v>
      </c>
      <c r="F18" s="14" t="s">
        <v>42</v>
      </c>
      <c r="G18" s="14" t="s">
        <v>43</v>
      </c>
      <c r="H18" s="14"/>
      <c r="I18" s="11"/>
      <c r="J18" s="16"/>
      <c r="K18" s="17" t="s">
        <v>44</v>
      </c>
      <c r="L18" s="11"/>
      <c r="M18" s="11"/>
      <c r="N18" s="11"/>
      <c r="O18" s="14"/>
      <c r="P18" s="14"/>
      <c r="Q18" s="14"/>
      <c r="R18" s="11"/>
      <c r="S18" s="14"/>
      <c r="T18" s="11"/>
      <c r="U18" s="11"/>
      <c r="V18" s="11"/>
      <c r="W18" s="11"/>
      <c r="X18" s="14"/>
      <c r="Y18" s="14"/>
      <c r="Z18" s="14"/>
      <c r="AA18" s="11"/>
      <c r="AB18" s="14"/>
      <c r="AC18" s="11"/>
      <c r="AD18" s="11"/>
      <c r="AE18" s="11"/>
      <c r="AF18" s="11"/>
      <c r="AG1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 s="11">
        <f>IF(Tabella14[[#This Row],[WP]]&lt;&gt;"",VLOOKUP(AG18,[1]!Table_WP_list[[WP_short]:[IPT]],3,FALSE),"")</f>
      </c>
      <c r="AI18" s="19"/>
      <c r="AJ18" s="19"/>
    </row>
    <row r="19" spans="1:36" ht="30" x14ac:dyDescent="0.25">
      <c r="A19" s="11">
        <v>2252</v>
      </c>
      <c r="B19" s="11"/>
      <c r="C19" s="11" t="s">
        <v>39</v>
      </c>
      <c r="D19" s="11" t="s">
        <v>64</v>
      </c>
      <c r="E19" s="11" t="s">
        <v>75</v>
      </c>
      <c r="F19" s="14" t="s">
        <v>42</v>
      </c>
      <c r="G19" s="14" t="s">
        <v>43</v>
      </c>
      <c r="H19" s="14"/>
      <c r="I19" s="11"/>
      <c r="J19" s="16"/>
      <c r="K19" s="17" t="s">
        <v>44</v>
      </c>
      <c r="L19" s="11"/>
      <c r="M19" s="11"/>
      <c r="N19" s="11"/>
      <c r="O19" s="14"/>
      <c r="P19" s="14"/>
      <c r="Q19" s="14"/>
      <c r="R19" s="11"/>
      <c r="S19" s="14"/>
      <c r="T19" s="11"/>
      <c r="U19" s="11"/>
      <c r="V19" s="11"/>
      <c r="W19" s="11"/>
      <c r="X19" s="14"/>
      <c r="Y19" s="14"/>
      <c r="Z19" s="14"/>
      <c r="AA19" s="11"/>
      <c r="AB19" s="14"/>
      <c r="AC19" s="11"/>
      <c r="AD19" s="11"/>
      <c r="AE19" s="11"/>
      <c r="AF19" s="11"/>
      <c r="AG1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 s="11">
        <f>IF(Tabella14[[#This Row],[WP]]&lt;&gt;"",VLOOKUP(AG19,[1]!Table_WP_list[[WP_short]:[IPT]],3,FALSE),"")</f>
      </c>
      <c r="AI19" s="19"/>
      <c r="AJ19" s="19"/>
    </row>
    <row r="20" spans="1:36" ht="45" x14ac:dyDescent="0.25">
      <c r="A20" s="11">
        <v>2253</v>
      </c>
      <c r="B20" s="11"/>
      <c r="C20" s="11" t="s">
        <v>39</v>
      </c>
      <c r="D20" s="11" t="s">
        <v>64</v>
      </c>
      <c r="E20" s="11" t="s">
        <v>76</v>
      </c>
      <c r="F20" s="14" t="s">
        <v>42</v>
      </c>
      <c r="G20" s="14" t="s">
        <v>43</v>
      </c>
      <c r="H20" s="14"/>
      <c r="I20" s="11"/>
      <c r="J20" s="16"/>
      <c r="K20" s="17" t="s">
        <v>44</v>
      </c>
      <c r="L20" s="11"/>
      <c r="M20" s="11"/>
      <c r="N20" s="11"/>
      <c r="O20" s="14"/>
      <c r="P20" s="14"/>
      <c r="Q20" s="14"/>
      <c r="R20" s="11"/>
      <c r="S20" s="14"/>
      <c r="T20" s="11"/>
      <c r="U20" s="11"/>
      <c r="V20" s="11"/>
      <c r="W20" s="11"/>
      <c r="X20" s="14"/>
      <c r="Y20" s="14"/>
      <c r="Z20" s="14"/>
      <c r="AA20" s="11"/>
      <c r="AB20" s="14"/>
      <c r="AC20" s="11"/>
      <c r="AD20" s="11"/>
      <c r="AE20" s="11"/>
      <c r="AF20" s="11"/>
      <c r="AG2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20" s="11">
        <f>IF(Tabella14[[#This Row],[WP]]&lt;&gt;"",VLOOKUP(AG20,[1]!Table_WP_list[[WP_short]:[IPT]],3,FALSE),"")</f>
      </c>
      <c r="AI20" s="19"/>
      <c r="AJ20" s="19"/>
    </row>
    <row r="21" spans="1:36" ht="105" x14ac:dyDescent="0.25">
      <c r="A21" s="11">
        <v>2254</v>
      </c>
      <c r="B21" s="11"/>
      <c r="C21" s="11" t="s">
        <v>39</v>
      </c>
      <c r="D21" s="11" t="s">
        <v>64</v>
      </c>
      <c r="E21" s="11" t="s">
        <v>77</v>
      </c>
      <c r="F21" s="14" t="s">
        <v>42</v>
      </c>
      <c r="G21" s="14" t="s">
        <v>43</v>
      </c>
      <c r="H21" s="14"/>
      <c r="I21" s="11"/>
      <c r="J21" s="16"/>
      <c r="K21" s="17" t="s">
        <v>44</v>
      </c>
      <c r="L21" s="11"/>
      <c r="M21" s="11"/>
      <c r="N21" s="11"/>
      <c r="O21" s="14"/>
      <c r="P21" s="14"/>
      <c r="Q21" s="14"/>
      <c r="R21" s="11"/>
      <c r="S21" s="14"/>
      <c r="T21" s="11"/>
      <c r="U21" s="11"/>
      <c r="V21" s="11"/>
      <c r="W21" s="11"/>
      <c r="X21" s="14"/>
      <c r="Y21" s="14"/>
      <c r="Z21" s="14"/>
      <c r="AA21" s="11"/>
      <c r="AB21" s="14"/>
      <c r="AC21" s="11"/>
      <c r="AD21" s="11"/>
      <c r="AE21" s="11"/>
      <c r="AF21" s="11"/>
      <c r="AG2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21" s="11">
        <f>IF(Tabella14[[#This Row],[WP]]&lt;&gt;"",VLOOKUP(AG21,[1]!Table_WP_list[[WP_short]:[IPT]],3,FALSE),"")</f>
      </c>
      <c r="AI21" s="19"/>
      <c r="AJ21" s="19"/>
    </row>
    <row r="22" spans="1:36" ht="60" x14ac:dyDescent="0.25">
      <c r="A22" s="11">
        <v>2255</v>
      </c>
      <c r="B22" s="11"/>
      <c r="C22" s="11" t="s">
        <v>39</v>
      </c>
      <c r="D22" s="11" t="s">
        <v>64</v>
      </c>
      <c r="E22" s="11" t="s">
        <v>78</v>
      </c>
      <c r="F22" s="14" t="s">
        <v>42</v>
      </c>
      <c r="G22" s="14" t="s">
        <v>43</v>
      </c>
      <c r="H22" s="14"/>
      <c r="I22" s="11"/>
      <c r="J22" s="16"/>
      <c r="K22" s="17" t="s">
        <v>44</v>
      </c>
      <c r="L22" s="11"/>
      <c r="M22" s="11"/>
      <c r="N22" s="11"/>
      <c r="O22" s="14"/>
      <c r="P22" s="14"/>
      <c r="Q22" s="14"/>
      <c r="R22" s="11"/>
      <c r="S22" s="14"/>
      <c r="T22" s="11"/>
      <c r="U22" s="11"/>
      <c r="V22" s="11"/>
      <c r="W22" s="11"/>
      <c r="X22" s="14"/>
      <c r="Y22" s="14"/>
      <c r="Z22" s="14"/>
      <c r="AA22" s="11"/>
      <c r="AB22" s="14"/>
      <c r="AC22" s="11"/>
      <c r="AD22" s="11"/>
      <c r="AE22" s="11"/>
      <c r="AF22" s="11"/>
      <c r="AG2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22" s="11">
        <f>IF(Tabella14[[#This Row],[WP]]&lt;&gt;"",VLOOKUP(AG22,[1]!Table_WP_list[[WP_short]:[IPT]],3,FALSE),"")</f>
      </c>
      <c r="AI22" s="19"/>
      <c r="AJ22" s="19"/>
    </row>
    <row r="23" spans="1:36" ht="45" x14ac:dyDescent="0.25">
      <c r="A23" s="11">
        <v>2256</v>
      </c>
      <c r="B23" s="11"/>
      <c r="C23" s="11" t="s">
        <v>39</v>
      </c>
      <c r="D23" s="11" t="s">
        <v>64</v>
      </c>
      <c r="E23" s="11" t="s">
        <v>79</v>
      </c>
      <c r="F23" s="14" t="s">
        <v>42</v>
      </c>
      <c r="G23" s="14" t="s">
        <v>43</v>
      </c>
      <c r="H23" s="14"/>
      <c r="I23" s="11"/>
      <c r="J23" s="16"/>
      <c r="K23" s="17" t="s">
        <v>44</v>
      </c>
      <c r="L23" s="11"/>
      <c r="M23" s="11"/>
      <c r="N23" s="11"/>
      <c r="O23" s="14"/>
      <c r="P23" s="14"/>
      <c r="Q23" s="14"/>
      <c r="R23" s="11"/>
      <c r="S23" s="14"/>
      <c r="T23" s="11"/>
      <c r="U23" s="11"/>
      <c r="V23" s="11"/>
      <c r="W23" s="11"/>
      <c r="X23" s="14"/>
      <c r="Y23" s="14"/>
      <c r="Z23" s="14"/>
      <c r="AA23" s="11"/>
      <c r="AB23" s="14"/>
      <c r="AC23" s="11"/>
      <c r="AD23" s="11"/>
      <c r="AE23" s="11"/>
      <c r="AF23" s="11"/>
      <c r="AG2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23" s="11">
        <f>IF(Tabella14[[#This Row],[WP]]&lt;&gt;"",VLOOKUP(AG23,[1]!Table_WP_list[[WP_short]:[IPT]],3,FALSE),"")</f>
      </c>
      <c r="AI23" s="19"/>
      <c r="AJ23" s="19"/>
    </row>
    <row r="24" spans="1:36" ht="45" x14ac:dyDescent="0.25">
      <c r="A24" s="11">
        <v>2257</v>
      </c>
      <c r="B24" s="11"/>
      <c r="C24" s="11" t="s">
        <v>39</v>
      </c>
      <c r="D24" s="11" t="s">
        <v>64</v>
      </c>
      <c r="E24" s="11" t="s">
        <v>80</v>
      </c>
      <c r="F24" s="14" t="s">
        <v>42</v>
      </c>
      <c r="G24" s="14" t="s">
        <v>43</v>
      </c>
      <c r="H24" s="14"/>
      <c r="I24" s="11"/>
      <c r="J24" s="16"/>
      <c r="K24" s="17" t="s">
        <v>44</v>
      </c>
      <c r="L24" s="11"/>
      <c r="M24" s="11"/>
      <c r="N24" s="11"/>
      <c r="O24" s="14"/>
      <c r="P24" s="14"/>
      <c r="Q24" s="14"/>
      <c r="R24" s="11"/>
      <c r="S24" s="14"/>
      <c r="T24" s="11"/>
      <c r="U24" s="11"/>
      <c r="V24" s="11"/>
      <c r="W24" s="11"/>
      <c r="X24" s="14"/>
      <c r="Y24" s="14"/>
      <c r="Z24" s="14"/>
      <c r="AA24" s="11"/>
      <c r="AB24" s="14"/>
      <c r="AC24" s="11"/>
      <c r="AD24" s="11"/>
      <c r="AE24" s="11"/>
      <c r="AF24" s="11"/>
      <c r="AG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24" s="11">
        <f>IF(Tabella14[[#This Row],[WP]]&lt;&gt;"",VLOOKUP(AG24,[1]!Table_WP_list[[WP_short]:[IPT]],3,FALSE),"")</f>
      </c>
      <c r="AI24" s="19"/>
      <c r="AJ24" s="19"/>
    </row>
    <row r="25" spans="1:36" ht="30" x14ac:dyDescent="0.25">
      <c r="A25" s="11">
        <v>2258</v>
      </c>
      <c r="B25" s="11"/>
      <c r="C25" s="11" t="s">
        <v>39</v>
      </c>
      <c r="D25" s="11" t="s">
        <v>64</v>
      </c>
      <c r="E25" s="11" t="s">
        <v>81</v>
      </c>
      <c r="F25" s="14" t="s">
        <v>42</v>
      </c>
      <c r="G25" s="14" t="s">
        <v>43</v>
      </c>
      <c r="H25" s="14"/>
      <c r="I25" s="11"/>
      <c r="J25" s="16"/>
      <c r="K25" s="17" t="s">
        <v>44</v>
      </c>
      <c r="L25" s="11"/>
      <c r="M25" s="11"/>
      <c r="N25" s="11"/>
      <c r="O25" s="14"/>
      <c r="P25" s="14"/>
      <c r="Q25" s="14"/>
      <c r="R25" s="11"/>
      <c r="S25" s="14"/>
      <c r="T25" s="11"/>
      <c r="U25" s="11"/>
      <c r="V25" s="11"/>
      <c r="W25" s="11"/>
      <c r="X25" s="14"/>
      <c r="Y25" s="14"/>
      <c r="Z25" s="14"/>
      <c r="AA25" s="11"/>
      <c r="AB25" s="14"/>
      <c r="AC25" s="11"/>
      <c r="AD25" s="11"/>
      <c r="AE25" s="11"/>
      <c r="AF25" s="11"/>
      <c r="AG2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25" s="11">
        <f>IF(Tabella14[[#This Row],[WP]]&lt;&gt;"",VLOOKUP(AG25,[1]!Table_WP_list[[WP_short]:[IPT]],3,FALSE),"")</f>
      </c>
      <c r="AI25" s="19"/>
      <c r="AJ25" s="19"/>
    </row>
    <row r="26" spans="1:36" ht="30" x14ac:dyDescent="0.25">
      <c r="A26" s="11">
        <v>2259</v>
      </c>
      <c r="B26" s="11"/>
      <c r="C26" s="11" t="s">
        <v>39</v>
      </c>
      <c r="D26" s="11" t="s">
        <v>64</v>
      </c>
      <c r="E26" s="11" t="s">
        <v>82</v>
      </c>
      <c r="F26" s="14" t="s">
        <v>42</v>
      </c>
      <c r="G26" s="14" t="s">
        <v>43</v>
      </c>
      <c r="H26" s="14"/>
      <c r="I26" s="11"/>
      <c r="J26" s="16"/>
      <c r="K26" s="17" t="s">
        <v>44</v>
      </c>
      <c r="L26" s="11"/>
      <c r="M26" s="11"/>
      <c r="N26" s="11"/>
      <c r="O26" s="14"/>
      <c r="P26" s="14"/>
      <c r="Q26" s="14"/>
      <c r="R26" s="11"/>
      <c r="S26" s="14"/>
      <c r="T26" s="11"/>
      <c r="U26" s="11"/>
      <c r="V26" s="11"/>
      <c r="W26" s="11"/>
      <c r="X26" s="14"/>
      <c r="Y26" s="14"/>
      <c r="Z26" s="14"/>
      <c r="AA26" s="11"/>
      <c r="AB26" s="14"/>
      <c r="AC26" s="11"/>
      <c r="AD26" s="11"/>
      <c r="AE26" s="11"/>
      <c r="AF26" s="11"/>
      <c r="AG2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26" s="11">
        <f>IF(Tabella14[[#This Row],[WP]]&lt;&gt;"",VLOOKUP(AG26,[1]!Table_WP_list[[WP_short]:[IPT]],3,FALSE),"")</f>
      </c>
      <c r="AI26" s="19"/>
      <c r="AJ26" s="19"/>
    </row>
    <row r="27" spans="1:36" ht="30" x14ac:dyDescent="0.25">
      <c r="A27" s="11">
        <v>2260</v>
      </c>
      <c r="B27" s="11"/>
      <c r="C27" s="11" t="s">
        <v>39</v>
      </c>
      <c r="D27" s="11" t="s">
        <v>64</v>
      </c>
      <c r="E27" s="11" t="s">
        <v>83</v>
      </c>
      <c r="F27" s="14" t="s">
        <v>42</v>
      </c>
      <c r="G27" s="14" t="s">
        <v>43</v>
      </c>
      <c r="H27" s="14"/>
      <c r="I27" s="11"/>
      <c r="J27" s="16"/>
      <c r="K27" s="17" t="s">
        <v>44</v>
      </c>
      <c r="L27" s="11"/>
      <c r="M27" s="11"/>
      <c r="N27" s="11"/>
      <c r="O27" s="14"/>
      <c r="P27" s="14"/>
      <c r="Q27" s="14"/>
      <c r="R27" s="11"/>
      <c r="S27" s="14"/>
      <c r="T27" s="11"/>
      <c r="U27" s="11"/>
      <c r="V27" s="11"/>
      <c r="W27" s="11"/>
      <c r="X27" s="14"/>
      <c r="Y27" s="14"/>
      <c r="Z27" s="14"/>
      <c r="AA27" s="11"/>
      <c r="AB27" s="14"/>
      <c r="AC27" s="11"/>
      <c r="AD27" s="11"/>
      <c r="AE27" s="11"/>
      <c r="AF27" s="11"/>
      <c r="AG2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27" s="11">
        <f>IF(Tabella14[[#This Row],[WP]]&lt;&gt;"",VLOOKUP(AG27,[1]!Table_WP_list[[WP_short]:[IPT]],3,FALSE),"")</f>
      </c>
      <c r="AI27" s="19"/>
      <c r="AJ27" s="19"/>
    </row>
    <row r="28" spans="1:36" ht="30" x14ac:dyDescent="0.25">
      <c r="A28" s="11">
        <v>2261</v>
      </c>
      <c r="B28" s="11"/>
      <c r="C28" s="11" t="s">
        <v>39</v>
      </c>
      <c r="D28" s="11" t="s">
        <v>64</v>
      </c>
      <c r="E28" s="11" t="s">
        <v>84</v>
      </c>
      <c r="F28" s="14" t="s">
        <v>42</v>
      </c>
      <c r="G28" s="14" t="s">
        <v>43</v>
      </c>
      <c r="H28" s="14"/>
      <c r="I28" s="11"/>
      <c r="J28" s="16"/>
      <c r="K28" s="17" t="s">
        <v>44</v>
      </c>
      <c r="L28" s="11"/>
      <c r="M28" s="11"/>
      <c r="N28" s="11"/>
      <c r="O28" s="14"/>
      <c r="P28" s="14"/>
      <c r="Q28" s="14"/>
      <c r="R28" s="11"/>
      <c r="S28" s="14"/>
      <c r="T28" s="11"/>
      <c r="U28" s="11"/>
      <c r="V28" s="11"/>
      <c r="W28" s="11"/>
      <c r="X28" s="14"/>
      <c r="Y28" s="14"/>
      <c r="Z28" s="14"/>
      <c r="AA28" s="11"/>
      <c r="AB28" s="14"/>
      <c r="AC28" s="11"/>
      <c r="AD28" s="11"/>
      <c r="AE28" s="11"/>
      <c r="AF28" s="11"/>
      <c r="AG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28" s="11">
        <f>IF(Tabella14[[#This Row],[WP]]&lt;&gt;"",VLOOKUP(AG28,[1]!Table_WP_list[[WP_short]:[IPT]],3,FALSE),"")</f>
      </c>
      <c r="AI28" s="19"/>
      <c r="AJ28" s="19"/>
    </row>
    <row r="29" spans="1:36" ht="30" x14ac:dyDescent="0.25">
      <c r="A29" s="11">
        <v>2262</v>
      </c>
      <c r="B29" s="11"/>
      <c r="C29" s="11" t="s">
        <v>39</v>
      </c>
      <c r="D29" s="11" t="s">
        <v>64</v>
      </c>
      <c r="E29" s="11" t="s">
        <v>85</v>
      </c>
      <c r="F29" s="14" t="s">
        <v>42</v>
      </c>
      <c r="G29" s="14" t="s">
        <v>43</v>
      </c>
      <c r="H29" s="14"/>
      <c r="I29" s="11"/>
      <c r="J29" s="16"/>
      <c r="K29" s="17" t="s">
        <v>44</v>
      </c>
      <c r="L29" s="11"/>
      <c r="M29" s="11"/>
      <c r="N29" s="11"/>
      <c r="O29" s="14"/>
      <c r="P29" s="14"/>
      <c r="Q29" s="14"/>
      <c r="R29" s="11"/>
      <c r="S29" s="14"/>
      <c r="T29" s="11"/>
      <c r="U29" s="11"/>
      <c r="V29" s="11"/>
      <c r="W29" s="11"/>
      <c r="X29" s="14"/>
      <c r="Y29" s="14"/>
      <c r="Z29" s="14"/>
      <c r="AA29" s="11"/>
      <c r="AB29" s="14"/>
      <c r="AC29" s="11"/>
      <c r="AD29" s="11"/>
      <c r="AE29" s="11"/>
      <c r="AF29" s="11"/>
      <c r="AG2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29" s="11">
        <f>IF(Tabella14[[#This Row],[WP]]&lt;&gt;"",VLOOKUP(AG29,[1]!Table_WP_list[[WP_short]:[IPT]],3,FALSE),"")</f>
      </c>
      <c r="AI29" s="19"/>
      <c r="AJ29" s="19"/>
    </row>
    <row r="30" spans="1:36" ht="135" x14ac:dyDescent="0.25">
      <c r="A30" s="11">
        <v>2263</v>
      </c>
      <c r="B30" s="11"/>
      <c r="C30" s="11" t="s">
        <v>39</v>
      </c>
      <c r="D30" s="11" t="s">
        <v>64</v>
      </c>
      <c r="E30" s="11" t="s">
        <v>86</v>
      </c>
      <c r="F30" s="14" t="s">
        <v>42</v>
      </c>
      <c r="G30" s="14" t="s">
        <v>43</v>
      </c>
      <c r="H30" s="14"/>
      <c r="I30" s="11"/>
      <c r="J30" s="16"/>
      <c r="K30" s="17" t="s">
        <v>44</v>
      </c>
      <c r="L30" s="11"/>
      <c r="M30" s="11"/>
      <c r="N30" s="11"/>
      <c r="O30" s="14"/>
      <c r="P30" s="14"/>
      <c r="Q30" s="14"/>
      <c r="R30" s="11"/>
      <c r="S30" s="14"/>
      <c r="T30" s="11"/>
      <c r="U30" s="11"/>
      <c r="V30" s="11"/>
      <c r="W30" s="11"/>
      <c r="X30" s="14"/>
      <c r="Y30" s="14"/>
      <c r="Z30" s="14"/>
      <c r="AA30" s="11"/>
      <c r="AB30" s="14"/>
      <c r="AC30" s="11"/>
      <c r="AD30" s="11"/>
      <c r="AE30" s="11"/>
      <c r="AF30" s="11"/>
      <c r="AG3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0" s="11">
        <f>IF(Tabella14[[#This Row],[WP]]&lt;&gt;"",VLOOKUP(AG30,[1]!Table_WP_list[[WP_short]:[IPT]],3,FALSE),"")</f>
      </c>
      <c r="AI30" s="19"/>
      <c r="AJ30" s="19"/>
    </row>
    <row r="31" spans="1:36" ht="135" x14ac:dyDescent="0.25">
      <c r="A31" s="11">
        <v>2264</v>
      </c>
      <c r="B31" s="11"/>
      <c r="C31" s="11" t="s">
        <v>39</v>
      </c>
      <c r="D31" s="11" t="s">
        <v>64</v>
      </c>
      <c r="E31" s="11" t="s">
        <v>87</v>
      </c>
      <c r="F31" s="14" t="s">
        <v>42</v>
      </c>
      <c r="G31" s="14" t="s">
        <v>43</v>
      </c>
      <c r="H31" s="14"/>
      <c r="I31" s="11"/>
      <c r="J31" s="16"/>
      <c r="K31" s="17" t="s">
        <v>44</v>
      </c>
      <c r="L31" s="11"/>
      <c r="M31" s="11"/>
      <c r="N31" s="11"/>
      <c r="O31" s="14"/>
      <c r="P31" s="14"/>
      <c r="Q31" s="14"/>
      <c r="R31" s="11"/>
      <c r="S31" s="14"/>
      <c r="T31" s="11"/>
      <c r="U31" s="11"/>
      <c r="V31" s="11"/>
      <c r="W31" s="11"/>
      <c r="X31" s="14"/>
      <c r="Y31" s="14"/>
      <c r="Z31" s="14"/>
      <c r="AA31" s="11"/>
      <c r="AB31" s="14"/>
      <c r="AC31" s="11"/>
      <c r="AD31" s="11"/>
      <c r="AE31" s="11"/>
      <c r="AF31" s="11"/>
      <c r="AG3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1" s="11">
        <f>IF(Tabella14[[#This Row],[WP]]&lt;&gt;"",VLOOKUP(AG31,[1]!Table_WP_list[[WP_short]:[IPT]],3,FALSE),"")</f>
      </c>
      <c r="AI31" s="19"/>
      <c r="AJ31" s="19"/>
    </row>
    <row r="32" spans="1:36" ht="60" x14ac:dyDescent="0.25">
      <c r="A32" s="11">
        <v>2265</v>
      </c>
      <c r="B32" s="11"/>
      <c r="C32" s="11" t="s">
        <v>39</v>
      </c>
      <c r="D32" s="11" t="s">
        <v>64</v>
      </c>
      <c r="E32" s="11" t="s">
        <v>88</v>
      </c>
      <c r="F32" s="14" t="s">
        <v>42</v>
      </c>
      <c r="G32" s="14" t="s">
        <v>43</v>
      </c>
      <c r="H32" s="14"/>
      <c r="I32" s="11"/>
      <c r="J32" s="16"/>
      <c r="K32" s="17" t="s">
        <v>44</v>
      </c>
      <c r="L32" s="11"/>
      <c r="M32" s="11"/>
      <c r="N32" s="11"/>
      <c r="O32" s="14"/>
      <c r="P32" s="14"/>
      <c r="Q32" s="14"/>
      <c r="R32" s="11"/>
      <c r="S32" s="14"/>
      <c r="T32" s="11"/>
      <c r="U32" s="11"/>
      <c r="V32" s="11"/>
      <c r="W32" s="11"/>
      <c r="X32" s="14"/>
      <c r="Y32" s="14"/>
      <c r="Z32" s="14"/>
      <c r="AA32" s="11"/>
      <c r="AB32" s="14"/>
      <c r="AC32" s="11"/>
      <c r="AD32" s="11"/>
      <c r="AE32" s="11"/>
      <c r="AF32" s="11"/>
      <c r="AG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2" s="11">
        <f>IF(Tabella14[[#This Row],[WP]]&lt;&gt;"",VLOOKUP(AG32,[1]!Table_WP_list[[WP_short]:[IPT]],3,FALSE),"")</f>
      </c>
      <c r="AI32" s="19"/>
      <c r="AJ32" s="19"/>
    </row>
    <row r="33" spans="1:36" ht="45" x14ac:dyDescent="0.25">
      <c r="A33" s="11">
        <v>2266</v>
      </c>
      <c r="B33" s="11"/>
      <c r="C33" s="11" t="s">
        <v>39</v>
      </c>
      <c r="D33" s="11" t="s">
        <v>64</v>
      </c>
      <c r="E33" s="11" t="s">
        <v>89</v>
      </c>
      <c r="F33" s="14" t="s">
        <v>42</v>
      </c>
      <c r="G33" s="14" t="s">
        <v>43</v>
      </c>
      <c r="H33" s="14"/>
      <c r="I33" s="11"/>
      <c r="J33" s="16"/>
      <c r="K33" s="17" t="s">
        <v>44</v>
      </c>
      <c r="L33" s="11"/>
      <c r="M33" s="11"/>
      <c r="N33" s="11"/>
      <c r="O33" s="14"/>
      <c r="P33" s="14"/>
      <c r="Q33" s="14"/>
      <c r="R33" s="11"/>
      <c r="S33" s="14"/>
      <c r="T33" s="11"/>
      <c r="U33" s="11"/>
      <c r="V33" s="11"/>
      <c r="W33" s="11"/>
      <c r="X33" s="14"/>
      <c r="Y33" s="14"/>
      <c r="Z33" s="14"/>
      <c r="AA33" s="11"/>
      <c r="AB33" s="14"/>
      <c r="AC33" s="11"/>
      <c r="AD33" s="11"/>
      <c r="AE33" s="11"/>
      <c r="AF33" s="11"/>
      <c r="AG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3" s="11">
        <f>IF(Tabella14[[#This Row],[WP]]&lt;&gt;"",VLOOKUP(AG33,[1]!Table_WP_list[[WP_short]:[IPT]],3,FALSE),"")</f>
      </c>
      <c r="AI33" s="19"/>
      <c r="AJ33" s="19"/>
    </row>
    <row r="34" spans="1:36" ht="60" x14ac:dyDescent="0.25">
      <c r="A34" s="11">
        <v>2267</v>
      </c>
      <c r="B34" s="11"/>
      <c r="C34" s="11" t="s">
        <v>39</v>
      </c>
      <c r="D34" s="11" t="s">
        <v>64</v>
      </c>
      <c r="E34" s="11" t="s">
        <v>90</v>
      </c>
      <c r="F34" s="14" t="s">
        <v>42</v>
      </c>
      <c r="G34" s="14" t="s">
        <v>43</v>
      </c>
      <c r="H34" s="14"/>
      <c r="I34" s="11"/>
      <c r="J34" s="16"/>
      <c r="K34" s="17" t="s">
        <v>44</v>
      </c>
      <c r="L34" s="11"/>
      <c r="M34" s="11"/>
      <c r="N34" s="11"/>
      <c r="O34" s="14"/>
      <c r="P34" s="14"/>
      <c r="Q34" s="14"/>
      <c r="R34" s="11"/>
      <c r="S34" s="14"/>
      <c r="T34" s="11"/>
      <c r="U34" s="11"/>
      <c r="V34" s="11"/>
      <c r="W34" s="11"/>
      <c r="X34" s="14"/>
      <c r="Y34" s="14"/>
      <c r="Z34" s="14"/>
      <c r="AA34" s="11"/>
      <c r="AB34" s="14"/>
      <c r="AC34" s="11"/>
      <c r="AD34" s="11"/>
      <c r="AE34" s="11"/>
      <c r="AF34" s="11"/>
      <c r="AG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4" s="11">
        <f>IF(Tabella14[[#This Row],[WP]]&lt;&gt;"",VLOOKUP(AG34,[1]!Table_WP_list[[WP_short]:[IPT]],3,FALSE),"")</f>
      </c>
      <c r="AI34" s="19"/>
      <c r="AJ34" s="19"/>
    </row>
    <row r="35" spans="1:36" ht="30" x14ac:dyDescent="0.25">
      <c r="A35" s="11">
        <v>3587</v>
      </c>
      <c r="B35" s="11" t="s">
        <v>91</v>
      </c>
      <c r="C35" s="11" t="s">
        <v>46</v>
      </c>
      <c r="D35" s="11" t="s">
        <v>60</v>
      </c>
      <c r="E35" s="11" t="s">
        <v>92</v>
      </c>
      <c r="F35" s="11" t="s">
        <v>42</v>
      </c>
      <c r="G35" s="14" t="s">
        <v>62</v>
      </c>
      <c r="H35" s="14"/>
      <c r="I35" s="11" t="s">
        <v>93</v>
      </c>
      <c r="J35" s="16"/>
      <c r="K35" s="17" t="s">
        <v>44</v>
      </c>
      <c r="L35" s="14"/>
      <c r="M35" s="14"/>
      <c r="N35" s="14"/>
      <c r="O35" s="11"/>
      <c r="P35" s="11"/>
      <c r="Q35" s="11"/>
      <c r="R35" s="11"/>
      <c r="S35" s="11"/>
      <c r="T35" s="11"/>
      <c r="U35" s="11"/>
      <c r="V35" s="11"/>
      <c r="W35" s="11"/>
      <c r="X35" s="11"/>
      <c r="Y35" s="11"/>
      <c r="Z35" s="11"/>
      <c r="AA35" s="11"/>
      <c r="AB35" s="11"/>
      <c r="AC35" s="11"/>
      <c r="AD35" s="14"/>
      <c r="AE35" s="11"/>
      <c r="AF35" s="11"/>
      <c r="AG3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WPB21</v>
      </c>
      <c r="AH35" s="11" t="str">
        <f>IF(Tabella14[[#This Row],[WP]]&lt;&gt;"",VLOOKUP(AG35,[1]!Table_WP_list[[WP_short]:[IPT]],3,FALSE),"")</f>
        <v>02 - Train Architecture</v>
      </c>
      <c r="AI35" s="19"/>
      <c r="AJ35" s="19"/>
    </row>
    <row r="36" spans="1:36" ht="30" x14ac:dyDescent="0.25">
      <c r="A36" s="11">
        <v>2269</v>
      </c>
      <c r="B36" s="11"/>
      <c r="C36" s="11" t="s">
        <v>63</v>
      </c>
      <c r="D36" s="11" t="s">
        <v>94</v>
      </c>
      <c r="E36" s="23" t="s">
        <v>95</v>
      </c>
      <c r="F36" s="14" t="s">
        <v>42</v>
      </c>
      <c r="G36" s="14" t="s">
        <v>43</v>
      </c>
      <c r="H36" s="14"/>
      <c r="I36" s="11"/>
      <c r="J36" s="16"/>
      <c r="K36" s="17" t="s">
        <v>44</v>
      </c>
      <c r="L36" s="11"/>
      <c r="M36" s="11"/>
      <c r="N36" s="11"/>
      <c r="O36" s="14"/>
      <c r="P36" s="14"/>
      <c r="Q36" s="14"/>
      <c r="R36" s="11"/>
      <c r="S36" s="14"/>
      <c r="T36" s="11"/>
      <c r="U36" s="11"/>
      <c r="V36" s="11"/>
      <c r="W36" s="11"/>
      <c r="X36" s="14"/>
      <c r="Y36" s="14"/>
      <c r="Z36" s="14"/>
      <c r="AA36" s="11"/>
      <c r="AB36" s="14"/>
      <c r="AC36" s="11"/>
      <c r="AD36" s="11"/>
      <c r="AE36" s="11"/>
      <c r="AF36" s="11"/>
      <c r="AG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6" s="11">
        <f>IF(Tabella14[[#This Row],[WP]]&lt;&gt;"",VLOOKUP(AG36,[1]!Table_WP_list[[WP_short]:[IPT]],3,FALSE),"")</f>
      </c>
      <c r="AI36" s="19"/>
      <c r="AJ36" s="19"/>
    </row>
    <row r="37" spans="1:36" ht="90" x14ac:dyDescent="0.25">
      <c r="A37" s="11">
        <v>3588</v>
      </c>
      <c r="B37" s="11" t="s">
        <v>96</v>
      </c>
      <c r="C37" s="11" t="s">
        <v>46</v>
      </c>
      <c r="D37" s="11" t="s">
        <v>60</v>
      </c>
      <c r="E37" s="11" t="s">
        <v>97</v>
      </c>
      <c r="F37" s="11" t="s">
        <v>49</v>
      </c>
      <c r="G37" s="14" t="s">
        <v>98</v>
      </c>
      <c r="H37" s="14"/>
      <c r="I37" s="11" t="s">
        <v>93</v>
      </c>
      <c r="J37" s="16"/>
      <c r="K37" s="17" t="s">
        <v>44</v>
      </c>
      <c r="L37" s="14"/>
      <c r="M37" s="14"/>
      <c r="N37" s="14"/>
      <c r="O37" s="11"/>
      <c r="P37" s="11"/>
      <c r="Q37" s="11"/>
      <c r="R37" s="11"/>
      <c r="S37" s="11"/>
      <c r="T37" s="11"/>
      <c r="U37" s="11"/>
      <c r="V37" s="11"/>
      <c r="W37" s="11"/>
      <c r="X37" s="11"/>
      <c r="Y37" s="11"/>
      <c r="Z37" s="11"/>
      <c r="AA37" s="11"/>
      <c r="AB37" s="11"/>
      <c r="AC37" s="11"/>
      <c r="AD37" s="14"/>
      <c r="AE37" s="11"/>
      <c r="AF37" s="11"/>
      <c r="AG3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WPB21</v>
      </c>
      <c r="AH37" s="11" t="str">
        <f>IF(Tabella14[[#This Row],[WP]]&lt;&gt;"",VLOOKUP(AG37,[1]!Table_WP_list[[WP_short]:[IPT]],3,FALSE),"")</f>
        <v>02 - Train Architecture</v>
      </c>
      <c r="AI37" s="19"/>
      <c r="AJ37" s="19"/>
    </row>
    <row r="38" spans="1:36" ht="30" x14ac:dyDescent="0.25">
      <c r="A38" s="11">
        <v>2271</v>
      </c>
      <c r="B38" s="11"/>
      <c r="C38" s="11" t="s">
        <v>39</v>
      </c>
      <c r="D38" s="11" t="s">
        <v>99</v>
      </c>
      <c r="E38" s="11" t="s">
        <v>100</v>
      </c>
      <c r="F38" s="14" t="s">
        <v>42</v>
      </c>
      <c r="G38" s="14" t="s">
        <v>43</v>
      </c>
      <c r="H38" s="14"/>
      <c r="I38" s="11"/>
      <c r="J38" s="16"/>
      <c r="K38" s="17" t="s">
        <v>44</v>
      </c>
      <c r="L38" s="11"/>
      <c r="M38" s="11"/>
      <c r="N38" s="11"/>
      <c r="O38" s="14"/>
      <c r="P38" s="14"/>
      <c r="Q38" s="14"/>
      <c r="R38" s="11"/>
      <c r="S38" s="14"/>
      <c r="T38" s="11"/>
      <c r="U38" s="11"/>
      <c r="V38" s="11"/>
      <c r="W38" s="11"/>
      <c r="X38" s="14"/>
      <c r="Y38" s="14"/>
      <c r="Z38" s="14"/>
      <c r="AA38" s="11"/>
      <c r="AB38" s="14"/>
      <c r="AC38" s="11"/>
      <c r="AD38" s="11"/>
      <c r="AE38" s="11"/>
      <c r="AF38" s="11"/>
      <c r="AG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8" s="11">
        <f>IF(Tabella14[[#This Row],[WP]]&lt;&gt;"",VLOOKUP(AG38,[1]!Table_WP_list[[WP_short]:[IPT]],3,FALSE),"")</f>
      </c>
      <c r="AI38" s="19"/>
      <c r="AJ38" s="19"/>
    </row>
    <row r="39" spans="1:36" ht="30" x14ac:dyDescent="0.25">
      <c r="A39" s="11">
        <v>2272</v>
      </c>
      <c r="B39" s="11"/>
      <c r="C39" s="11" t="s">
        <v>39</v>
      </c>
      <c r="D39" s="11" t="s">
        <v>99</v>
      </c>
      <c r="E39" s="11" t="s">
        <v>101</v>
      </c>
      <c r="F39" s="14" t="s">
        <v>42</v>
      </c>
      <c r="G39" s="14" t="s">
        <v>43</v>
      </c>
      <c r="H39" s="14"/>
      <c r="I39" s="11"/>
      <c r="J39" s="16"/>
      <c r="K39" s="17" t="s">
        <v>44</v>
      </c>
      <c r="L39" s="11"/>
      <c r="M39" s="11"/>
      <c r="N39" s="11"/>
      <c r="O39" s="14"/>
      <c r="P39" s="14"/>
      <c r="Q39" s="14"/>
      <c r="R39" s="11"/>
      <c r="S39" s="14"/>
      <c r="T39" s="11"/>
      <c r="U39" s="11"/>
      <c r="V39" s="11"/>
      <c r="W39" s="11"/>
      <c r="X39" s="14"/>
      <c r="Y39" s="14"/>
      <c r="Z39" s="14"/>
      <c r="AA39" s="11"/>
      <c r="AB39" s="14"/>
      <c r="AC39" s="11"/>
      <c r="AD39" s="11"/>
      <c r="AE39" s="11"/>
      <c r="AF39" s="11"/>
      <c r="AG3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9" s="11">
        <f>IF(Tabella14[[#This Row],[WP]]&lt;&gt;"",VLOOKUP(AG39,[1]!Table_WP_list[[WP_short]:[IPT]],3,FALSE),"")</f>
      </c>
      <c r="AI39" s="19"/>
      <c r="AJ39" s="19"/>
    </row>
    <row r="40" spans="1:36" ht="30" x14ac:dyDescent="0.25">
      <c r="A40" s="11">
        <v>2273</v>
      </c>
      <c r="B40" s="11"/>
      <c r="C40" s="11" t="s">
        <v>39</v>
      </c>
      <c r="D40" s="11" t="s">
        <v>99</v>
      </c>
      <c r="E40" s="11" t="s">
        <v>102</v>
      </c>
      <c r="F40" s="14" t="s">
        <v>42</v>
      </c>
      <c r="G40" s="14" t="s">
        <v>43</v>
      </c>
      <c r="H40" s="14"/>
      <c r="I40" s="11"/>
      <c r="J40" s="16"/>
      <c r="K40" s="17" t="s">
        <v>44</v>
      </c>
      <c r="L40" s="11"/>
      <c r="M40" s="11"/>
      <c r="N40" s="11"/>
      <c r="O40" s="14"/>
      <c r="P40" s="14"/>
      <c r="Q40" s="14"/>
      <c r="R40" s="11"/>
      <c r="S40" s="14"/>
      <c r="T40" s="11"/>
      <c r="U40" s="11"/>
      <c r="V40" s="11"/>
      <c r="W40" s="11"/>
      <c r="X40" s="14"/>
      <c r="Y40" s="14"/>
      <c r="Z40" s="14"/>
      <c r="AA40" s="11"/>
      <c r="AB40" s="14"/>
      <c r="AC40" s="11"/>
      <c r="AD40" s="11"/>
      <c r="AE40" s="11"/>
      <c r="AF40" s="11"/>
      <c r="AG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0" s="11">
        <f>IF(Tabella14[[#This Row],[WP]]&lt;&gt;"",VLOOKUP(AG40,[1]!Table_WP_list[[WP_short]:[IPT]],3,FALSE),"")</f>
      </c>
      <c r="AI40" s="19"/>
      <c r="AJ40" s="19"/>
    </row>
    <row r="41" spans="1:36" ht="30" x14ac:dyDescent="0.25">
      <c r="A41" s="11">
        <v>2274</v>
      </c>
      <c r="B41" s="11"/>
      <c r="C41" s="11" t="s">
        <v>39</v>
      </c>
      <c r="D41" s="11" t="s">
        <v>99</v>
      </c>
      <c r="E41" s="11" t="s">
        <v>103</v>
      </c>
      <c r="F41" s="14" t="s">
        <v>42</v>
      </c>
      <c r="G41" s="14" t="s">
        <v>43</v>
      </c>
      <c r="H41" s="14"/>
      <c r="I41" s="11"/>
      <c r="J41" s="16"/>
      <c r="K41" s="17" t="s">
        <v>44</v>
      </c>
      <c r="L41" s="11"/>
      <c r="M41" s="11"/>
      <c r="N41" s="11"/>
      <c r="O41" s="14"/>
      <c r="P41" s="14"/>
      <c r="Q41" s="14"/>
      <c r="R41" s="11"/>
      <c r="S41" s="14"/>
      <c r="T41" s="11"/>
      <c r="U41" s="11"/>
      <c r="V41" s="11"/>
      <c r="W41" s="11"/>
      <c r="X41" s="14"/>
      <c r="Y41" s="14"/>
      <c r="Z41" s="14"/>
      <c r="AA41" s="11"/>
      <c r="AB41" s="14"/>
      <c r="AC41" s="11"/>
      <c r="AD41" s="11"/>
      <c r="AE41" s="11"/>
      <c r="AF41" s="11"/>
      <c r="AG4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1" s="11">
        <f>IF(Tabella14[[#This Row],[WP]]&lt;&gt;"",VLOOKUP(AG41,[1]!Table_WP_list[[WP_short]:[IPT]],3,FALSE),"")</f>
      </c>
      <c r="AI41" s="19"/>
      <c r="AJ41" s="19"/>
    </row>
    <row r="42" spans="1:36" ht="30" x14ac:dyDescent="0.25">
      <c r="A42" s="11">
        <v>2275</v>
      </c>
      <c r="B42" s="11"/>
      <c r="C42" s="11" t="s">
        <v>39</v>
      </c>
      <c r="D42" s="11" t="s">
        <v>99</v>
      </c>
      <c r="E42" s="11" t="s">
        <v>104</v>
      </c>
      <c r="F42" s="14" t="s">
        <v>42</v>
      </c>
      <c r="G42" s="14" t="s">
        <v>43</v>
      </c>
      <c r="H42" s="14"/>
      <c r="I42" s="11"/>
      <c r="J42" s="16"/>
      <c r="K42" s="17" t="s">
        <v>44</v>
      </c>
      <c r="L42" s="11"/>
      <c r="M42" s="11"/>
      <c r="N42" s="11"/>
      <c r="O42" s="14"/>
      <c r="P42" s="14"/>
      <c r="Q42" s="14"/>
      <c r="R42" s="11"/>
      <c r="S42" s="14"/>
      <c r="T42" s="11"/>
      <c r="U42" s="11"/>
      <c r="V42" s="11"/>
      <c r="W42" s="11"/>
      <c r="X42" s="14"/>
      <c r="Y42" s="14"/>
      <c r="Z42" s="14"/>
      <c r="AA42" s="11"/>
      <c r="AB42" s="14"/>
      <c r="AC42" s="11"/>
      <c r="AD42" s="11"/>
      <c r="AE42" s="11"/>
      <c r="AF42" s="11"/>
      <c r="AG4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2" s="11">
        <f>IF(Tabella14[[#This Row],[WP]]&lt;&gt;"",VLOOKUP(AG42,[1]!Table_WP_list[[WP_short]:[IPT]],3,FALSE),"")</f>
      </c>
      <c r="AI42" s="19"/>
      <c r="AJ42" s="19"/>
    </row>
    <row r="43" spans="1:36" ht="30" x14ac:dyDescent="0.25">
      <c r="A43" s="11">
        <v>2276</v>
      </c>
      <c r="B43" s="11"/>
      <c r="C43" s="11" t="s">
        <v>39</v>
      </c>
      <c r="D43" s="11" t="s">
        <v>99</v>
      </c>
      <c r="E43" s="11" t="s">
        <v>105</v>
      </c>
      <c r="F43" s="14" t="s">
        <v>42</v>
      </c>
      <c r="G43" s="14" t="s">
        <v>43</v>
      </c>
      <c r="H43" s="14"/>
      <c r="I43" s="11"/>
      <c r="J43" s="16"/>
      <c r="K43" s="17" t="s">
        <v>44</v>
      </c>
      <c r="L43" s="11"/>
      <c r="M43" s="11"/>
      <c r="N43" s="11"/>
      <c r="O43" s="14"/>
      <c r="P43" s="14"/>
      <c r="Q43" s="14"/>
      <c r="R43" s="11"/>
      <c r="S43" s="14"/>
      <c r="T43" s="11"/>
      <c r="U43" s="11"/>
      <c r="V43" s="11"/>
      <c r="W43" s="11"/>
      <c r="X43" s="14"/>
      <c r="Y43" s="14"/>
      <c r="Z43" s="14"/>
      <c r="AA43" s="11"/>
      <c r="AB43" s="14"/>
      <c r="AC43" s="11"/>
      <c r="AD43" s="11"/>
      <c r="AE43" s="11"/>
      <c r="AF43" s="11"/>
      <c r="AG4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3" s="11">
        <f>IF(Tabella14[[#This Row],[WP]]&lt;&gt;"",VLOOKUP(AG43,[1]!Table_WP_list[[WP_short]:[IPT]],3,FALSE),"")</f>
      </c>
      <c r="AI43" s="19"/>
      <c r="AJ43" s="19"/>
    </row>
    <row r="44" spans="1:36" ht="45" x14ac:dyDescent="0.25">
      <c r="A44" s="11">
        <v>2277</v>
      </c>
      <c r="B44" s="11"/>
      <c r="C44" s="11" t="s">
        <v>39</v>
      </c>
      <c r="D44" s="11" t="s">
        <v>99</v>
      </c>
      <c r="E44" s="11" t="s">
        <v>106</v>
      </c>
      <c r="F44" s="14" t="s">
        <v>42</v>
      </c>
      <c r="G44" s="14" t="s">
        <v>43</v>
      </c>
      <c r="H44" s="14"/>
      <c r="I44" s="11"/>
      <c r="J44" s="16"/>
      <c r="K44" s="17" t="s">
        <v>44</v>
      </c>
      <c r="L44" s="11"/>
      <c r="M44" s="11"/>
      <c r="N44" s="11"/>
      <c r="O44" s="14"/>
      <c r="P44" s="14"/>
      <c r="Q44" s="14"/>
      <c r="R44" s="11"/>
      <c r="S44" s="14"/>
      <c r="T44" s="11"/>
      <c r="U44" s="11"/>
      <c r="V44" s="11"/>
      <c r="W44" s="11"/>
      <c r="X44" s="14"/>
      <c r="Y44" s="14"/>
      <c r="Z44" s="14"/>
      <c r="AA44" s="11"/>
      <c r="AB44" s="14"/>
      <c r="AC44" s="11"/>
      <c r="AD44" s="11"/>
      <c r="AE44" s="11"/>
      <c r="AF44" s="11"/>
      <c r="AG4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4" s="11">
        <f>IF(Tabella14[[#This Row],[WP]]&lt;&gt;"",VLOOKUP(AG44,[1]!Table_WP_list[[WP_short]:[IPT]],3,FALSE),"")</f>
      </c>
      <c r="AI44" s="19"/>
      <c r="AJ44" s="19"/>
    </row>
    <row r="45" spans="1:36" ht="255" x14ac:dyDescent="0.25">
      <c r="A45" s="11">
        <v>3872</v>
      </c>
      <c r="B45" s="11" t="s">
        <v>107</v>
      </c>
      <c r="C45" s="11" t="s">
        <v>46</v>
      </c>
      <c r="D45" s="11" t="s">
        <v>108</v>
      </c>
      <c r="E45" s="11" t="s">
        <v>109</v>
      </c>
      <c r="F45" s="11" t="s">
        <v>49</v>
      </c>
      <c r="G45" s="14" t="s">
        <v>110</v>
      </c>
      <c r="H45" s="14"/>
      <c r="I45" s="11"/>
      <c r="J45" s="16"/>
      <c r="K45" s="17" t="s">
        <v>44</v>
      </c>
      <c r="L45" s="14"/>
      <c r="M45" s="14"/>
      <c r="N45" s="14"/>
      <c r="O45" s="11"/>
      <c r="P45" s="11"/>
      <c r="Q45" s="11"/>
      <c r="R45" s="11"/>
      <c r="S45" s="11"/>
      <c r="T45" s="11"/>
      <c r="U45" s="11"/>
      <c r="V45" s="11"/>
      <c r="W45" s="11"/>
      <c r="X45" s="11"/>
      <c r="Y45" s="11"/>
      <c r="Z45" s="11"/>
      <c r="AA45" s="11"/>
      <c r="AB45" s="11"/>
      <c r="AC45" s="11"/>
      <c r="AD45" s="14"/>
      <c r="AE45" s="11"/>
      <c r="AF45" s="11"/>
      <c r="AG4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WPD03</v>
      </c>
      <c r="AH45" s="11" t="str">
        <f>IF(Tabella14[[#This Row],[WP]]&lt;&gt;"",VLOOKUP(AG45,[1]!Table_WP_list[[WP_short]:[IPT]],3,FALSE),"")</f>
        <v>02 - Train Architecture</v>
      </c>
      <c r="AI45" s="19"/>
      <c r="AJ45" s="19"/>
    </row>
    <row r="46" spans="1:36" ht="30" x14ac:dyDescent="0.25">
      <c r="A46" s="11">
        <v>2279</v>
      </c>
      <c r="B46" s="11"/>
      <c r="C46" s="11" t="s">
        <v>63</v>
      </c>
      <c r="D46" s="11" t="s">
        <v>111</v>
      </c>
      <c r="E46" s="23" t="s">
        <v>112</v>
      </c>
      <c r="F46" s="14" t="s">
        <v>42</v>
      </c>
      <c r="G46" s="14" t="s">
        <v>43</v>
      </c>
      <c r="H46" s="14"/>
      <c r="I46" s="11"/>
      <c r="J46" s="16"/>
      <c r="K46" s="17" t="s">
        <v>44</v>
      </c>
      <c r="L46" s="11"/>
      <c r="M46" s="11"/>
      <c r="N46" s="11"/>
      <c r="O46" s="14"/>
      <c r="P46" s="14"/>
      <c r="Q46" s="14"/>
      <c r="R46" s="11"/>
      <c r="S46" s="14"/>
      <c r="T46" s="11"/>
      <c r="U46" s="11"/>
      <c r="V46" s="11"/>
      <c r="W46" s="11"/>
      <c r="X46" s="14"/>
      <c r="Y46" s="14"/>
      <c r="Z46" s="14"/>
      <c r="AA46" s="11"/>
      <c r="AB46" s="14"/>
      <c r="AC46" s="11"/>
      <c r="AD46" s="11"/>
      <c r="AE46" s="11"/>
      <c r="AF46" s="11"/>
      <c r="AG4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6" s="11">
        <f>IF(Tabella14[[#This Row],[WP]]&lt;&gt;"",VLOOKUP(AG46,[1]!Table_WP_list[[WP_short]:[IPT]],3,FALSE),"")</f>
      </c>
      <c r="AI46" s="19"/>
      <c r="AJ46" s="19"/>
    </row>
    <row r="47" spans="1:36" ht="30" x14ac:dyDescent="0.25">
      <c r="A47" s="11">
        <v>2280</v>
      </c>
      <c r="B47" s="11"/>
      <c r="C47" s="11" t="s">
        <v>39</v>
      </c>
      <c r="D47" s="11" t="s">
        <v>111</v>
      </c>
      <c r="E47" s="11" t="s">
        <v>113</v>
      </c>
      <c r="F47" s="14" t="s">
        <v>42</v>
      </c>
      <c r="G47" s="14" t="s">
        <v>43</v>
      </c>
      <c r="H47" s="14"/>
      <c r="I47" s="11"/>
      <c r="J47" s="16"/>
      <c r="K47" s="17" t="s">
        <v>44</v>
      </c>
      <c r="L47" s="11"/>
      <c r="M47" s="11"/>
      <c r="N47" s="11"/>
      <c r="O47" s="14"/>
      <c r="P47" s="14"/>
      <c r="Q47" s="14"/>
      <c r="R47" s="11"/>
      <c r="S47" s="14"/>
      <c r="T47" s="11"/>
      <c r="U47" s="11"/>
      <c r="V47" s="11"/>
      <c r="W47" s="11"/>
      <c r="X47" s="14"/>
      <c r="Y47" s="14"/>
      <c r="Z47" s="14"/>
      <c r="AA47" s="11"/>
      <c r="AB47" s="14"/>
      <c r="AC47" s="11"/>
      <c r="AD47" s="11"/>
      <c r="AE47" s="11"/>
      <c r="AF47" s="11"/>
      <c r="AG4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7" s="11">
        <f>IF(Tabella14[[#This Row],[WP]]&lt;&gt;"",VLOOKUP(AG47,[1]!Table_WP_list[[WP_short]:[IPT]],3,FALSE),"")</f>
      </c>
      <c r="AI47" s="19"/>
      <c r="AJ47" s="19"/>
    </row>
    <row r="48" spans="1:36" ht="30" x14ac:dyDescent="0.25">
      <c r="A48" s="11">
        <v>2281</v>
      </c>
      <c r="B48" s="11"/>
      <c r="C48" s="11" t="s">
        <v>39</v>
      </c>
      <c r="D48" s="11" t="s">
        <v>111</v>
      </c>
      <c r="E48" s="11" t="s">
        <v>114</v>
      </c>
      <c r="F48" s="14" t="s">
        <v>42</v>
      </c>
      <c r="G48" s="14" t="s">
        <v>43</v>
      </c>
      <c r="H48" s="14"/>
      <c r="I48" s="11"/>
      <c r="J48" s="16"/>
      <c r="K48" s="17" t="s">
        <v>44</v>
      </c>
      <c r="L48" s="11"/>
      <c r="M48" s="11"/>
      <c r="N48" s="11"/>
      <c r="O48" s="14"/>
      <c r="P48" s="14"/>
      <c r="Q48" s="14"/>
      <c r="R48" s="11"/>
      <c r="S48" s="14"/>
      <c r="T48" s="11"/>
      <c r="U48" s="11"/>
      <c r="V48" s="11"/>
      <c r="W48" s="11"/>
      <c r="X48" s="14"/>
      <c r="Y48" s="14"/>
      <c r="Z48" s="14"/>
      <c r="AA48" s="11"/>
      <c r="AB48" s="14"/>
      <c r="AC48" s="11"/>
      <c r="AD48" s="11"/>
      <c r="AE48" s="11"/>
      <c r="AF48" s="11"/>
      <c r="AG4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8" s="11">
        <f>IF(Tabella14[[#This Row],[WP]]&lt;&gt;"",VLOOKUP(AG48,[1]!Table_WP_list[[WP_short]:[IPT]],3,FALSE),"")</f>
      </c>
      <c r="AI48" s="19"/>
      <c r="AJ48" s="19"/>
    </row>
    <row r="49" spans="1:36" ht="30" x14ac:dyDescent="0.25">
      <c r="A49" s="11">
        <v>2282</v>
      </c>
      <c r="B49" s="11"/>
      <c r="C49" s="11" t="s">
        <v>39</v>
      </c>
      <c r="D49" s="11" t="s">
        <v>111</v>
      </c>
      <c r="E49" s="11" t="s">
        <v>115</v>
      </c>
      <c r="F49" s="14" t="s">
        <v>42</v>
      </c>
      <c r="G49" s="14" t="s">
        <v>43</v>
      </c>
      <c r="H49" s="14"/>
      <c r="I49" s="11"/>
      <c r="J49" s="16"/>
      <c r="K49" s="17" t="s">
        <v>44</v>
      </c>
      <c r="L49" s="11"/>
      <c r="M49" s="11"/>
      <c r="N49" s="11"/>
      <c r="O49" s="14"/>
      <c r="P49" s="14"/>
      <c r="Q49" s="14"/>
      <c r="R49" s="11"/>
      <c r="S49" s="14"/>
      <c r="T49" s="11"/>
      <c r="U49" s="11"/>
      <c r="V49" s="11"/>
      <c r="W49" s="11"/>
      <c r="X49" s="14"/>
      <c r="Y49" s="14"/>
      <c r="Z49" s="14"/>
      <c r="AA49" s="11"/>
      <c r="AB49" s="14"/>
      <c r="AC49" s="11"/>
      <c r="AD49" s="11"/>
      <c r="AE49" s="11"/>
      <c r="AF49" s="11"/>
      <c r="AG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9" s="11">
        <f>IF(Tabella14[[#This Row],[WP]]&lt;&gt;"",VLOOKUP(AG49,[1]!Table_WP_list[[WP_short]:[IPT]],3,FALSE),"")</f>
      </c>
      <c r="AI49" s="19"/>
      <c r="AJ49" s="19"/>
    </row>
    <row r="50" spans="1:36" ht="30" x14ac:dyDescent="0.25">
      <c r="A50" s="11">
        <v>2283</v>
      </c>
      <c r="B50" s="11"/>
      <c r="C50" s="11" t="s">
        <v>39</v>
      </c>
      <c r="D50" s="11" t="s">
        <v>111</v>
      </c>
      <c r="E50" s="11" t="s">
        <v>116</v>
      </c>
      <c r="F50" s="14" t="s">
        <v>42</v>
      </c>
      <c r="G50" s="14" t="s">
        <v>43</v>
      </c>
      <c r="H50" s="14"/>
      <c r="I50" s="11"/>
      <c r="J50" s="16"/>
      <c r="K50" s="17" t="s">
        <v>44</v>
      </c>
      <c r="L50" s="11"/>
      <c r="M50" s="11"/>
      <c r="N50" s="11"/>
      <c r="O50" s="14"/>
      <c r="P50" s="14"/>
      <c r="Q50" s="14"/>
      <c r="R50" s="11"/>
      <c r="S50" s="14"/>
      <c r="T50" s="11"/>
      <c r="U50" s="11"/>
      <c r="V50" s="11"/>
      <c r="W50" s="11"/>
      <c r="X50" s="14"/>
      <c r="Y50" s="14"/>
      <c r="Z50" s="14"/>
      <c r="AA50" s="11"/>
      <c r="AB50" s="14"/>
      <c r="AC50" s="11"/>
      <c r="AD50" s="11"/>
      <c r="AE50" s="11"/>
      <c r="AF50" s="11"/>
      <c r="AG5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0" s="11">
        <f>IF(Tabella14[[#This Row],[WP]]&lt;&gt;"",VLOOKUP(AG50,[1]!Table_WP_list[[WP_short]:[IPT]],3,FALSE),"")</f>
      </c>
      <c r="AI50" s="19"/>
      <c r="AJ50" s="19"/>
    </row>
    <row r="51" spans="1:36" ht="30" x14ac:dyDescent="0.25">
      <c r="A51" s="11">
        <v>2284</v>
      </c>
      <c r="B51" s="11"/>
      <c r="C51" s="11" t="s">
        <v>39</v>
      </c>
      <c r="D51" s="11" t="s">
        <v>111</v>
      </c>
      <c r="E51" s="11" t="s">
        <v>117</v>
      </c>
      <c r="F51" s="14" t="s">
        <v>42</v>
      </c>
      <c r="G51" s="14" t="s">
        <v>43</v>
      </c>
      <c r="H51" s="14"/>
      <c r="I51" s="11"/>
      <c r="J51" s="16"/>
      <c r="K51" s="17" t="s">
        <v>44</v>
      </c>
      <c r="L51" s="11"/>
      <c r="M51" s="11"/>
      <c r="N51" s="11"/>
      <c r="O51" s="14"/>
      <c r="P51" s="14"/>
      <c r="Q51" s="14"/>
      <c r="R51" s="11"/>
      <c r="S51" s="14"/>
      <c r="T51" s="11"/>
      <c r="U51" s="11"/>
      <c r="V51" s="11"/>
      <c r="W51" s="11"/>
      <c r="X51" s="14"/>
      <c r="Y51" s="14"/>
      <c r="Z51" s="14"/>
      <c r="AA51" s="11"/>
      <c r="AB51" s="14"/>
      <c r="AC51" s="11"/>
      <c r="AD51" s="11"/>
      <c r="AE51" s="11"/>
      <c r="AF51" s="11"/>
      <c r="AG5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1" s="11">
        <f>IF(Tabella14[[#This Row],[WP]]&lt;&gt;"",VLOOKUP(AG51,[1]!Table_WP_list[[WP_short]:[IPT]],3,FALSE),"")</f>
      </c>
      <c r="AI51" s="19"/>
      <c r="AJ51" s="19"/>
    </row>
    <row r="52" spans="1:36" ht="30" x14ac:dyDescent="0.25">
      <c r="A52" s="11">
        <v>2285</v>
      </c>
      <c r="B52" s="11"/>
      <c r="C52" s="11" t="s">
        <v>39</v>
      </c>
      <c r="D52" s="11" t="s">
        <v>111</v>
      </c>
      <c r="E52" s="11" t="s">
        <v>118</v>
      </c>
      <c r="F52" s="14" t="s">
        <v>42</v>
      </c>
      <c r="G52" s="14" t="s">
        <v>43</v>
      </c>
      <c r="H52" s="14"/>
      <c r="I52" s="11"/>
      <c r="J52" s="16"/>
      <c r="K52" s="17" t="s">
        <v>44</v>
      </c>
      <c r="L52" s="11"/>
      <c r="M52" s="11"/>
      <c r="N52" s="11"/>
      <c r="O52" s="14"/>
      <c r="P52" s="14"/>
      <c r="Q52" s="14"/>
      <c r="R52" s="11"/>
      <c r="S52" s="14"/>
      <c r="T52" s="11"/>
      <c r="U52" s="11"/>
      <c r="V52" s="11"/>
      <c r="W52" s="11"/>
      <c r="X52" s="14"/>
      <c r="Y52" s="14"/>
      <c r="Z52" s="14"/>
      <c r="AA52" s="11"/>
      <c r="AB52" s="14"/>
      <c r="AC52" s="11"/>
      <c r="AD52" s="11"/>
      <c r="AE52" s="11"/>
      <c r="AF52" s="11"/>
      <c r="AG5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2" s="11">
        <f>IF(Tabella14[[#This Row],[WP]]&lt;&gt;"",VLOOKUP(AG52,[1]!Table_WP_list[[WP_short]:[IPT]],3,FALSE),"")</f>
      </c>
      <c r="AI52" s="19"/>
      <c r="AJ52" s="19"/>
    </row>
    <row r="53" spans="1:36" ht="30" x14ac:dyDescent="0.25">
      <c r="A53" s="11">
        <v>2286</v>
      </c>
      <c r="B53" s="11"/>
      <c r="C53" s="11" t="s">
        <v>39</v>
      </c>
      <c r="D53" s="11" t="s">
        <v>111</v>
      </c>
      <c r="E53" s="11" t="s">
        <v>119</v>
      </c>
      <c r="F53" s="14" t="s">
        <v>42</v>
      </c>
      <c r="G53" s="14" t="s">
        <v>43</v>
      </c>
      <c r="H53" s="14"/>
      <c r="I53" s="11"/>
      <c r="J53" s="16"/>
      <c r="K53" s="17" t="s">
        <v>44</v>
      </c>
      <c r="L53" s="11"/>
      <c r="M53" s="11"/>
      <c r="N53" s="11"/>
      <c r="O53" s="14"/>
      <c r="P53" s="14"/>
      <c r="Q53" s="14"/>
      <c r="R53" s="11"/>
      <c r="S53" s="14"/>
      <c r="T53" s="11"/>
      <c r="U53" s="11"/>
      <c r="V53" s="11"/>
      <c r="W53" s="11"/>
      <c r="X53" s="14"/>
      <c r="Y53" s="14"/>
      <c r="Z53" s="14"/>
      <c r="AA53" s="11"/>
      <c r="AB53" s="14"/>
      <c r="AC53" s="11"/>
      <c r="AD53" s="11"/>
      <c r="AE53" s="11"/>
      <c r="AF53" s="11"/>
      <c r="AG5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3" s="11">
        <f>IF(Tabella14[[#This Row],[WP]]&lt;&gt;"",VLOOKUP(AG53,[1]!Table_WP_list[[WP_short]:[IPT]],3,FALSE),"")</f>
      </c>
      <c r="AI53" s="19"/>
      <c r="AJ53" s="19"/>
    </row>
    <row r="54" spans="1:36" ht="30" x14ac:dyDescent="0.25">
      <c r="A54" s="11">
        <v>2287</v>
      </c>
      <c r="B54" s="11"/>
      <c r="C54" s="11" t="s">
        <v>39</v>
      </c>
      <c r="D54" s="11" t="s">
        <v>111</v>
      </c>
      <c r="E54" s="11" t="s">
        <v>120</v>
      </c>
      <c r="F54" s="14" t="s">
        <v>42</v>
      </c>
      <c r="G54" s="14" t="s">
        <v>43</v>
      </c>
      <c r="H54" s="14"/>
      <c r="I54" s="11"/>
      <c r="J54" s="16"/>
      <c r="K54" s="17" t="s">
        <v>44</v>
      </c>
      <c r="L54" s="11"/>
      <c r="M54" s="11"/>
      <c r="N54" s="11"/>
      <c r="O54" s="14"/>
      <c r="P54" s="14"/>
      <c r="Q54" s="14"/>
      <c r="R54" s="11"/>
      <c r="S54" s="14"/>
      <c r="T54" s="11"/>
      <c r="U54" s="11"/>
      <c r="V54" s="11"/>
      <c r="W54" s="11"/>
      <c r="X54" s="14"/>
      <c r="Y54" s="14"/>
      <c r="Z54" s="14"/>
      <c r="AA54" s="11"/>
      <c r="AB54" s="14"/>
      <c r="AC54" s="11"/>
      <c r="AD54" s="11"/>
      <c r="AE54" s="11"/>
      <c r="AF54" s="11"/>
      <c r="AG5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4" s="11">
        <f>IF(Tabella14[[#This Row],[WP]]&lt;&gt;"",VLOOKUP(AG54,[1]!Table_WP_list[[WP_short]:[IPT]],3,FALSE),"")</f>
      </c>
      <c r="AI54" s="19"/>
      <c r="AJ54" s="19"/>
    </row>
    <row r="55" spans="1:36" ht="30" x14ac:dyDescent="0.25">
      <c r="A55" s="11">
        <v>2288</v>
      </c>
      <c r="B55" s="11"/>
      <c r="C55" s="11" t="s">
        <v>39</v>
      </c>
      <c r="D55" s="11" t="s">
        <v>111</v>
      </c>
      <c r="E55" s="11" t="s">
        <v>121</v>
      </c>
      <c r="F55" s="14" t="s">
        <v>42</v>
      </c>
      <c r="G55" s="14" t="s">
        <v>43</v>
      </c>
      <c r="H55" s="14"/>
      <c r="I55" s="11"/>
      <c r="J55" s="16"/>
      <c r="K55" s="17" t="s">
        <v>44</v>
      </c>
      <c r="L55" s="11"/>
      <c r="M55" s="11"/>
      <c r="N55" s="11"/>
      <c r="O55" s="14"/>
      <c r="P55" s="14"/>
      <c r="Q55" s="14"/>
      <c r="R55" s="11"/>
      <c r="S55" s="14"/>
      <c r="T55" s="11"/>
      <c r="U55" s="11"/>
      <c r="V55" s="11"/>
      <c r="W55" s="11"/>
      <c r="X55" s="14"/>
      <c r="Y55" s="14"/>
      <c r="Z55" s="14"/>
      <c r="AA55" s="11"/>
      <c r="AB55" s="14"/>
      <c r="AC55" s="11"/>
      <c r="AD55" s="11"/>
      <c r="AE55" s="11"/>
      <c r="AF55" s="11"/>
      <c r="AG5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5" s="11">
        <f>IF(Tabella14[[#This Row],[WP]]&lt;&gt;"",VLOOKUP(AG55,[1]!Table_WP_list[[WP_short]:[IPT]],3,FALSE),"")</f>
      </c>
      <c r="AI55" s="19"/>
      <c r="AJ55" s="19"/>
    </row>
    <row r="56" spans="1:36" ht="30" x14ac:dyDescent="0.25">
      <c r="A56" s="11">
        <v>2289</v>
      </c>
      <c r="B56" s="11"/>
      <c r="C56" s="11" t="s">
        <v>39</v>
      </c>
      <c r="D56" s="11" t="s">
        <v>111</v>
      </c>
      <c r="E56" s="11" t="s">
        <v>122</v>
      </c>
      <c r="F56" s="14" t="s">
        <v>42</v>
      </c>
      <c r="G56" s="14" t="s">
        <v>43</v>
      </c>
      <c r="H56" s="14"/>
      <c r="I56" s="11"/>
      <c r="J56" s="16"/>
      <c r="K56" s="17" t="s">
        <v>44</v>
      </c>
      <c r="L56" s="11"/>
      <c r="M56" s="11"/>
      <c r="N56" s="11"/>
      <c r="O56" s="14"/>
      <c r="P56" s="14"/>
      <c r="Q56" s="14"/>
      <c r="R56" s="11"/>
      <c r="S56" s="14"/>
      <c r="T56" s="11"/>
      <c r="U56" s="11"/>
      <c r="V56" s="11"/>
      <c r="W56" s="11"/>
      <c r="X56" s="14"/>
      <c r="Y56" s="14"/>
      <c r="Z56" s="14"/>
      <c r="AA56" s="11"/>
      <c r="AB56" s="14"/>
      <c r="AC56" s="11"/>
      <c r="AD56" s="11"/>
      <c r="AE56" s="11"/>
      <c r="AF56" s="11"/>
      <c r="AG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6" s="11">
        <f>IF(Tabella14[[#This Row],[WP]]&lt;&gt;"",VLOOKUP(AG56,[1]!Table_WP_list[[WP_short]:[IPT]],3,FALSE),"")</f>
      </c>
      <c r="AI56" s="19"/>
      <c r="AJ56" s="19"/>
    </row>
    <row r="57" spans="1:36" ht="30" x14ac:dyDescent="0.25">
      <c r="A57" s="11">
        <v>2290</v>
      </c>
      <c r="B57" s="11"/>
      <c r="C57" s="11" t="s">
        <v>39</v>
      </c>
      <c r="D57" s="11" t="s">
        <v>111</v>
      </c>
      <c r="E57" s="11" t="s">
        <v>123</v>
      </c>
      <c r="F57" s="14" t="s">
        <v>42</v>
      </c>
      <c r="G57" s="14" t="s">
        <v>43</v>
      </c>
      <c r="H57" s="14"/>
      <c r="I57" s="11"/>
      <c r="J57" s="16"/>
      <c r="K57" s="17" t="s">
        <v>44</v>
      </c>
      <c r="L57" s="11"/>
      <c r="M57" s="11"/>
      <c r="N57" s="11"/>
      <c r="O57" s="14"/>
      <c r="P57" s="14"/>
      <c r="Q57" s="14"/>
      <c r="R57" s="11"/>
      <c r="S57" s="14"/>
      <c r="T57" s="11"/>
      <c r="U57" s="11"/>
      <c r="V57" s="11"/>
      <c r="W57" s="11"/>
      <c r="X57" s="14"/>
      <c r="Y57" s="14"/>
      <c r="Z57" s="14"/>
      <c r="AA57" s="11"/>
      <c r="AB57" s="14"/>
      <c r="AC57" s="11"/>
      <c r="AD57" s="11"/>
      <c r="AE57" s="11"/>
      <c r="AF57" s="11"/>
      <c r="AG5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7" s="11">
        <f>IF(Tabella14[[#This Row],[WP]]&lt;&gt;"",VLOOKUP(AG57,[1]!Table_WP_list[[WP_short]:[IPT]],3,FALSE),"")</f>
      </c>
      <c r="AI57" s="19"/>
      <c r="AJ57" s="19"/>
    </row>
    <row r="58" spans="1:36" ht="30" x14ac:dyDescent="0.25">
      <c r="A58" s="11">
        <v>2291</v>
      </c>
      <c r="B58" s="11"/>
      <c r="C58" s="11" t="s">
        <v>39</v>
      </c>
      <c r="D58" s="11" t="s">
        <v>111</v>
      </c>
      <c r="E58" s="11" t="s">
        <v>124</v>
      </c>
      <c r="F58" s="14" t="s">
        <v>42</v>
      </c>
      <c r="G58" s="14" t="s">
        <v>43</v>
      </c>
      <c r="H58" s="14"/>
      <c r="I58" s="11"/>
      <c r="J58" s="16"/>
      <c r="K58" s="17" t="s">
        <v>44</v>
      </c>
      <c r="L58" s="11"/>
      <c r="M58" s="11"/>
      <c r="N58" s="11"/>
      <c r="O58" s="14"/>
      <c r="P58" s="14"/>
      <c r="Q58" s="14"/>
      <c r="R58" s="11"/>
      <c r="S58" s="14"/>
      <c r="T58" s="11"/>
      <c r="U58" s="11"/>
      <c r="V58" s="11"/>
      <c r="W58" s="11"/>
      <c r="X58" s="14"/>
      <c r="Y58" s="14"/>
      <c r="Z58" s="14"/>
      <c r="AA58" s="11"/>
      <c r="AB58" s="14"/>
      <c r="AC58" s="11"/>
      <c r="AD58" s="11"/>
      <c r="AE58" s="11"/>
      <c r="AF58" s="11"/>
      <c r="AG5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8" s="11">
        <f>IF(Tabella14[[#This Row],[WP]]&lt;&gt;"",VLOOKUP(AG58,[1]!Table_WP_list[[WP_short]:[IPT]],3,FALSE),"")</f>
      </c>
      <c r="AI58" s="19"/>
      <c r="AJ58" s="19"/>
    </row>
    <row r="59" spans="1:36" ht="30" x14ac:dyDescent="0.25">
      <c r="A59" s="11">
        <v>2292</v>
      </c>
      <c r="B59" s="11"/>
      <c r="C59" s="11" t="s">
        <v>39</v>
      </c>
      <c r="D59" s="11" t="s">
        <v>111</v>
      </c>
      <c r="E59" s="11" t="s">
        <v>125</v>
      </c>
      <c r="F59" s="14" t="s">
        <v>42</v>
      </c>
      <c r="G59" s="14" t="s">
        <v>43</v>
      </c>
      <c r="H59" s="14"/>
      <c r="I59" s="11"/>
      <c r="J59" s="16"/>
      <c r="K59" s="17" t="s">
        <v>44</v>
      </c>
      <c r="L59" s="11"/>
      <c r="M59" s="11"/>
      <c r="N59" s="11"/>
      <c r="O59" s="14"/>
      <c r="P59" s="14"/>
      <c r="Q59" s="14"/>
      <c r="R59" s="11"/>
      <c r="S59" s="14"/>
      <c r="T59" s="11"/>
      <c r="U59" s="11"/>
      <c r="V59" s="11"/>
      <c r="W59" s="11"/>
      <c r="X59" s="14"/>
      <c r="Y59" s="14"/>
      <c r="Z59" s="14"/>
      <c r="AA59" s="11"/>
      <c r="AB59" s="14"/>
      <c r="AC59" s="11"/>
      <c r="AD59" s="11"/>
      <c r="AE59" s="11"/>
      <c r="AF59" s="11"/>
      <c r="AG5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9" s="11">
        <f>IF(Tabella14[[#This Row],[WP]]&lt;&gt;"",VLOOKUP(AG59,[1]!Table_WP_list[[WP_short]:[IPT]],3,FALSE),"")</f>
      </c>
      <c r="AI59" s="19"/>
      <c r="AJ59" s="19"/>
    </row>
    <row r="60" spans="1:36" ht="30" x14ac:dyDescent="0.25">
      <c r="A60" s="11">
        <v>2293</v>
      </c>
      <c r="B60" s="11"/>
      <c r="C60" s="11" t="s">
        <v>39</v>
      </c>
      <c r="D60" s="11" t="s">
        <v>111</v>
      </c>
      <c r="E60" s="11" t="s">
        <v>126</v>
      </c>
      <c r="F60" s="14" t="s">
        <v>42</v>
      </c>
      <c r="G60" s="14" t="s">
        <v>43</v>
      </c>
      <c r="H60" s="14"/>
      <c r="I60" s="11"/>
      <c r="J60" s="16"/>
      <c r="K60" s="17" t="s">
        <v>44</v>
      </c>
      <c r="L60" s="11"/>
      <c r="M60" s="11"/>
      <c r="N60" s="11"/>
      <c r="O60" s="14"/>
      <c r="P60" s="14"/>
      <c r="Q60" s="14"/>
      <c r="R60" s="11"/>
      <c r="S60" s="14"/>
      <c r="T60" s="11"/>
      <c r="U60" s="11"/>
      <c r="V60" s="11"/>
      <c r="W60" s="11"/>
      <c r="X60" s="14"/>
      <c r="Y60" s="14"/>
      <c r="Z60" s="14"/>
      <c r="AA60" s="11"/>
      <c r="AB60" s="14"/>
      <c r="AC60" s="11"/>
      <c r="AD60" s="11"/>
      <c r="AE60" s="11"/>
      <c r="AF60" s="11"/>
      <c r="AG6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0" s="11">
        <f>IF(Tabella14[[#This Row],[WP]]&lt;&gt;"",VLOOKUP(AG60,[1]!Table_WP_list[[WP_short]:[IPT]],3,FALSE),"")</f>
      </c>
      <c r="AI60" s="19"/>
      <c r="AJ60" s="19"/>
    </row>
    <row r="61" spans="1:36" ht="30" x14ac:dyDescent="0.25">
      <c r="A61" s="11">
        <v>2294</v>
      </c>
      <c r="B61" s="11"/>
      <c r="C61" s="11" t="s">
        <v>39</v>
      </c>
      <c r="D61" s="11" t="s">
        <v>111</v>
      </c>
      <c r="E61" s="11" t="s">
        <v>127</v>
      </c>
      <c r="F61" s="14" t="s">
        <v>42</v>
      </c>
      <c r="G61" s="14" t="s">
        <v>43</v>
      </c>
      <c r="H61" s="14"/>
      <c r="I61" s="11"/>
      <c r="J61" s="16"/>
      <c r="K61" s="17" t="s">
        <v>44</v>
      </c>
      <c r="L61" s="11"/>
      <c r="M61" s="11"/>
      <c r="N61" s="11"/>
      <c r="O61" s="14"/>
      <c r="P61" s="14"/>
      <c r="Q61" s="14"/>
      <c r="R61" s="11"/>
      <c r="S61" s="14"/>
      <c r="T61" s="11"/>
      <c r="U61" s="11"/>
      <c r="V61" s="11"/>
      <c r="W61" s="11"/>
      <c r="X61" s="14"/>
      <c r="Y61" s="14"/>
      <c r="Z61" s="14"/>
      <c r="AA61" s="11"/>
      <c r="AB61" s="14"/>
      <c r="AC61" s="11"/>
      <c r="AD61" s="11"/>
      <c r="AE61" s="11"/>
      <c r="AF61" s="11"/>
      <c r="AG6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1" s="11">
        <f>IF(Tabella14[[#This Row],[WP]]&lt;&gt;"",VLOOKUP(AG61,[1]!Table_WP_list[[WP_short]:[IPT]],3,FALSE),"")</f>
      </c>
      <c r="AI61" s="19"/>
      <c r="AJ61" s="19"/>
    </row>
    <row r="62" spans="1:36" ht="30" x14ac:dyDescent="0.25">
      <c r="A62" s="11">
        <v>2295</v>
      </c>
      <c r="B62" s="11"/>
      <c r="C62" s="11" t="s">
        <v>39</v>
      </c>
      <c r="D62" s="11" t="s">
        <v>111</v>
      </c>
      <c r="E62" s="11" t="s">
        <v>128</v>
      </c>
      <c r="F62" s="14" t="s">
        <v>42</v>
      </c>
      <c r="G62" s="14" t="s">
        <v>43</v>
      </c>
      <c r="H62" s="14"/>
      <c r="I62" s="11"/>
      <c r="J62" s="16"/>
      <c r="K62" s="17" t="s">
        <v>44</v>
      </c>
      <c r="L62" s="11"/>
      <c r="M62" s="11"/>
      <c r="N62" s="11"/>
      <c r="O62" s="14"/>
      <c r="P62" s="14"/>
      <c r="Q62" s="14"/>
      <c r="R62" s="11"/>
      <c r="S62" s="14"/>
      <c r="T62" s="11"/>
      <c r="U62" s="11"/>
      <c r="V62" s="11"/>
      <c r="W62" s="11"/>
      <c r="X62" s="14"/>
      <c r="Y62" s="14"/>
      <c r="Z62" s="14"/>
      <c r="AA62" s="11"/>
      <c r="AB62" s="14"/>
      <c r="AC62" s="11"/>
      <c r="AD62" s="11"/>
      <c r="AE62" s="11"/>
      <c r="AF62" s="11"/>
      <c r="AG6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2" s="11">
        <f>IF(Tabella14[[#This Row],[WP]]&lt;&gt;"",VLOOKUP(AG62,[1]!Table_WP_list[[WP_short]:[IPT]],3,FALSE),"")</f>
      </c>
      <c r="AI62" s="19"/>
      <c r="AJ62" s="19"/>
    </row>
    <row r="63" spans="1:36" ht="30" x14ac:dyDescent="0.25">
      <c r="A63" s="11">
        <v>2296</v>
      </c>
      <c r="B63" s="11"/>
      <c r="C63" s="11" t="s">
        <v>39</v>
      </c>
      <c r="D63" s="11" t="s">
        <v>111</v>
      </c>
      <c r="E63" s="11" t="s">
        <v>129</v>
      </c>
      <c r="F63" s="14" t="s">
        <v>42</v>
      </c>
      <c r="G63" s="14" t="s">
        <v>43</v>
      </c>
      <c r="H63" s="14"/>
      <c r="I63" s="11"/>
      <c r="J63" s="16"/>
      <c r="K63" s="17" t="s">
        <v>44</v>
      </c>
      <c r="L63" s="11"/>
      <c r="M63" s="11"/>
      <c r="N63" s="11"/>
      <c r="O63" s="14"/>
      <c r="P63" s="14"/>
      <c r="Q63" s="14"/>
      <c r="R63" s="11"/>
      <c r="S63" s="14"/>
      <c r="T63" s="11"/>
      <c r="U63" s="11"/>
      <c r="V63" s="11"/>
      <c r="W63" s="11"/>
      <c r="X63" s="14"/>
      <c r="Y63" s="14"/>
      <c r="Z63" s="14"/>
      <c r="AA63" s="11"/>
      <c r="AB63" s="14"/>
      <c r="AC63" s="11"/>
      <c r="AD63" s="11"/>
      <c r="AE63" s="11"/>
      <c r="AF63" s="11"/>
      <c r="AG6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3" s="11">
        <f>IF(Tabella14[[#This Row],[WP]]&lt;&gt;"",VLOOKUP(AG63,[1]!Table_WP_list[[WP_short]:[IPT]],3,FALSE),"")</f>
      </c>
      <c r="AI63" s="19"/>
      <c r="AJ63" s="19"/>
    </row>
    <row r="64" spans="1:36" ht="30" x14ac:dyDescent="0.25">
      <c r="A64" s="11">
        <v>2297</v>
      </c>
      <c r="B64" s="11"/>
      <c r="C64" s="11" t="s">
        <v>39</v>
      </c>
      <c r="D64" s="11" t="s">
        <v>111</v>
      </c>
      <c r="E64" s="11" t="s">
        <v>130</v>
      </c>
      <c r="F64" s="14" t="s">
        <v>42</v>
      </c>
      <c r="G64" s="14" t="s">
        <v>43</v>
      </c>
      <c r="H64" s="14"/>
      <c r="I64" s="11"/>
      <c r="J64" s="16"/>
      <c r="K64" s="17" t="s">
        <v>44</v>
      </c>
      <c r="L64" s="11"/>
      <c r="M64" s="11"/>
      <c r="N64" s="11"/>
      <c r="O64" s="14"/>
      <c r="P64" s="14"/>
      <c r="Q64" s="14"/>
      <c r="R64" s="11"/>
      <c r="S64" s="14"/>
      <c r="T64" s="11"/>
      <c r="U64" s="11"/>
      <c r="V64" s="11"/>
      <c r="W64" s="11"/>
      <c r="X64" s="14"/>
      <c r="Y64" s="14"/>
      <c r="Z64" s="14"/>
      <c r="AA64" s="11"/>
      <c r="AB64" s="14"/>
      <c r="AC64" s="11"/>
      <c r="AD64" s="11"/>
      <c r="AE64" s="11"/>
      <c r="AF64" s="11"/>
      <c r="AG6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4" s="11">
        <f>IF(Tabella14[[#This Row],[WP]]&lt;&gt;"",VLOOKUP(AG64,[1]!Table_WP_list[[WP_short]:[IPT]],3,FALSE),"")</f>
      </c>
      <c r="AI64" s="19"/>
      <c r="AJ64" s="19"/>
    </row>
    <row r="65" spans="1:36" ht="30" x14ac:dyDescent="0.25">
      <c r="A65" s="11">
        <v>2298</v>
      </c>
      <c r="B65" s="11"/>
      <c r="C65" s="11" t="s">
        <v>39</v>
      </c>
      <c r="D65" s="11" t="s">
        <v>111</v>
      </c>
      <c r="E65" s="11" t="s">
        <v>131</v>
      </c>
      <c r="F65" s="14" t="s">
        <v>42</v>
      </c>
      <c r="G65" s="14" t="s">
        <v>43</v>
      </c>
      <c r="H65" s="14"/>
      <c r="I65" s="11"/>
      <c r="J65" s="16"/>
      <c r="K65" s="17" t="s">
        <v>44</v>
      </c>
      <c r="L65" s="11"/>
      <c r="M65" s="11"/>
      <c r="N65" s="11"/>
      <c r="O65" s="14"/>
      <c r="P65" s="14"/>
      <c r="Q65" s="14"/>
      <c r="R65" s="11"/>
      <c r="S65" s="14"/>
      <c r="T65" s="11"/>
      <c r="U65" s="11"/>
      <c r="V65" s="11"/>
      <c r="W65" s="11"/>
      <c r="X65" s="14"/>
      <c r="Y65" s="14"/>
      <c r="Z65" s="14"/>
      <c r="AA65" s="11"/>
      <c r="AB65" s="14"/>
      <c r="AC65" s="11"/>
      <c r="AD65" s="11"/>
      <c r="AE65" s="11"/>
      <c r="AF65" s="11"/>
      <c r="AG6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5" s="11">
        <f>IF(Tabella14[[#This Row],[WP]]&lt;&gt;"",VLOOKUP(AG65,[1]!Table_WP_list[[WP_short]:[IPT]],3,FALSE),"")</f>
      </c>
      <c r="AI65" s="19"/>
      <c r="AJ65" s="19"/>
    </row>
    <row r="66" spans="1:36" ht="30" x14ac:dyDescent="0.25">
      <c r="A66" s="11">
        <v>2299</v>
      </c>
      <c r="B66" s="11"/>
      <c r="C66" s="11" t="s">
        <v>39</v>
      </c>
      <c r="D66" s="11" t="s">
        <v>111</v>
      </c>
      <c r="E66" s="11" t="s">
        <v>132</v>
      </c>
      <c r="F66" s="14" t="s">
        <v>42</v>
      </c>
      <c r="G66" s="14" t="s">
        <v>43</v>
      </c>
      <c r="H66" s="14"/>
      <c r="I66" s="11"/>
      <c r="J66" s="16"/>
      <c r="K66" s="17" t="s">
        <v>44</v>
      </c>
      <c r="L66" s="11"/>
      <c r="M66" s="11"/>
      <c r="N66" s="11"/>
      <c r="O66" s="14"/>
      <c r="P66" s="14"/>
      <c r="Q66" s="14"/>
      <c r="R66" s="11"/>
      <c r="S66" s="14"/>
      <c r="T66" s="11"/>
      <c r="U66" s="11"/>
      <c r="V66" s="11"/>
      <c r="W66" s="11"/>
      <c r="X66" s="14"/>
      <c r="Y66" s="14"/>
      <c r="Z66" s="14"/>
      <c r="AA66" s="11"/>
      <c r="AB66" s="14"/>
      <c r="AC66" s="11"/>
      <c r="AD66" s="11"/>
      <c r="AE66" s="11"/>
      <c r="AF66" s="11"/>
      <c r="AG6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6" s="11">
        <f>IF(Tabella14[[#This Row],[WP]]&lt;&gt;"",VLOOKUP(AG66,[1]!Table_WP_list[[WP_short]:[IPT]],3,FALSE),"")</f>
      </c>
      <c r="AI66" s="19"/>
      <c r="AJ66" s="19"/>
    </row>
    <row r="67" spans="1:36" ht="30" x14ac:dyDescent="0.25">
      <c r="A67" s="11">
        <v>2300</v>
      </c>
      <c r="B67" s="11"/>
      <c r="C67" s="11" t="s">
        <v>39</v>
      </c>
      <c r="D67" s="11" t="s">
        <v>111</v>
      </c>
      <c r="E67" s="11" t="s">
        <v>133</v>
      </c>
      <c r="F67" s="14" t="s">
        <v>42</v>
      </c>
      <c r="G67" s="14" t="s">
        <v>43</v>
      </c>
      <c r="H67" s="14"/>
      <c r="I67" s="11"/>
      <c r="J67" s="16"/>
      <c r="K67" s="17" t="s">
        <v>44</v>
      </c>
      <c r="L67" s="11"/>
      <c r="M67" s="11"/>
      <c r="N67" s="11"/>
      <c r="O67" s="14"/>
      <c r="P67" s="14"/>
      <c r="Q67" s="14"/>
      <c r="R67" s="11"/>
      <c r="S67" s="14"/>
      <c r="T67" s="11"/>
      <c r="U67" s="11"/>
      <c r="V67" s="11"/>
      <c r="W67" s="11"/>
      <c r="X67" s="14"/>
      <c r="Y67" s="14"/>
      <c r="Z67" s="14"/>
      <c r="AA67" s="11"/>
      <c r="AB67" s="14"/>
      <c r="AC67" s="11"/>
      <c r="AD67" s="11"/>
      <c r="AE67" s="11"/>
      <c r="AF67" s="11"/>
      <c r="AG6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7" s="11">
        <f>IF(Tabella14[[#This Row],[WP]]&lt;&gt;"",VLOOKUP(AG67,[1]!Table_WP_list[[WP_short]:[IPT]],3,FALSE),"")</f>
      </c>
      <c r="AI67" s="19"/>
      <c r="AJ67" s="19"/>
    </row>
    <row r="68" spans="1:36" ht="30" x14ac:dyDescent="0.25">
      <c r="A68" s="11">
        <v>2301</v>
      </c>
      <c r="B68" s="11"/>
      <c r="C68" s="11" t="s">
        <v>39</v>
      </c>
      <c r="D68" s="11" t="s">
        <v>111</v>
      </c>
      <c r="E68" s="11" t="s">
        <v>134</v>
      </c>
      <c r="F68" s="14" t="s">
        <v>42</v>
      </c>
      <c r="G68" s="14" t="s">
        <v>43</v>
      </c>
      <c r="H68" s="14"/>
      <c r="I68" s="11"/>
      <c r="J68" s="16"/>
      <c r="K68" s="17" t="s">
        <v>44</v>
      </c>
      <c r="L68" s="11"/>
      <c r="M68" s="11"/>
      <c r="N68" s="11"/>
      <c r="O68" s="14"/>
      <c r="P68" s="14"/>
      <c r="Q68" s="14"/>
      <c r="R68" s="11"/>
      <c r="S68" s="14"/>
      <c r="T68" s="11"/>
      <c r="U68" s="11"/>
      <c r="V68" s="11"/>
      <c r="W68" s="11"/>
      <c r="X68" s="14"/>
      <c r="Y68" s="14"/>
      <c r="Z68" s="14"/>
      <c r="AA68" s="11"/>
      <c r="AB68" s="14"/>
      <c r="AC68" s="11"/>
      <c r="AD68" s="11"/>
      <c r="AE68" s="11"/>
      <c r="AF68" s="11"/>
      <c r="AG6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8" s="11">
        <f>IF(Tabella14[[#This Row],[WP]]&lt;&gt;"",VLOOKUP(AG68,[1]!Table_WP_list[[WP_short]:[IPT]],3,FALSE),"")</f>
      </c>
      <c r="AI68" s="19"/>
      <c r="AJ68" s="19"/>
    </row>
    <row r="69" spans="1:36" ht="30" x14ac:dyDescent="0.25">
      <c r="A69" s="11">
        <v>2302</v>
      </c>
      <c r="B69" s="11"/>
      <c r="C69" s="11" t="s">
        <v>39</v>
      </c>
      <c r="D69" s="11" t="s">
        <v>111</v>
      </c>
      <c r="E69" s="11" t="s">
        <v>135</v>
      </c>
      <c r="F69" s="14" t="s">
        <v>42</v>
      </c>
      <c r="G69" s="14" t="s">
        <v>43</v>
      </c>
      <c r="H69" s="14"/>
      <c r="I69" s="11"/>
      <c r="J69" s="16"/>
      <c r="K69" s="17" t="s">
        <v>44</v>
      </c>
      <c r="L69" s="11"/>
      <c r="M69" s="11"/>
      <c r="N69" s="11"/>
      <c r="O69" s="14"/>
      <c r="P69" s="14"/>
      <c r="Q69" s="14"/>
      <c r="R69" s="11"/>
      <c r="S69" s="14"/>
      <c r="T69" s="11"/>
      <c r="U69" s="11"/>
      <c r="V69" s="11"/>
      <c r="W69" s="11"/>
      <c r="X69" s="14"/>
      <c r="Y69" s="14"/>
      <c r="Z69" s="14"/>
      <c r="AA69" s="11"/>
      <c r="AB69" s="14"/>
      <c r="AC69" s="11"/>
      <c r="AD69" s="11"/>
      <c r="AE69" s="11"/>
      <c r="AF69" s="11"/>
      <c r="AG6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9" s="11">
        <f>IF(Tabella14[[#This Row],[WP]]&lt;&gt;"",VLOOKUP(AG69,[1]!Table_WP_list[[WP_short]:[IPT]],3,FALSE),"")</f>
      </c>
      <c r="AI69" s="19"/>
      <c r="AJ69" s="19"/>
    </row>
    <row r="70" spans="1:36" ht="30" x14ac:dyDescent="0.25">
      <c r="A70" s="11">
        <v>2303</v>
      </c>
      <c r="B70" s="11"/>
      <c r="C70" s="11" t="s">
        <v>39</v>
      </c>
      <c r="D70" s="11" t="s">
        <v>111</v>
      </c>
      <c r="E70" s="11" t="s">
        <v>136</v>
      </c>
      <c r="F70" s="14" t="s">
        <v>42</v>
      </c>
      <c r="G70" s="14" t="s">
        <v>43</v>
      </c>
      <c r="H70" s="14"/>
      <c r="I70" s="11"/>
      <c r="J70" s="16"/>
      <c r="K70" s="17" t="s">
        <v>44</v>
      </c>
      <c r="L70" s="11"/>
      <c r="M70" s="11"/>
      <c r="N70" s="11"/>
      <c r="O70" s="14"/>
      <c r="P70" s="14"/>
      <c r="Q70" s="14"/>
      <c r="R70" s="11"/>
      <c r="S70" s="14"/>
      <c r="T70" s="11"/>
      <c r="U70" s="11"/>
      <c r="V70" s="11"/>
      <c r="W70" s="11"/>
      <c r="X70" s="14"/>
      <c r="Y70" s="14"/>
      <c r="Z70" s="14"/>
      <c r="AA70" s="11"/>
      <c r="AB70" s="14"/>
      <c r="AC70" s="11"/>
      <c r="AD70" s="11"/>
      <c r="AE70" s="11"/>
      <c r="AF70" s="11"/>
      <c r="AG7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0" s="11">
        <f>IF(Tabella14[[#This Row],[WP]]&lt;&gt;"",VLOOKUP(AG70,[1]!Table_WP_list[[WP_short]:[IPT]],3,FALSE),"")</f>
      </c>
      <c r="AI70" s="19"/>
      <c r="AJ70" s="19"/>
    </row>
    <row r="71" spans="1:36" ht="30" x14ac:dyDescent="0.25">
      <c r="A71" s="11">
        <v>2304</v>
      </c>
      <c r="B71" s="11"/>
      <c r="C71" s="11" t="s">
        <v>39</v>
      </c>
      <c r="D71" s="11" t="s">
        <v>111</v>
      </c>
      <c r="E71" s="11" t="s">
        <v>137</v>
      </c>
      <c r="F71" s="14" t="s">
        <v>42</v>
      </c>
      <c r="G71" s="14" t="s">
        <v>43</v>
      </c>
      <c r="H71" s="14"/>
      <c r="I71" s="11"/>
      <c r="J71" s="16"/>
      <c r="K71" s="17" t="s">
        <v>44</v>
      </c>
      <c r="L71" s="11"/>
      <c r="M71" s="11"/>
      <c r="N71" s="11"/>
      <c r="O71" s="14"/>
      <c r="P71" s="14"/>
      <c r="Q71" s="14"/>
      <c r="R71" s="11"/>
      <c r="S71" s="14"/>
      <c r="T71" s="11"/>
      <c r="U71" s="11"/>
      <c r="V71" s="11"/>
      <c r="W71" s="11"/>
      <c r="X71" s="14"/>
      <c r="Y71" s="14"/>
      <c r="Z71" s="14"/>
      <c r="AA71" s="11"/>
      <c r="AB71" s="14"/>
      <c r="AC71" s="11"/>
      <c r="AD71" s="11"/>
      <c r="AE71" s="11"/>
      <c r="AF71" s="11"/>
      <c r="AG7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1" s="11">
        <f>IF(Tabella14[[#This Row],[WP]]&lt;&gt;"",VLOOKUP(AG71,[1]!Table_WP_list[[WP_short]:[IPT]],3,FALSE),"")</f>
      </c>
      <c r="AI71" s="19"/>
      <c r="AJ71" s="19"/>
    </row>
    <row r="72" spans="1:36" ht="30" x14ac:dyDescent="0.25">
      <c r="A72" s="11">
        <v>2305</v>
      </c>
      <c r="B72" s="11"/>
      <c r="C72" s="11" t="s">
        <v>39</v>
      </c>
      <c r="D72" s="11" t="s">
        <v>111</v>
      </c>
      <c r="E72" s="11" t="s">
        <v>138</v>
      </c>
      <c r="F72" s="14" t="s">
        <v>42</v>
      </c>
      <c r="G72" s="14" t="s">
        <v>43</v>
      </c>
      <c r="H72" s="14"/>
      <c r="I72" s="11"/>
      <c r="J72" s="16"/>
      <c r="K72" s="17" t="s">
        <v>44</v>
      </c>
      <c r="L72" s="11"/>
      <c r="M72" s="11"/>
      <c r="N72" s="11"/>
      <c r="O72" s="14"/>
      <c r="P72" s="14"/>
      <c r="Q72" s="14"/>
      <c r="R72" s="11"/>
      <c r="S72" s="14"/>
      <c r="T72" s="11"/>
      <c r="U72" s="11"/>
      <c r="V72" s="11"/>
      <c r="W72" s="11"/>
      <c r="X72" s="14"/>
      <c r="Y72" s="14"/>
      <c r="Z72" s="14"/>
      <c r="AA72" s="11"/>
      <c r="AB72" s="14"/>
      <c r="AC72" s="11"/>
      <c r="AD72" s="11"/>
      <c r="AE72" s="11"/>
      <c r="AF72" s="11"/>
      <c r="AG7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2" s="11">
        <f>IF(Tabella14[[#This Row],[WP]]&lt;&gt;"",VLOOKUP(AG72,[1]!Table_WP_list[[WP_short]:[IPT]],3,FALSE),"")</f>
      </c>
      <c r="AI72" s="19"/>
      <c r="AJ72" s="19"/>
    </row>
    <row r="73" spans="1:36" ht="30" x14ac:dyDescent="0.25">
      <c r="A73" s="11">
        <v>2306</v>
      </c>
      <c r="B73" s="11"/>
      <c r="C73" s="11" t="s">
        <v>39</v>
      </c>
      <c r="D73" s="11" t="s">
        <v>111</v>
      </c>
      <c r="E73" s="11" t="s">
        <v>139</v>
      </c>
      <c r="F73" s="14" t="s">
        <v>42</v>
      </c>
      <c r="G73" s="14" t="s">
        <v>43</v>
      </c>
      <c r="H73" s="14"/>
      <c r="I73" s="11"/>
      <c r="J73" s="16"/>
      <c r="K73" s="17" t="s">
        <v>44</v>
      </c>
      <c r="L73" s="11"/>
      <c r="M73" s="11"/>
      <c r="N73" s="11"/>
      <c r="O73" s="14"/>
      <c r="P73" s="14"/>
      <c r="Q73" s="14"/>
      <c r="R73" s="11"/>
      <c r="S73" s="14"/>
      <c r="T73" s="11"/>
      <c r="U73" s="11"/>
      <c r="V73" s="11"/>
      <c r="W73" s="11"/>
      <c r="X73" s="14"/>
      <c r="Y73" s="14"/>
      <c r="Z73" s="14"/>
      <c r="AA73" s="11"/>
      <c r="AB73" s="14"/>
      <c r="AC73" s="11"/>
      <c r="AD73" s="11"/>
      <c r="AE73" s="11"/>
      <c r="AF73" s="11"/>
      <c r="AG7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3" s="11">
        <f>IF(Tabella14[[#This Row],[WP]]&lt;&gt;"",VLOOKUP(AG73,[1]!Table_WP_list[[WP_short]:[IPT]],3,FALSE),"")</f>
      </c>
      <c r="AI73" s="19"/>
      <c r="AJ73" s="19"/>
    </row>
    <row r="74" spans="1:36" ht="30" x14ac:dyDescent="0.25">
      <c r="A74" s="11">
        <v>2307</v>
      </c>
      <c r="B74" s="11"/>
      <c r="C74" s="11" t="s">
        <v>39</v>
      </c>
      <c r="D74" s="11" t="s">
        <v>111</v>
      </c>
      <c r="E74" s="11" t="s">
        <v>140</v>
      </c>
      <c r="F74" s="14" t="s">
        <v>42</v>
      </c>
      <c r="G74" s="14" t="s">
        <v>43</v>
      </c>
      <c r="H74" s="14"/>
      <c r="I74" s="11"/>
      <c r="J74" s="16"/>
      <c r="K74" s="17" t="s">
        <v>44</v>
      </c>
      <c r="L74" s="11"/>
      <c r="M74" s="11"/>
      <c r="N74" s="11"/>
      <c r="O74" s="14"/>
      <c r="P74" s="14"/>
      <c r="Q74" s="14"/>
      <c r="R74" s="11"/>
      <c r="S74" s="14"/>
      <c r="T74" s="11"/>
      <c r="U74" s="11"/>
      <c r="V74" s="11"/>
      <c r="W74" s="11"/>
      <c r="X74" s="14"/>
      <c r="Y74" s="14"/>
      <c r="Z74" s="14"/>
      <c r="AA74" s="11"/>
      <c r="AB74" s="14"/>
      <c r="AC74" s="11"/>
      <c r="AD74" s="11"/>
      <c r="AE74" s="11"/>
      <c r="AF74" s="11"/>
      <c r="AG7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4" s="11">
        <f>IF(Tabella14[[#This Row],[WP]]&lt;&gt;"",VLOOKUP(AG74,[1]!Table_WP_list[[WP_short]:[IPT]],3,FALSE),"")</f>
      </c>
      <c r="AI74" s="19"/>
      <c r="AJ74" s="19"/>
    </row>
    <row r="75" spans="1:36" ht="30" x14ac:dyDescent="0.25">
      <c r="A75" s="11">
        <v>2308</v>
      </c>
      <c r="B75" s="11"/>
      <c r="C75" s="11" t="s">
        <v>39</v>
      </c>
      <c r="D75" s="11" t="s">
        <v>111</v>
      </c>
      <c r="E75" s="11" t="s">
        <v>141</v>
      </c>
      <c r="F75" s="14" t="s">
        <v>42</v>
      </c>
      <c r="G75" s="14" t="s">
        <v>43</v>
      </c>
      <c r="H75" s="14"/>
      <c r="I75" s="11"/>
      <c r="J75" s="16"/>
      <c r="K75" s="17" t="s">
        <v>44</v>
      </c>
      <c r="L75" s="11"/>
      <c r="M75" s="11"/>
      <c r="N75" s="11"/>
      <c r="O75" s="14"/>
      <c r="P75" s="14"/>
      <c r="Q75" s="14"/>
      <c r="R75" s="11"/>
      <c r="S75" s="14"/>
      <c r="T75" s="11"/>
      <c r="U75" s="11"/>
      <c r="V75" s="11"/>
      <c r="W75" s="11"/>
      <c r="X75" s="14"/>
      <c r="Y75" s="14"/>
      <c r="Z75" s="14"/>
      <c r="AA75" s="11"/>
      <c r="AB75" s="14"/>
      <c r="AC75" s="11"/>
      <c r="AD75" s="11"/>
      <c r="AE75" s="11"/>
      <c r="AF75" s="11"/>
      <c r="AG7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5" s="11">
        <f>IF(Tabella14[[#This Row],[WP]]&lt;&gt;"",VLOOKUP(AG75,[1]!Table_WP_list[[WP_short]:[IPT]],3,FALSE),"")</f>
      </c>
      <c r="AI75" s="19"/>
      <c r="AJ75" s="19"/>
    </row>
    <row r="76" spans="1:36" ht="30" x14ac:dyDescent="0.25">
      <c r="A76" s="11">
        <v>2309</v>
      </c>
      <c r="B76" s="11"/>
      <c r="C76" s="11" t="s">
        <v>39</v>
      </c>
      <c r="D76" s="11" t="s">
        <v>111</v>
      </c>
      <c r="E76" s="11" t="s">
        <v>142</v>
      </c>
      <c r="F76" s="14" t="s">
        <v>42</v>
      </c>
      <c r="G76" s="14" t="s">
        <v>43</v>
      </c>
      <c r="H76" s="14"/>
      <c r="I76" s="11"/>
      <c r="J76" s="16"/>
      <c r="K76" s="17" t="s">
        <v>44</v>
      </c>
      <c r="L76" s="11"/>
      <c r="M76" s="11"/>
      <c r="N76" s="11"/>
      <c r="O76" s="14"/>
      <c r="P76" s="14"/>
      <c r="Q76" s="14"/>
      <c r="R76" s="11"/>
      <c r="S76" s="14"/>
      <c r="T76" s="11"/>
      <c r="U76" s="11"/>
      <c r="V76" s="11"/>
      <c r="W76" s="11"/>
      <c r="X76" s="14"/>
      <c r="Y76" s="14"/>
      <c r="Z76" s="14"/>
      <c r="AA76" s="11"/>
      <c r="AB76" s="14"/>
      <c r="AC76" s="11"/>
      <c r="AD76" s="11"/>
      <c r="AE76" s="11"/>
      <c r="AF76" s="11"/>
      <c r="AG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6" s="11">
        <f>IF(Tabella14[[#This Row],[WP]]&lt;&gt;"",VLOOKUP(AG76,[1]!Table_WP_list[[WP_short]:[IPT]],3,FALSE),"")</f>
      </c>
      <c r="AI76" s="19"/>
      <c r="AJ76" s="19"/>
    </row>
    <row r="77" spans="1:36" ht="30" x14ac:dyDescent="0.25">
      <c r="A77" s="11">
        <v>2310</v>
      </c>
      <c r="B77" s="11"/>
      <c r="C77" s="11" t="s">
        <v>39</v>
      </c>
      <c r="D77" s="11" t="s">
        <v>111</v>
      </c>
      <c r="E77" s="11" t="s">
        <v>143</v>
      </c>
      <c r="F77" s="14" t="s">
        <v>42</v>
      </c>
      <c r="G77" s="14" t="s">
        <v>43</v>
      </c>
      <c r="H77" s="14"/>
      <c r="I77" s="11"/>
      <c r="J77" s="16"/>
      <c r="K77" s="17" t="s">
        <v>44</v>
      </c>
      <c r="L77" s="11"/>
      <c r="M77" s="11"/>
      <c r="N77" s="11"/>
      <c r="O77" s="14"/>
      <c r="P77" s="14"/>
      <c r="Q77" s="14"/>
      <c r="R77" s="11"/>
      <c r="S77" s="14"/>
      <c r="T77" s="11"/>
      <c r="U77" s="11"/>
      <c r="V77" s="11"/>
      <c r="W77" s="11"/>
      <c r="X77" s="14"/>
      <c r="Y77" s="14"/>
      <c r="Z77" s="14"/>
      <c r="AA77" s="11"/>
      <c r="AB77" s="14"/>
      <c r="AC77" s="11"/>
      <c r="AD77" s="11"/>
      <c r="AE77" s="11"/>
      <c r="AF77" s="11"/>
      <c r="AG7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7" s="11">
        <f>IF(Tabella14[[#This Row],[WP]]&lt;&gt;"",VLOOKUP(AG77,[1]!Table_WP_list[[WP_short]:[IPT]],3,FALSE),"")</f>
      </c>
      <c r="AI77" s="19"/>
      <c r="AJ77" s="19"/>
    </row>
    <row r="78" spans="1:36" ht="30" x14ac:dyDescent="0.25">
      <c r="A78" s="11">
        <v>2311</v>
      </c>
      <c r="B78" s="11"/>
      <c r="C78" s="11" t="s">
        <v>39</v>
      </c>
      <c r="D78" s="11" t="s">
        <v>111</v>
      </c>
      <c r="E78" s="11" t="s">
        <v>144</v>
      </c>
      <c r="F78" s="14" t="s">
        <v>42</v>
      </c>
      <c r="G78" s="14" t="s">
        <v>43</v>
      </c>
      <c r="H78" s="14"/>
      <c r="I78" s="11"/>
      <c r="J78" s="16"/>
      <c r="K78" s="17" t="s">
        <v>44</v>
      </c>
      <c r="L78" s="11"/>
      <c r="M78" s="11"/>
      <c r="N78" s="11"/>
      <c r="O78" s="14"/>
      <c r="P78" s="14"/>
      <c r="Q78" s="14"/>
      <c r="R78" s="11"/>
      <c r="S78" s="14"/>
      <c r="T78" s="11"/>
      <c r="U78" s="11"/>
      <c r="V78" s="11"/>
      <c r="W78" s="11"/>
      <c r="X78" s="14"/>
      <c r="Y78" s="14"/>
      <c r="Z78" s="14"/>
      <c r="AA78" s="11"/>
      <c r="AB78" s="14"/>
      <c r="AC78" s="11"/>
      <c r="AD78" s="11"/>
      <c r="AE78" s="11"/>
      <c r="AF78" s="11"/>
      <c r="AG7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8" s="11">
        <f>IF(Tabella14[[#This Row],[WP]]&lt;&gt;"",VLOOKUP(AG78,[1]!Table_WP_list[[WP_short]:[IPT]],3,FALSE),"")</f>
      </c>
      <c r="AI78" s="19"/>
      <c r="AJ78" s="19"/>
    </row>
    <row r="79" spans="1:36" ht="30" x14ac:dyDescent="0.25">
      <c r="A79" s="11">
        <v>2312</v>
      </c>
      <c r="B79" s="11"/>
      <c r="C79" s="11" t="s">
        <v>39</v>
      </c>
      <c r="D79" s="11" t="s">
        <v>111</v>
      </c>
      <c r="E79" s="11" t="s">
        <v>145</v>
      </c>
      <c r="F79" s="14" t="s">
        <v>42</v>
      </c>
      <c r="G79" s="14" t="s">
        <v>43</v>
      </c>
      <c r="H79" s="14"/>
      <c r="I79" s="11"/>
      <c r="J79" s="16"/>
      <c r="K79" s="17" t="s">
        <v>44</v>
      </c>
      <c r="L79" s="11"/>
      <c r="M79" s="11"/>
      <c r="N79" s="11"/>
      <c r="O79" s="14"/>
      <c r="P79" s="14"/>
      <c r="Q79" s="14"/>
      <c r="R79" s="11"/>
      <c r="S79" s="14"/>
      <c r="T79" s="11"/>
      <c r="U79" s="11"/>
      <c r="V79" s="11"/>
      <c r="W79" s="11"/>
      <c r="X79" s="14"/>
      <c r="Y79" s="14"/>
      <c r="Z79" s="14"/>
      <c r="AA79" s="11"/>
      <c r="AB79" s="14"/>
      <c r="AC79" s="11"/>
      <c r="AD79" s="11"/>
      <c r="AE79" s="11"/>
      <c r="AF79" s="11"/>
      <c r="AG7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9" s="11">
        <f>IF(Tabella14[[#This Row],[WP]]&lt;&gt;"",VLOOKUP(AG79,[1]!Table_WP_list[[WP_short]:[IPT]],3,FALSE),"")</f>
      </c>
      <c r="AI79" s="19"/>
      <c r="AJ79" s="19"/>
    </row>
    <row r="80" spans="1:36" ht="30" x14ac:dyDescent="0.25">
      <c r="A80" s="11">
        <v>2313</v>
      </c>
      <c r="B80" s="11"/>
      <c r="C80" s="11" t="s">
        <v>39</v>
      </c>
      <c r="D80" s="11" t="s">
        <v>111</v>
      </c>
      <c r="E80" s="11" t="s">
        <v>146</v>
      </c>
      <c r="F80" s="14" t="s">
        <v>42</v>
      </c>
      <c r="G80" s="14" t="s">
        <v>43</v>
      </c>
      <c r="H80" s="14"/>
      <c r="I80" s="11"/>
      <c r="J80" s="16"/>
      <c r="K80" s="17" t="s">
        <v>44</v>
      </c>
      <c r="L80" s="11"/>
      <c r="M80" s="11"/>
      <c r="N80" s="11"/>
      <c r="O80" s="14"/>
      <c r="P80" s="14"/>
      <c r="Q80" s="14"/>
      <c r="R80" s="11"/>
      <c r="S80" s="14"/>
      <c r="T80" s="11"/>
      <c r="U80" s="11"/>
      <c r="V80" s="11"/>
      <c r="W80" s="11"/>
      <c r="X80" s="14"/>
      <c r="Y80" s="14"/>
      <c r="Z80" s="14"/>
      <c r="AA80" s="11"/>
      <c r="AB80" s="14"/>
      <c r="AC80" s="11"/>
      <c r="AD80" s="11"/>
      <c r="AE80" s="11"/>
      <c r="AF80" s="11"/>
      <c r="AG8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0" s="11">
        <f>IF(Tabella14[[#This Row],[WP]]&lt;&gt;"",VLOOKUP(AG80,[1]!Table_WP_list[[WP_short]:[IPT]],3,FALSE),"")</f>
      </c>
      <c r="AI80" s="19"/>
      <c r="AJ80" s="19"/>
    </row>
    <row r="81" spans="1:36" ht="30" x14ac:dyDescent="0.25">
      <c r="A81" s="11">
        <v>2314</v>
      </c>
      <c r="B81" s="11"/>
      <c r="C81" s="11" t="s">
        <v>39</v>
      </c>
      <c r="D81" s="11" t="s">
        <v>111</v>
      </c>
      <c r="E81" s="11" t="s">
        <v>147</v>
      </c>
      <c r="F81" s="14" t="s">
        <v>42</v>
      </c>
      <c r="G81" s="14" t="s">
        <v>43</v>
      </c>
      <c r="H81" s="14"/>
      <c r="I81" s="11"/>
      <c r="J81" s="16"/>
      <c r="K81" s="17" t="s">
        <v>44</v>
      </c>
      <c r="L81" s="11"/>
      <c r="M81" s="11"/>
      <c r="N81" s="11"/>
      <c r="O81" s="14"/>
      <c r="P81" s="14"/>
      <c r="Q81" s="14"/>
      <c r="R81" s="11"/>
      <c r="S81" s="14"/>
      <c r="T81" s="11"/>
      <c r="U81" s="11"/>
      <c r="V81" s="11"/>
      <c r="W81" s="11"/>
      <c r="X81" s="14"/>
      <c r="Y81" s="14"/>
      <c r="Z81" s="14"/>
      <c r="AA81" s="11"/>
      <c r="AB81" s="14"/>
      <c r="AC81" s="11"/>
      <c r="AD81" s="11"/>
      <c r="AE81" s="11"/>
      <c r="AF81" s="11"/>
      <c r="AG8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1" s="11">
        <f>IF(Tabella14[[#This Row],[WP]]&lt;&gt;"",VLOOKUP(AG81,[1]!Table_WP_list[[WP_short]:[IPT]],3,FALSE),"")</f>
      </c>
      <c r="AI81" s="19"/>
      <c r="AJ81" s="19"/>
    </row>
    <row r="82" spans="1:36" ht="30" x14ac:dyDescent="0.25">
      <c r="A82" s="11">
        <v>2315</v>
      </c>
      <c r="B82" s="11"/>
      <c r="C82" s="11" t="s">
        <v>39</v>
      </c>
      <c r="D82" s="11" t="s">
        <v>111</v>
      </c>
      <c r="E82" s="11" t="s">
        <v>148</v>
      </c>
      <c r="F82" s="14" t="s">
        <v>42</v>
      </c>
      <c r="G82" s="14" t="s">
        <v>43</v>
      </c>
      <c r="H82" s="14"/>
      <c r="I82" s="11"/>
      <c r="J82" s="16"/>
      <c r="K82" s="17" t="s">
        <v>44</v>
      </c>
      <c r="L82" s="11"/>
      <c r="M82" s="11"/>
      <c r="N82" s="11"/>
      <c r="O82" s="14"/>
      <c r="P82" s="14"/>
      <c r="Q82" s="14"/>
      <c r="R82" s="11"/>
      <c r="S82" s="14"/>
      <c r="T82" s="11"/>
      <c r="U82" s="11"/>
      <c r="V82" s="11"/>
      <c r="W82" s="11"/>
      <c r="X82" s="14"/>
      <c r="Y82" s="14"/>
      <c r="Z82" s="14"/>
      <c r="AA82" s="11"/>
      <c r="AB82" s="14"/>
      <c r="AC82" s="11"/>
      <c r="AD82" s="11"/>
      <c r="AE82" s="11"/>
      <c r="AF82" s="11"/>
      <c r="AG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2" s="11">
        <f>IF(Tabella14[[#This Row],[WP]]&lt;&gt;"",VLOOKUP(AG82,[1]!Table_WP_list[[WP_short]:[IPT]],3,FALSE),"")</f>
      </c>
      <c r="AI82" s="19"/>
      <c r="AJ82" s="19"/>
    </row>
    <row r="83" spans="1:36" ht="30" x14ac:dyDescent="0.25">
      <c r="A83" s="11">
        <v>2316</v>
      </c>
      <c r="B83" s="12"/>
      <c r="C83" s="11" t="s">
        <v>39</v>
      </c>
      <c r="D83" s="11" t="s">
        <v>111</v>
      </c>
      <c r="E83" s="11" t="s">
        <v>149</v>
      </c>
      <c r="F83" s="14" t="s">
        <v>42</v>
      </c>
      <c r="G83" s="14" t="s">
        <v>43</v>
      </c>
      <c r="H83" s="14"/>
      <c r="I83" s="11"/>
      <c r="J83" s="16"/>
      <c r="K83" s="17" t="s">
        <v>44</v>
      </c>
      <c r="L83" s="11"/>
      <c r="M83" s="11"/>
      <c r="N83" s="11"/>
      <c r="O83" s="14"/>
      <c r="P83" s="14"/>
      <c r="Q83" s="14"/>
      <c r="R83" s="11"/>
      <c r="S83" s="14"/>
      <c r="T83" s="11"/>
      <c r="U83" s="11"/>
      <c r="V83" s="11"/>
      <c r="W83" s="11"/>
      <c r="X83" s="14"/>
      <c r="Y83" s="14"/>
      <c r="Z83" s="14"/>
      <c r="AA83" s="11"/>
      <c r="AB83" s="14"/>
      <c r="AC83" s="11"/>
      <c r="AD83" s="11"/>
      <c r="AE83" s="11"/>
      <c r="AF83" s="11"/>
      <c r="AG8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3" s="11">
        <f>IF(Tabella14[[#This Row],[WP]]&lt;&gt;"",VLOOKUP(AG83,[1]!Table_WP_list[[WP_short]:[IPT]],3,FALSE),"")</f>
      </c>
      <c r="AI83" s="19"/>
      <c r="AJ83" s="19"/>
    </row>
    <row r="84" spans="1:36" ht="30" x14ac:dyDescent="0.25">
      <c r="A84" s="11">
        <v>2317</v>
      </c>
      <c r="B84" s="12"/>
      <c r="C84" s="11" t="s">
        <v>39</v>
      </c>
      <c r="D84" s="11" t="s">
        <v>111</v>
      </c>
      <c r="E84" s="11" t="s">
        <v>150</v>
      </c>
      <c r="F84" s="14" t="s">
        <v>42</v>
      </c>
      <c r="G84" s="14" t="s">
        <v>43</v>
      </c>
      <c r="H84" s="14"/>
      <c r="I84" s="11"/>
      <c r="J84" s="16"/>
      <c r="K84" s="17" t="s">
        <v>44</v>
      </c>
      <c r="L84" s="11"/>
      <c r="M84" s="11"/>
      <c r="N84" s="11"/>
      <c r="O84" s="14"/>
      <c r="P84" s="14"/>
      <c r="Q84" s="14"/>
      <c r="R84" s="11"/>
      <c r="S84" s="14"/>
      <c r="T84" s="11"/>
      <c r="U84" s="11"/>
      <c r="V84" s="11"/>
      <c r="W84" s="11"/>
      <c r="X84" s="14"/>
      <c r="Y84" s="14"/>
      <c r="Z84" s="14"/>
      <c r="AA84" s="11"/>
      <c r="AB84" s="14"/>
      <c r="AC84" s="11"/>
      <c r="AD84" s="11"/>
      <c r="AE84" s="11"/>
      <c r="AF84" s="11"/>
      <c r="AG8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4" s="11">
        <f>IF(Tabella14[[#This Row],[WP]]&lt;&gt;"",VLOOKUP(AG84,[1]!Table_WP_list[[WP_short]:[IPT]],3,FALSE),"")</f>
      </c>
      <c r="AI84" s="19"/>
      <c r="AJ84" s="19"/>
    </row>
    <row r="85" spans="1:36" ht="30" x14ac:dyDescent="0.25">
      <c r="A85" s="11">
        <v>2318</v>
      </c>
      <c r="B85" s="12"/>
      <c r="C85" s="11" t="s">
        <v>39</v>
      </c>
      <c r="D85" s="11" t="s">
        <v>111</v>
      </c>
      <c r="E85" s="11" t="s">
        <v>151</v>
      </c>
      <c r="F85" s="14" t="s">
        <v>42</v>
      </c>
      <c r="G85" s="14" t="s">
        <v>43</v>
      </c>
      <c r="H85" s="14"/>
      <c r="I85" s="11"/>
      <c r="J85" s="16"/>
      <c r="K85" s="17" t="s">
        <v>44</v>
      </c>
      <c r="L85" s="11"/>
      <c r="M85" s="11"/>
      <c r="N85" s="11"/>
      <c r="O85" s="14"/>
      <c r="P85" s="14"/>
      <c r="Q85" s="14"/>
      <c r="R85" s="11"/>
      <c r="S85" s="14"/>
      <c r="T85" s="11"/>
      <c r="U85" s="11"/>
      <c r="V85" s="11"/>
      <c r="W85" s="11"/>
      <c r="X85" s="14"/>
      <c r="Y85" s="14"/>
      <c r="Z85" s="14"/>
      <c r="AA85" s="11"/>
      <c r="AB85" s="14"/>
      <c r="AC85" s="11"/>
      <c r="AD85" s="11"/>
      <c r="AE85" s="11"/>
      <c r="AF85" s="11"/>
      <c r="AG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5" s="11">
        <f>IF(Tabella14[[#This Row],[WP]]&lt;&gt;"",VLOOKUP(AG85,[1]!Table_WP_list[[WP_short]:[IPT]],3,FALSE),"")</f>
      </c>
      <c r="AI85" s="19"/>
      <c r="AJ85" s="19"/>
    </row>
    <row r="86" spans="1:36" ht="30" x14ac:dyDescent="0.25">
      <c r="A86" s="11">
        <v>2319</v>
      </c>
      <c r="B86" s="12"/>
      <c r="C86" s="11" t="s">
        <v>39</v>
      </c>
      <c r="D86" s="11" t="s">
        <v>111</v>
      </c>
      <c r="E86" s="11" t="s">
        <v>152</v>
      </c>
      <c r="F86" s="14" t="s">
        <v>42</v>
      </c>
      <c r="G86" s="14" t="s">
        <v>43</v>
      </c>
      <c r="H86" s="14"/>
      <c r="I86" s="11"/>
      <c r="J86" s="16"/>
      <c r="K86" s="17" t="s">
        <v>44</v>
      </c>
      <c r="L86" s="11"/>
      <c r="M86" s="11"/>
      <c r="N86" s="11"/>
      <c r="O86" s="14"/>
      <c r="P86" s="14"/>
      <c r="Q86" s="14"/>
      <c r="R86" s="11"/>
      <c r="S86" s="14"/>
      <c r="T86" s="11"/>
      <c r="U86" s="11"/>
      <c r="V86" s="11"/>
      <c r="W86" s="11"/>
      <c r="X86" s="14"/>
      <c r="Y86" s="14"/>
      <c r="Z86" s="14"/>
      <c r="AA86" s="11"/>
      <c r="AB86" s="14"/>
      <c r="AC86" s="11"/>
      <c r="AD86" s="11"/>
      <c r="AE86" s="11"/>
      <c r="AF86" s="11"/>
      <c r="AG8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6" s="11">
        <f>IF(Tabella14[[#This Row],[WP]]&lt;&gt;"",VLOOKUP(AG86,[1]!Table_WP_list[[WP_short]:[IPT]],3,FALSE),"")</f>
      </c>
      <c r="AI86" s="19"/>
      <c r="AJ86" s="19"/>
    </row>
    <row r="87" spans="1:36" ht="30" x14ac:dyDescent="0.25">
      <c r="A87" s="11">
        <v>2320</v>
      </c>
      <c r="B87" s="12"/>
      <c r="C87" s="11" t="s">
        <v>39</v>
      </c>
      <c r="D87" s="11" t="s">
        <v>111</v>
      </c>
      <c r="E87" s="11" t="s">
        <v>153</v>
      </c>
      <c r="F87" s="14" t="s">
        <v>42</v>
      </c>
      <c r="G87" s="14" t="s">
        <v>43</v>
      </c>
      <c r="H87" s="14"/>
      <c r="I87" s="11"/>
      <c r="J87" s="16"/>
      <c r="K87" s="17" t="s">
        <v>44</v>
      </c>
      <c r="L87" s="11"/>
      <c r="M87" s="11"/>
      <c r="N87" s="11"/>
      <c r="O87" s="14"/>
      <c r="P87" s="14"/>
      <c r="Q87" s="14"/>
      <c r="R87" s="11"/>
      <c r="S87" s="14"/>
      <c r="T87" s="11"/>
      <c r="U87" s="11"/>
      <c r="V87" s="11"/>
      <c r="W87" s="11"/>
      <c r="X87" s="14"/>
      <c r="Y87" s="14"/>
      <c r="Z87" s="14"/>
      <c r="AA87" s="11"/>
      <c r="AB87" s="14"/>
      <c r="AC87" s="11"/>
      <c r="AD87" s="11"/>
      <c r="AE87" s="11"/>
      <c r="AF87" s="11"/>
      <c r="AG8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7" s="11">
        <f>IF(Tabella14[[#This Row],[WP]]&lt;&gt;"",VLOOKUP(AG87,[1]!Table_WP_list[[WP_short]:[IPT]],3,FALSE),"")</f>
      </c>
      <c r="AI87" s="19"/>
      <c r="AJ87" s="19"/>
    </row>
    <row r="88" spans="1:36" ht="30" x14ac:dyDescent="0.25">
      <c r="A88" s="11">
        <v>2321</v>
      </c>
      <c r="B88" s="12"/>
      <c r="C88" s="11" t="s">
        <v>39</v>
      </c>
      <c r="D88" s="11" t="s">
        <v>111</v>
      </c>
      <c r="E88" s="11" t="s">
        <v>154</v>
      </c>
      <c r="F88" s="14" t="s">
        <v>42</v>
      </c>
      <c r="G88" s="14" t="s">
        <v>43</v>
      </c>
      <c r="H88" s="14"/>
      <c r="I88" s="11"/>
      <c r="J88" s="16"/>
      <c r="K88" s="17" t="s">
        <v>44</v>
      </c>
      <c r="L88" s="11"/>
      <c r="M88" s="11"/>
      <c r="N88" s="11"/>
      <c r="O88" s="14"/>
      <c r="P88" s="14"/>
      <c r="Q88" s="14"/>
      <c r="R88" s="11"/>
      <c r="S88" s="14"/>
      <c r="T88" s="11"/>
      <c r="U88" s="11"/>
      <c r="V88" s="11"/>
      <c r="W88" s="11"/>
      <c r="X88" s="14"/>
      <c r="Y88" s="14"/>
      <c r="Z88" s="14"/>
      <c r="AA88" s="11"/>
      <c r="AB88" s="14"/>
      <c r="AC88" s="11"/>
      <c r="AD88" s="11"/>
      <c r="AE88" s="11"/>
      <c r="AF88" s="11"/>
      <c r="AG8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8" s="11">
        <f>IF(Tabella14[[#This Row],[WP]]&lt;&gt;"",VLOOKUP(AG88,[1]!Table_WP_list[[WP_short]:[IPT]],3,FALSE),"")</f>
      </c>
      <c r="AI88" s="19"/>
      <c r="AJ88" s="19"/>
    </row>
    <row r="89" spans="1:36" ht="30" x14ac:dyDescent="0.25">
      <c r="A89" s="11">
        <v>2322</v>
      </c>
      <c r="B89" s="12"/>
      <c r="C89" s="11" t="s">
        <v>39</v>
      </c>
      <c r="D89" s="11" t="s">
        <v>111</v>
      </c>
      <c r="E89" s="11" t="s">
        <v>155</v>
      </c>
      <c r="F89" s="14" t="s">
        <v>42</v>
      </c>
      <c r="G89" s="14" t="s">
        <v>43</v>
      </c>
      <c r="H89" s="14"/>
      <c r="I89" s="11"/>
      <c r="J89" s="16"/>
      <c r="K89" s="17" t="s">
        <v>44</v>
      </c>
      <c r="L89" s="11"/>
      <c r="M89" s="11"/>
      <c r="N89" s="11"/>
      <c r="O89" s="14"/>
      <c r="P89" s="14"/>
      <c r="Q89" s="14"/>
      <c r="R89" s="11"/>
      <c r="S89" s="14"/>
      <c r="T89" s="11"/>
      <c r="U89" s="11"/>
      <c r="V89" s="11"/>
      <c r="W89" s="11"/>
      <c r="X89" s="14"/>
      <c r="Y89" s="14"/>
      <c r="Z89" s="14"/>
      <c r="AA89" s="11"/>
      <c r="AB89" s="14"/>
      <c r="AC89" s="11"/>
      <c r="AD89" s="11"/>
      <c r="AE89" s="11"/>
      <c r="AF89" s="11"/>
      <c r="AG8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9" s="11">
        <f>IF(Tabella14[[#This Row],[WP]]&lt;&gt;"",VLOOKUP(AG89,[1]!Table_WP_list[[WP_short]:[IPT]],3,FALSE),"")</f>
      </c>
      <c r="AI89" s="19"/>
      <c r="AJ89" s="19"/>
    </row>
    <row r="90" spans="1:36" ht="30" x14ac:dyDescent="0.25">
      <c r="A90" s="11">
        <v>2323</v>
      </c>
      <c r="B90" s="12"/>
      <c r="C90" s="11" t="s">
        <v>39</v>
      </c>
      <c r="D90" s="11" t="s">
        <v>111</v>
      </c>
      <c r="E90" s="11" t="s">
        <v>156</v>
      </c>
      <c r="F90" s="14" t="s">
        <v>42</v>
      </c>
      <c r="G90" s="14" t="s">
        <v>43</v>
      </c>
      <c r="H90" s="14"/>
      <c r="I90" s="11"/>
      <c r="J90" s="16"/>
      <c r="K90" s="17" t="s">
        <v>44</v>
      </c>
      <c r="L90" s="11"/>
      <c r="M90" s="11"/>
      <c r="N90" s="11"/>
      <c r="O90" s="14"/>
      <c r="P90" s="14"/>
      <c r="Q90" s="14"/>
      <c r="R90" s="11"/>
      <c r="S90" s="14"/>
      <c r="T90" s="11"/>
      <c r="U90" s="11"/>
      <c r="V90" s="11"/>
      <c r="W90" s="11"/>
      <c r="X90" s="14"/>
      <c r="Y90" s="14"/>
      <c r="Z90" s="14"/>
      <c r="AA90" s="11"/>
      <c r="AB90" s="14"/>
      <c r="AC90" s="11"/>
      <c r="AD90" s="11"/>
      <c r="AE90" s="11"/>
      <c r="AF90" s="11"/>
      <c r="AG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0" s="11">
        <f>IF(Tabella14[[#This Row],[WP]]&lt;&gt;"",VLOOKUP(AG90,[1]!Table_WP_list[[WP_short]:[IPT]],3,FALSE),"")</f>
      </c>
      <c r="AI90" s="19"/>
      <c r="AJ90" s="19"/>
    </row>
    <row r="91" spans="1:36" ht="30" x14ac:dyDescent="0.25">
      <c r="A91" s="11">
        <v>2324</v>
      </c>
      <c r="B91" s="12"/>
      <c r="C91" s="11" t="s">
        <v>39</v>
      </c>
      <c r="D91" s="11" t="s">
        <v>111</v>
      </c>
      <c r="E91" s="11" t="s">
        <v>157</v>
      </c>
      <c r="F91" s="14" t="s">
        <v>42</v>
      </c>
      <c r="G91" s="14" t="s">
        <v>43</v>
      </c>
      <c r="H91" s="14"/>
      <c r="I91" s="11"/>
      <c r="J91" s="16"/>
      <c r="K91" s="17" t="s">
        <v>44</v>
      </c>
      <c r="L91" s="11"/>
      <c r="M91" s="11"/>
      <c r="N91" s="11"/>
      <c r="O91" s="14"/>
      <c r="P91" s="14"/>
      <c r="Q91" s="14"/>
      <c r="R91" s="11"/>
      <c r="S91" s="14"/>
      <c r="T91" s="11"/>
      <c r="U91" s="11"/>
      <c r="V91" s="11"/>
      <c r="W91" s="11"/>
      <c r="X91" s="14"/>
      <c r="Y91" s="14"/>
      <c r="Z91" s="14"/>
      <c r="AA91" s="11"/>
      <c r="AB91" s="14"/>
      <c r="AC91" s="11"/>
      <c r="AD91" s="11"/>
      <c r="AE91" s="11"/>
      <c r="AF91" s="11"/>
      <c r="AG9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1" s="11">
        <f>IF(Tabella14[[#This Row],[WP]]&lt;&gt;"",VLOOKUP(AG91,[1]!Table_WP_list[[WP_short]:[IPT]],3,FALSE),"")</f>
      </c>
      <c r="AI91" s="19"/>
      <c r="AJ91" s="19"/>
    </row>
    <row r="92" spans="1:36" ht="30" x14ac:dyDescent="0.25">
      <c r="A92" s="11">
        <v>2325</v>
      </c>
      <c r="B92" s="12"/>
      <c r="C92" s="11" t="s">
        <v>39</v>
      </c>
      <c r="D92" s="11" t="s">
        <v>111</v>
      </c>
      <c r="E92" s="11" t="s">
        <v>158</v>
      </c>
      <c r="F92" s="14" t="s">
        <v>42</v>
      </c>
      <c r="G92" s="14" t="s">
        <v>43</v>
      </c>
      <c r="H92" s="14"/>
      <c r="I92" s="11"/>
      <c r="J92" s="16"/>
      <c r="K92" s="17" t="s">
        <v>44</v>
      </c>
      <c r="L92" s="11"/>
      <c r="M92" s="11"/>
      <c r="N92" s="11"/>
      <c r="O92" s="14"/>
      <c r="P92" s="14"/>
      <c r="Q92" s="14"/>
      <c r="R92" s="11"/>
      <c r="S92" s="14"/>
      <c r="T92" s="11"/>
      <c r="U92" s="11"/>
      <c r="V92" s="11"/>
      <c r="W92" s="11"/>
      <c r="X92" s="14"/>
      <c r="Y92" s="14"/>
      <c r="Z92" s="14"/>
      <c r="AA92" s="11"/>
      <c r="AB92" s="14"/>
      <c r="AC92" s="11"/>
      <c r="AD92" s="11"/>
      <c r="AE92" s="11"/>
      <c r="AF92" s="11"/>
      <c r="AG9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2" s="11">
        <f>IF(Tabella14[[#This Row],[WP]]&lt;&gt;"",VLOOKUP(AG92,[1]!Table_WP_list[[WP_short]:[IPT]],3,FALSE),"")</f>
      </c>
      <c r="AI92" s="19"/>
      <c r="AJ92" s="19"/>
    </row>
    <row r="93" spans="1:36" ht="30" x14ac:dyDescent="0.25">
      <c r="A93" s="11">
        <v>2326</v>
      </c>
      <c r="B93" s="12"/>
      <c r="C93" s="11" t="s">
        <v>39</v>
      </c>
      <c r="D93" s="11" t="s">
        <v>111</v>
      </c>
      <c r="E93" s="11" t="s">
        <v>159</v>
      </c>
      <c r="F93" s="14" t="s">
        <v>42</v>
      </c>
      <c r="G93" s="14" t="s">
        <v>43</v>
      </c>
      <c r="H93" s="14"/>
      <c r="I93" s="11"/>
      <c r="J93" s="16"/>
      <c r="K93" s="17" t="s">
        <v>44</v>
      </c>
      <c r="L93" s="11"/>
      <c r="M93" s="11"/>
      <c r="N93" s="11"/>
      <c r="O93" s="14"/>
      <c r="P93" s="14"/>
      <c r="Q93" s="14"/>
      <c r="R93" s="11"/>
      <c r="S93" s="14"/>
      <c r="T93" s="11"/>
      <c r="U93" s="11"/>
      <c r="V93" s="11"/>
      <c r="W93" s="11"/>
      <c r="X93" s="14"/>
      <c r="Y93" s="14"/>
      <c r="Z93" s="14"/>
      <c r="AA93" s="11"/>
      <c r="AB93" s="14"/>
      <c r="AC93" s="11"/>
      <c r="AD93" s="11"/>
      <c r="AE93" s="11"/>
      <c r="AF93" s="11"/>
      <c r="AG9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3" s="11">
        <f>IF(Tabella14[[#This Row],[WP]]&lt;&gt;"",VLOOKUP(AG93,[1]!Table_WP_list[[WP_short]:[IPT]],3,FALSE),"")</f>
      </c>
      <c r="AI93" s="19"/>
      <c r="AJ93" s="19"/>
    </row>
    <row r="94" spans="1:36" ht="30" x14ac:dyDescent="0.25">
      <c r="A94" s="11">
        <v>2327</v>
      </c>
      <c r="B94" s="12"/>
      <c r="C94" s="11" t="s">
        <v>39</v>
      </c>
      <c r="D94" s="11" t="s">
        <v>111</v>
      </c>
      <c r="E94" s="11" t="s">
        <v>160</v>
      </c>
      <c r="F94" s="14" t="s">
        <v>42</v>
      </c>
      <c r="G94" s="14" t="s">
        <v>43</v>
      </c>
      <c r="H94" s="14"/>
      <c r="I94" s="11"/>
      <c r="J94" s="16"/>
      <c r="K94" s="17" t="s">
        <v>44</v>
      </c>
      <c r="L94" s="11"/>
      <c r="M94" s="11"/>
      <c r="N94" s="11"/>
      <c r="O94" s="14"/>
      <c r="P94" s="14"/>
      <c r="Q94" s="14"/>
      <c r="R94" s="11"/>
      <c r="S94" s="14"/>
      <c r="T94" s="11"/>
      <c r="U94" s="11"/>
      <c r="V94" s="11"/>
      <c r="W94" s="11"/>
      <c r="X94" s="14"/>
      <c r="Y94" s="14"/>
      <c r="Z94" s="14"/>
      <c r="AA94" s="11"/>
      <c r="AB94" s="14"/>
      <c r="AC94" s="11"/>
      <c r="AD94" s="11"/>
      <c r="AE94" s="11"/>
      <c r="AF94" s="11"/>
      <c r="AG9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4" s="11">
        <f>IF(Tabella14[[#This Row],[WP]]&lt;&gt;"",VLOOKUP(AG94,[1]!Table_WP_list[[WP_short]:[IPT]],3,FALSE),"")</f>
      </c>
      <c r="AI94" s="19"/>
      <c r="AJ94" s="19"/>
    </row>
    <row r="95" spans="1:36" ht="30" x14ac:dyDescent="0.25">
      <c r="A95" s="11">
        <v>2328</v>
      </c>
      <c r="B95" s="12"/>
      <c r="C95" s="11" t="s">
        <v>39</v>
      </c>
      <c r="D95" s="11" t="s">
        <v>111</v>
      </c>
      <c r="E95" s="11" t="s">
        <v>161</v>
      </c>
      <c r="F95" s="14" t="s">
        <v>42</v>
      </c>
      <c r="G95" s="14" t="s">
        <v>43</v>
      </c>
      <c r="H95" s="14"/>
      <c r="I95" s="11"/>
      <c r="J95" s="16"/>
      <c r="K95" s="17" t="s">
        <v>44</v>
      </c>
      <c r="L95" s="11"/>
      <c r="M95" s="11"/>
      <c r="N95" s="11"/>
      <c r="O95" s="14"/>
      <c r="P95" s="14"/>
      <c r="Q95" s="14"/>
      <c r="R95" s="11"/>
      <c r="S95" s="14"/>
      <c r="T95" s="11"/>
      <c r="U95" s="11"/>
      <c r="V95" s="11"/>
      <c r="W95" s="11"/>
      <c r="X95" s="14"/>
      <c r="Y95" s="14"/>
      <c r="Z95" s="14"/>
      <c r="AA95" s="11"/>
      <c r="AB95" s="14"/>
      <c r="AC95" s="11"/>
      <c r="AD95" s="11"/>
      <c r="AE95" s="11"/>
      <c r="AF95" s="11"/>
      <c r="AG9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5" s="11">
        <f>IF(Tabella14[[#This Row],[WP]]&lt;&gt;"",VLOOKUP(AG95,[1]!Table_WP_list[[WP_short]:[IPT]],3,FALSE),"")</f>
      </c>
      <c r="AI95" s="19"/>
      <c r="AJ95" s="19"/>
    </row>
    <row r="96" spans="1:36" ht="30" x14ac:dyDescent="0.25">
      <c r="A96" s="20">
        <v>2329</v>
      </c>
      <c r="B96" s="12"/>
      <c r="C96" s="11" t="s">
        <v>39</v>
      </c>
      <c r="D96" s="11" t="s">
        <v>111</v>
      </c>
      <c r="E96" s="11" t="s">
        <v>162</v>
      </c>
      <c r="F96" s="14" t="s">
        <v>42</v>
      </c>
      <c r="G96" s="14" t="s">
        <v>43</v>
      </c>
      <c r="H96" s="14"/>
      <c r="I96" s="20"/>
      <c r="J96" s="16"/>
      <c r="K96" s="17" t="s">
        <v>44</v>
      </c>
      <c r="L96" s="11"/>
      <c r="M96" s="20"/>
      <c r="N96" s="20"/>
      <c r="O96" s="14"/>
      <c r="P96" s="14"/>
      <c r="Q96" s="14"/>
      <c r="R96" s="11"/>
      <c r="S96" s="14"/>
      <c r="T96" s="11"/>
      <c r="U96" s="11"/>
      <c r="V96" s="11"/>
      <c r="W96" s="11"/>
      <c r="X96" s="14"/>
      <c r="Y96" s="14"/>
      <c r="Z96" s="14"/>
      <c r="AA96" s="11"/>
      <c r="AB96" s="14"/>
      <c r="AC96" s="11"/>
      <c r="AD96" s="11"/>
      <c r="AE96" s="11"/>
      <c r="AF96" s="11"/>
      <c r="AG9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6" s="11">
        <f>IF(Tabella14[[#This Row],[WP]]&lt;&gt;"",VLOOKUP(AG96,[1]!Table_WP_list[[WP_short]:[IPT]],3,FALSE),"")</f>
      </c>
      <c r="AI96" s="19"/>
      <c r="AJ96" s="19"/>
    </row>
    <row r="97" spans="1:36" ht="30" x14ac:dyDescent="0.25">
      <c r="A97" s="11">
        <v>2330</v>
      </c>
      <c r="B97" s="12"/>
      <c r="C97" s="11" t="s">
        <v>39</v>
      </c>
      <c r="D97" s="11" t="s">
        <v>111</v>
      </c>
      <c r="E97" s="11" t="s">
        <v>163</v>
      </c>
      <c r="F97" s="14" t="s">
        <v>42</v>
      </c>
      <c r="G97" s="14" t="s">
        <v>43</v>
      </c>
      <c r="H97" s="14"/>
      <c r="I97" s="11"/>
      <c r="J97" s="16"/>
      <c r="K97" s="17" t="s">
        <v>44</v>
      </c>
      <c r="L97" s="11"/>
      <c r="M97" s="11"/>
      <c r="N97" s="11"/>
      <c r="O97" s="14"/>
      <c r="P97" s="14"/>
      <c r="Q97" s="14"/>
      <c r="R97" s="11"/>
      <c r="S97" s="14"/>
      <c r="T97" s="11"/>
      <c r="U97" s="11"/>
      <c r="V97" s="11"/>
      <c r="W97" s="11"/>
      <c r="X97" s="14"/>
      <c r="Y97" s="14"/>
      <c r="Z97" s="14"/>
      <c r="AA97" s="11"/>
      <c r="AB97" s="14"/>
      <c r="AC97" s="11"/>
      <c r="AD97" s="11"/>
      <c r="AE97" s="11"/>
      <c r="AF97" s="11"/>
      <c r="AG9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7" s="11">
        <f>IF(Tabella14[[#This Row],[WP]]&lt;&gt;"",VLOOKUP(AG97,[1]!Table_WP_list[[WP_short]:[IPT]],3,FALSE),"")</f>
      </c>
      <c r="AI97" s="19"/>
      <c r="AJ97" s="19"/>
    </row>
    <row r="98" spans="1:36" ht="30" x14ac:dyDescent="0.25">
      <c r="A98" s="11">
        <v>2331</v>
      </c>
      <c r="B98" s="12"/>
      <c r="C98" s="11" t="s">
        <v>39</v>
      </c>
      <c r="D98" s="11" t="s">
        <v>111</v>
      </c>
      <c r="E98" s="11" t="s">
        <v>164</v>
      </c>
      <c r="F98" s="14" t="s">
        <v>42</v>
      </c>
      <c r="G98" s="14" t="s">
        <v>43</v>
      </c>
      <c r="H98" s="14"/>
      <c r="I98" s="11"/>
      <c r="J98" s="16"/>
      <c r="K98" s="17" t="s">
        <v>44</v>
      </c>
      <c r="L98" s="11"/>
      <c r="M98" s="11"/>
      <c r="N98" s="11"/>
      <c r="O98" s="14"/>
      <c r="P98" s="14"/>
      <c r="Q98" s="14"/>
      <c r="R98" s="11"/>
      <c r="S98" s="14"/>
      <c r="T98" s="11"/>
      <c r="U98" s="11"/>
      <c r="V98" s="11"/>
      <c r="W98" s="11"/>
      <c r="X98" s="14"/>
      <c r="Y98" s="14"/>
      <c r="Z98" s="14"/>
      <c r="AA98" s="11"/>
      <c r="AB98" s="14"/>
      <c r="AC98" s="11"/>
      <c r="AD98" s="11"/>
      <c r="AE98" s="11"/>
      <c r="AF98" s="11"/>
      <c r="AG9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8" s="11">
        <f>IF(Tabella14[[#This Row],[WP]]&lt;&gt;"",VLOOKUP(AG98,[1]!Table_WP_list[[WP_short]:[IPT]],3,FALSE),"")</f>
      </c>
      <c r="AI98" s="19"/>
      <c r="AJ98" s="19"/>
    </row>
    <row r="99" spans="1:36" ht="30" x14ac:dyDescent="0.25">
      <c r="A99" s="20">
        <v>2332</v>
      </c>
      <c r="B99" s="12"/>
      <c r="C99" s="11" t="s">
        <v>39</v>
      </c>
      <c r="D99" s="11" t="s">
        <v>111</v>
      </c>
      <c r="E99" s="11" t="s">
        <v>165</v>
      </c>
      <c r="F99" s="14" t="s">
        <v>42</v>
      </c>
      <c r="G99" s="14" t="s">
        <v>43</v>
      </c>
      <c r="H99" s="14"/>
      <c r="I99" s="20"/>
      <c r="J99" s="16"/>
      <c r="K99" s="17" t="s">
        <v>44</v>
      </c>
      <c r="L99" s="11"/>
      <c r="M99" s="20"/>
      <c r="N99" s="20"/>
      <c r="O99" s="14"/>
      <c r="P99" s="14"/>
      <c r="Q99" s="14"/>
      <c r="R99" s="11"/>
      <c r="S99" s="14"/>
      <c r="T99" s="11"/>
      <c r="U99" s="11"/>
      <c r="V99" s="11"/>
      <c r="W99" s="11"/>
      <c r="X99" s="14"/>
      <c r="Y99" s="14"/>
      <c r="Z99" s="14"/>
      <c r="AA99" s="11"/>
      <c r="AB99" s="14"/>
      <c r="AC99" s="11"/>
      <c r="AD99" s="11"/>
      <c r="AE99" s="11"/>
      <c r="AF99" s="11"/>
      <c r="AG9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9" s="11">
        <f>IF(Tabella14[[#This Row],[WP]]&lt;&gt;"",VLOOKUP(AG99,[1]!Table_WP_list[[WP_short]:[IPT]],3,FALSE),"")</f>
      </c>
      <c r="AI99" s="19"/>
      <c r="AJ99" s="19"/>
    </row>
    <row r="100" spans="1:36" ht="30" x14ac:dyDescent="0.25">
      <c r="A100" s="11">
        <v>2333</v>
      </c>
      <c r="B100" s="12"/>
      <c r="C100" s="11" t="s">
        <v>39</v>
      </c>
      <c r="D100" s="11" t="s">
        <v>111</v>
      </c>
      <c r="E100" s="11" t="s">
        <v>166</v>
      </c>
      <c r="F100" s="14" t="s">
        <v>42</v>
      </c>
      <c r="G100" s="14" t="s">
        <v>43</v>
      </c>
      <c r="H100" s="14"/>
      <c r="I100" s="11"/>
      <c r="J100" s="16"/>
      <c r="K100" s="17" t="s">
        <v>44</v>
      </c>
      <c r="L100" s="11"/>
      <c r="M100" s="11"/>
      <c r="N100" s="11"/>
      <c r="O100" s="14"/>
      <c r="P100" s="14"/>
      <c r="Q100" s="14"/>
      <c r="R100" s="11"/>
      <c r="S100" s="14"/>
      <c r="T100" s="11"/>
      <c r="U100" s="11"/>
      <c r="V100" s="11"/>
      <c r="W100" s="11"/>
      <c r="X100" s="14"/>
      <c r="Y100" s="14"/>
      <c r="Z100" s="14"/>
      <c r="AA100" s="11"/>
      <c r="AB100" s="14"/>
      <c r="AC100" s="11"/>
      <c r="AD100" s="11"/>
      <c r="AE100" s="11"/>
      <c r="AF100" s="11"/>
      <c r="AG10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0" s="11">
        <f>IF(Tabella14[[#This Row],[WP]]&lt;&gt;"",VLOOKUP(AG100,[1]!Table_WP_list[[WP_short]:[IPT]],3,FALSE),"")</f>
      </c>
      <c r="AI100" s="19"/>
      <c r="AJ100" s="19"/>
    </row>
    <row r="101" spans="1:36" ht="30" x14ac:dyDescent="0.25">
      <c r="A101" s="11">
        <v>2334</v>
      </c>
      <c r="B101" s="12"/>
      <c r="C101" s="11" t="s">
        <v>39</v>
      </c>
      <c r="D101" s="11" t="s">
        <v>111</v>
      </c>
      <c r="E101" s="11" t="s">
        <v>167</v>
      </c>
      <c r="F101" s="14" t="s">
        <v>42</v>
      </c>
      <c r="G101" s="14" t="s">
        <v>43</v>
      </c>
      <c r="H101" s="14"/>
      <c r="I101" s="11"/>
      <c r="J101" s="16"/>
      <c r="K101" s="17" t="s">
        <v>44</v>
      </c>
      <c r="L101" s="11"/>
      <c r="M101" s="11"/>
      <c r="N101" s="11"/>
      <c r="O101" s="14"/>
      <c r="P101" s="14"/>
      <c r="Q101" s="14"/>
      <c r="R101" s="11"/>
      <c r="S101" s="14"/>
      <c r="T101" s="11"/>
      <c r="U101" s="11"/>
      <c r="V101" s="11"/>
      <c r="W101" s="11"/>
      <c r="X101" s="14"/>
      <c r="Y101" s="14"/>
      <c r="Z101" s="14"/>
      <c r="AA101" s="11"/>
      <c r="AB101" s="14"/>
      <c r="AC101" s="11"/>
      <c r="AD101" s="11"/>
      <c r="AE101" s="11"/>
      <c r="AF101" s="11"/>
      <c r="AG10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1" s="11">
        <f>IF(Tabella14[[#This Row],[WP]]&lt;&gt;"",VLOOKUP(AG101,[1]!Table_WP_list[[WP_short]:[IPT]],3,FALSE),"")</f>
      </c>
      <c r="AI101" s="19"/>
      <c r="AJ101" s="19"/>
    </row>
    <row r="102" spans="1:36" ht="30" x14ac:dyDescent="0.25">
      <c r="A102" s="20">
        <v>2335</v>
      </c>
      <c r="B102" s="12"/>
      <c r="C102" s="11" t="s">
        <v>39</v>
      </c>
      <c r="D102" s="11" t="s">
        <v>111</v>
      </c>
      <c r="E102" s="11" t="s">
        <v>168</v>
      </c>
      <c r="F102" s="14" t="s">
        <v>42</v>
      </c>
      <c r="G102" s="14" t="s">
        <v>43</v>
      </c>
      <c r="H102" s="14"/>
      <c r="I102" s="20"/>
      <c r="J102" s="16"/>
      <c r="K102" s="17" t="s">
        <v>44</v>
      </c>
      <c r="L102" s="11"/>
      <c r="M102" s="20"/>
      <c r="N102" s="20"/>
      <c r="O102" s="14"/>
      <c r="P102" s="14"/>
      <c r="Q102" s="14"/>
      <c r="R102" s="11"/>
      <c r="S102" s="14"/>
      <c r="T102" s="11"/>
      <c r="U102" s="11"/>
      <c r="V102" s="11"/>
      <c r="W102" s="11"/>
      <c r="X102" s="14"/>
      <c r="Y102" s="14"/>
      <c r="Z102" s="14"/>
      <c r="AA102" s="11"/>
      <c r="AB102" s="14"/>
      <c r="AC102" s="11"/>
      <c r="AD102" s="11"/>
      <c r="AE102" s="11"/>
      <c r="AF102" s="11"/>
      <c r="AG10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2" s="11">
        <f>IF(Tabella14[[#This Row],[WP]]&lt;&gt;"",VLOOKUP(AG102,[1]!Table_WP_list[[WP_short]:[IPT]],3,FALSE),"")</f>
      </c>
      <c r="AI102" s="19"/>
      <c r="AJ102" s="19"/>
    </row>
    <row r="103" spans="1:36" ht="30" x14ac:dyDescent="0.25">
      <c r="A103" s="11">
        <v>2336</v>
      </c>
      <c r="B103" s="12"/>
      <c r="C103" s="11" t="s">
        <v>39</v>
      </c>
      <c r="D103" s="11" t="s">
        <v>111</v>
      </c>
      <c r="E103" s="11" t="s">
        <v>169</v>
      </c>
      <c r="F103" s="14" t="s">
        <v>42</v>
      </c>
      <c r="G103" s="14" t="s">
        <v>43</v>
      </c>
      <c r="H103" s="14"/>
      <c r="I103" s="11"/>
      <c r="J103" s="16"/>
      <c r="K103" s="17" t="s">
        <v>44</v>
      </c>
      <c r="L103" s="11"/>
      <c r="M103" s="11"/>
      <c r="N103" s="11"/>
      <c r="O103" s="14"/>
      <c r="P103" s="14"/>
      <c r="Q103" s="14"/>
      <c r="R103" s="11"/>
      <c r="S103" s="14"/>
      <c r="T103" s="11"/>
      <c r="U103" s="11"/>
      <c r="V103" s="11"/>
      <c r="W103" s="11"/>
      <c r="X103" s="14"/>
      <c r="Y103" s="14"/>
      <c r="Z103" s="14"/>
      <c r="AA103" s="11"/>
      <c r="AB103" s="14"/>
      <c r="AC103" s="11"/>
      <c r="AD103" s="11"/>
      <c r="AE103" s="11"/>
      <c r="AF103" s="11"/>
      <c r="AG10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3" s="11">
        <f>IF(Tabella14[[#This Row],[WP]]&lt;&gt;"",VLOOKUP(AG103,[1]!Table_WP_list[[WP_short]:[IPT]],3,FALSE),"")</f>
      </c>
      <c r="AI103" s="19"/>
      <c r="AJ103" s="19"/>
    </row>
    <row r="104" spans="1:36" ht="75" x14ac:dyDescent="0.25">
      <c r="A104" s="11">
        <v>2337</v>
      </c>
      <c r="B104" s="12"/>
      <c r="C104" s="11" t="s">
        <v>39</v>
      </c>
      <c r="D104" s="11" t="s">
        <v>111</v>
      </c>
      <c r="E104" s="11" t="s">
        <v>170</v>
      </c>
      <c r="F104" s="14" t="s">
        <v>42</v>
      </c>
      <c r="G104" s="14" t="s">
        <v>43</v>
      </c>
      <c r="H104" s="14"/>
      <c r="I104" s="11"/>
      <c r="J104" s="16"/>
      <c r="K104" s="17" t="s">
        <v>44</v>
      </c>
      <c r="L104" s="11"/>
      <c r="M104" s="11"/>
      <c r="N104" s="11"/>
      <c r="O104" s="14"/>
      <c r="P104" s="14"/>
      <c r="Q104" s="14"/>
      <c r="R104" s="11"/>
      <c r="S104" s="14"/>
      <c r="T104" s="11"/>
      <c r="U104" s="11"/>
      <c r="V104" s="11"/>
      <c r="W104" s="11"/>
      <c r="X104" s="14"/>
      <c r="Y104" s="14"/>
      <c r="Z104" s="14"/>
      <c r="AA104" s="11"/>
      <c r="AB104" s="14"/>
      <c r="AC104" s="11"/>
      <c r="AD104" s="11"/>
      <c r="AE104" s="11"/>
      <c r="AF104" s="11"/>
      <c r="AG10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4" s="11">
        <f>IF(Tabella14[[#This Row],[WP]]&lt;&gt;"",VLOOKUP(AG104,[1]!Table_WP_list[[WP_short]:[IPT]],3,FALSE),"")</f>
      </c>
      <c r="AI104" s="19"/>
      <c r="AJ104" s="19"/>
    </row>
    <row r="105" spans="1:36" ht="30" x14ac:dyDescent="0.25">
      <c r="A105" s="20">
        <v>2338</v>
      </c>
      <c r="B105" s="12"/>
      <c r="C105" s="11" t="s">
        <v>39</v>
      </c>
      <c r="D105" s="11" t="s">
        <v>111</v>
      </c>
      <c r="E105" s="11" t="s">
        <v>171</v>
      </c>
      <c r="F105" s="14" t="s">
        <v>42</v>
      </c>
      <c r="G105" s="14" t="s">
        <v>43</v>
      </c>
      <c r="H105" s="14"/>
      <c r="I105" s="20"/>
      <c r="J105" s="16"/>
      <c r="K105" s="17" t="s">
        <v>44</v>
      </c>
      <c r="L105" s="11"/>
      <c r="M105" s="20"/>
      <c r="N105" s="20"/>
      <c r="O105" s="14"/>
      <c r="P105" s="14"/>
      <c r="Q105" s="14"/>
      <c r="R105" s="11"/>
      <c r="S105" s="14"/>
      <c r="T105" s="11"/>
      <c r="U105" s="11"/>
      <c r="V105" s="11"/>
      <c r="W105" s="11"/>
      <c r="X105" s="14"/>
      <c r="Y105" s="14"/>
      <c r="Z105" s="14"/>
      <c r="AA105" s="11"/>
      <c r="AB105" s="14"/>
      <c r="AC105" s="11"/>
      <c r="AD105" s="11"/>
      <c r="AE105" s="11"/>
      <c r="AF105" s="11"/>
      <c r="AG10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5" s="11">
        <f>IF(Tabella14[[#This Row],[WP]]&lt;&gt;"",VLOOKUP(AG105,[1]!Table_WP_list[[WP_short]:[IPT]],3,FALSE),"")</f>
      </c>
      <c r="AI105" s="19"/>
      <c r="AJ105" s="19"/>
    </row>
    <row r="106" spans="1:36" ht="150" x14ac:dyDescent="0.25">
      <c r="A106" s="11">
        <v>2339</v>
      </c>
      <c r="B106" s="12"/>
      <c r="C106" s="11" t="s">
        <v>39</v>
      </c>
      <c r="D106" s="11" t="s">
        <v>111</v>
      </c>
      <c r="E106" s="11" t="s">
        <v>172</v>
      </c>
      <c r="F106" s="14" t="s">
        <v>42</v>
      </c>
      <c r="G106" s="14" t="s">
        <v>43</v>
      </c>
      <c r="H106" s="14"/>
      <c r="I106" s="11"/>
      <c r="J106" s="16"/>
      <c r="K106" s="17" t="s">
        <v>44</v>
      </c>
      <c r="L106" s="11"/>
      <c r="M106" s="11"/>
      <c r="N106" s="11"/>
      <c r="O106" s="14"/>
      <c r="P106" s="14"/>
      <c r="Q106" s="14"/>
      <c r="R106" s="11"/>
      <c r="S106" s="14"/>
      <c r="T106" s="11"/>
      <c r="U106" s="11"/>
      <c r="V106" s="11"/>
      <c r="W106" s="11"/>
      <c r="X106" s="14"/>
      <c r="Y106" s="14"/>
      <c r="Z106" s="14"/>
      <c r="AA106" s="11"/>
      <c r="AB106" s="14"/>
      <c r="AC106" s="11"/>
      <c r="AD106" s="11"/>
      <c r="AE106" s="11"/>
      <c r="AF106" s="11"/>
      <c r="AG10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6" s="11">
        <f>IF(Tabella14[[#This Row],[WP]]&lt;&gt;"",VLOOKUP(AG106,[1]!Table_WP_list[[WP_short]:[IPT]],3,FALSE),"")</f>
      </c>
      <c r="AI106" s="19"/>
      <c r="AJ106" s="19"/>
    </row>
    <row r="107" spans="1:36" ht="75" x14ac:dyDescent="0.25">
      <c r="A107" s="11">
        <v>3982</v>
      </c>
      <c r="B107" s="12" t="s">
        <v>173</v>
      </c>
      <c r="C107" s="11" t="s">
        <v>46</v>
      </c>
      <c r="D107" s="11" t="s">
        <v>108</v>
      </c>
      <c r="E107" s="11" t="s">
        <v>174</v>
      </c>
      <c r="F107" s="11" t="s">
        <v>42</v>
      </c>
      <c r="G107" s="14" t="s">
        <v>175</v>
      </c>
      <c r="H107" s="14"/>
      <c r="I107" s="11"/>
      <c r="J107" s="16"/>
      <c r="K107" s="17" t="s">
        <v>44</v>
      </c>
      <c r="L107" s="14"/>
      <c r="M107" s="14"/>
      <c r="N107" s="14"/>
      <c r="O107" s="11"/>
      <c r="P107" s="11"/>
      <c r="Q107" s="11"/>
      <c r="R107" s="11"/>
      <c r="S107" s="11"/>
      <c r="T107" s="11"/>
      <c r="U107" s="11"/>
      <c r="V107" s="11"/>
      <c r="W107" s="11"/>
      <c r="X107" s="11"/>
      <c r="Y107" s="11"/>
      <c r="Z107" s="11"/>
      <c r="AA107" s="11"/>
      <c r="AB107" s="11"/>
      <c r="AC107" s="11"/>
      <c r="AD107" s="14"/>
      <c r="AE107" s="11"/>
      <c r="AF107" s="11"/>
      <c r="AG10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WPD03</v>
      </c>
      <c r="AH107" s="11" t="str">
        <f>IF(Tabella14[[#This Row],[WP]]&lt;&gt;"",VLOOKUP(AG107,[1]!Table_WP_list[[WP_short]:[IPT]],3,FALSE),"")</f>
        <v>02 - Train Architecture</v>
      </c>
      <c r="AI107" s="19"/>
      <c r="AJ107" s="19"/>
    </row>
    <row r="108" spans="1:36" x14ac:dyDescent="0.25">
      <c r="A108" s="20"/>
      <c r="B108" s="12"/>
      <c r="C108" s="11"/>
      <c r="D108" s="11"/>
      <c r="E108" s="13"/>
      <c r="F108" s="11"/>
      <c r="G108" s="14"/>
      <c r="H108" s="14"/>
      <c r="I108" s="20"/>
      <c r="J108" s="16"/>
      <c r="K108" s="17"/>
      <c r="L108" s="14"/>
      <c r="M108" s="24"/>
      <c r="N108" s="24"/>
      <c r="O108" s="11"/>
      <c r="P108" s="11"/>
      <c r="Q108" s="11"/>
      <c r="R108" s="11"/>
      <c r="S108" s="11"/>
      <c r="T108" s="11"/>
      <c r="U108" s="11"/>
      <c r="V108" s="11"/>
      <c r="W108" s="11"/>
      <c r="X108" s="11"/>
      <c r="Y108" s="11"/>
      <c r="Z108" s="11"/>
      <c r="AA108" s="11"/>
      <c r="AB108" s="11"/>
      <c r="AC108" s="11"/>
      <c r="AD108" s="14"/>
      <c r="AE108" s="11"/>
      <c r="AF108" s="11"/>
      <c r="AG10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8" s="11">
        <f>IF(Tabella14[[#This Row],[WP]]&lt;&gt;"",VLOOKUP(AG108,[1]!Table_WP_list[[WP_short]:[IPT]],3,FALSE),"")</f>
      </c>
      <c r="AI108" s="19"/>
      <c r="AJ108" s="19"/>
    </row>
    <row r="109" spans="1:36" ht="30" x14ac:dyDescent="0.25">
      <c r="A109" s="11">
        <v>2341</v>
      </c>
      <c r="B109" s="12" t="s">
        <v>176</v>
      </c>
      <c r="C109" s="11" t="s">
        <v>46</v>
      </c>
      <c r="D109" s="11" t="s">
        <v>177</v>
      </c>
      <c r="E109" s="11" t="s">
        <v>178</v>
      </c>
      <c r="F109" s="14" t="s">
        <v>42</v>
      </c>
      <c r="G109" s="14" t="s">
        <v>43</v>
      </c>
      <c r="H109" s="14"/>
      <c r="I109" s="11"/>
      <c r="J109" s="16"/>
      <c r="K109" s="17" t="s">
        <v>44</v>
      </c>
      <c r="L109" s="11"/>
      <c r="M109" s="11"/>
      <c r="N109" s="11"/>
      <c r="O109" s="14"/>
      <c r="P109" s="14"/>
      <c r="Q109" s="14"/>
      <c r="R109" s="11"/>
      <c r="S109" s="14"/>
      <c r="T109" s="11"/>
      <c r="U109" s="11"/>
      <c r="V109" s="11"/>
      <c r="W109" s="11"/>
      <c r="X109" s="14"/>
      <c r="Y109" s="14"/>
      <c r="Z109" s="14"/>
      <c r="AA109" s="11"/>
      <c r="AB109" s="14"/>
      <c r="AC109" s="11"/>
      <c r="AD109" s="11"/>
      <c r="AE109" s="11"/>
      <c r="AF109" s="11"/>
      <c r="AG10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9" s="11" t="str">
        <f>IF(Tabella14[[#This Row],[WP]]&lt;&gt;"",VLOOKUP(AG109,[1]!Table_WP_list[[WP_short]:[IPT]],3,FALSE),"")</f>
        <v>14 - EPMO</v>
      </c>
      <c r="AI109" s="19"/>
      <c r="AJ109" s="19"/>
    </row>
    <row r="110" spans="1:36" ht="30" x14ac:dyDescent="0.25">
      <c r="A110" s="11">
        <v>2342</v>
      </c>
      <c r="B110" s="12" t="s">
        <v>179</v>
      </c>
      <c r="C110" s="11" t="s">
        <v>46</v>
      </c>
      <c r="D110" s="11" t="s">
        <v>177</v>
      </c>
      <c r="E110" s="11" t="s">
        <v>180</v>
      </c>
      <c r="F110" s="14" t="s">
        <v>42</v>
      </c>
      <c r="G110" s="14" t="s">
        <v>43</v>
      </c>
      <c r="H110" s="14"/>
      <c r="I110" s="11"/>
      <c r="J110" s="16"/>
      <c r="K110" s="17" t="s">
        <v>44</v>
      </c>
      <c r="L110" s="11"/>
      <c r="M110" s="11"/>
      <c r="N110" s="11"/>
      <c r="O110" s="14"/>
      <c r="P110" s="14"/>
      <c r="Q110" s="14"/>
      <c r="R110" s="11"/>
      <c r="S110" s="14"/>
      <c r="T110" s="11"/>
      <c r="U110" s="11"/>
      <c r="V110" s="11"/>
      <c r="W110" s="11"/>
      <c r="X110" s="14"/>
      <c r="Y110" s="14"/>
      <c r="Z110" s="14"/>
      <c r="AA110" s="11"/>
      <c r="AB110" s="14"/>
      <c r="AC110" s="11"/>
      <c r="AD110" s="11"/>
      <c r="AE110" s="11"/>
      <c r="AF110" s="11"/>
      <c r="AG11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10" s="11" t="str">
        <f>IF(Tabella14[[#This Row],[WP]]&lt;&gt;"",VLOOKUP(AG110,[1]!Table_WP_list[[WP_short]:[IPT]],3,FALSE),"")</f>
        <v>14 - EPMO</v>
      </c>
      <c r="AI110" s="19"/>
      <c r="AJ110" s="19"/>
    </row>
    <row r="111" spans="1:36" ht="135" x14ac:dyDescent="0.25">
      <c r="A111" s="20">
        <v>2343</v>
      </c>
      <c r="B111" s="12" t="s">
        <v>181</v>
      </c>
      <c r="C111" s="11" t="s">
        <v>46</v>
      </c>
      <c r="D111" s="11" t="s">
        <v>177</v>
      </c>
      <c r="E111" s="11" t="s">
        <v>182</v>
      </c>
      <c r="F111" s="21" t="s">
        <v>49</v>
      </c>
      <c r="G111" s="14" t="s">
        <v>183</v>
      </c>
      <c r="H111" s="14"/>
      <c r="I111" s="20"/>
      <c r="J111" s="16"/>
      <c r="K111" s="17" t="s">
        <v>44</v>
      </c>
      <c r="L111" s="11"/>
      <c r="M111" s="20"/>
      <c r="N111" s="20"/>
      <c r="O111" s="14"/>
      <c r="P111" s="14"/>
      <c r="Q111" s="14"/>
      <c r="R111" s="11"/>
      <c r="S111" s="14"/>
      <c r="T111" s="11"/>
      <c r="U111" s="11"/>
      <c r="V111" s="11"/>
      <c r="W111" s="11"/>
      <c r="X111" s="14"/>
      <c r="Y111" s="14"/>
      <c r="Z111" s="14"/>
      <c r="AA111" s="11"/>
      <c r="AB111" s="14"/>
      <c r="AC111" s="11"/>
      <c r="AD111" s="11"/>
      <c r="AE111" s="11"/>
      <c r="AF111" s="11"/>
      <c r="AG11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11" s="11" t="str">
        <f>IF(Tabella14[[#This Row],[WP]]&lt;&gt;"",VLOOKUP(AG111,[1]!Table_WP_list[[WP_short]:[IPT]],3,FALSE),"")</f>
        <v>14 - EPMO</v>
      </c>
      <c r="AI111" s="19"/>
      <c r="AJ111" s="19"/>
    </row>
    <row r="112" spans="1:36" ht="105" x14ac:dyDescent="0.25">
      <c r="A112" s="11">
        <v>2344</v>
      </c>
      <c r="B112" s="12" t="s">
        <v>184</v>
      </c>
      <c r="C112" s="11" t="s">
        <v>46</v>
      </c>
      <c r="D112" s="11" t="s">
        <v>177</v>
      </c>
      <c r="E112" s="11" t="s">
        <v>185</v>
      </c>
      <c r="F112" s="14" t="s">
        <v>49</v>
      </c>
      <c r="G112" s="14" t="s">
        <v>186</v>
      </c>
      <c r="H112" s="14"/>
      <c r="I112" s="11"/>
      <c r="J112" s="16"/>
      <c r="K112" s="17" t="s">
        <v>44</v>
      </c>
      <c r="L112" s="11"/>
      <c r="M112" s="11"/>
      <c r="N112" s="11"/>
      <c r="O112" s="14"/>
      <c r="P112" s="14"/>
      <c r="Q112" s="14"/>
      <c r="R112" s="11"/>
      <c r="S112" s="14"/>
      <c r="T112" s="11"/>
      <c r="U112" s="11"/>
      <c r="V112" s="11"/>
      <c r="W112" s="11"/>
      <c r="X112" s="14"/>
      <c r="Y112" s="14"/>
      <c r="Z112" s="14"/>
      <c r="AA112" s="11"/>
      <c r="AB112" s="14"/>
      <c r="AC112" s="11"/>
      <c r="AD112" s="11"/>
      <c r="AE112" s="11"/>
      <c r="AF112" s="11"/>
      <c r="AG11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12" s="11" t="str">
        <f>IF(Tabella14[[#This Row],[WP]]&lt;&gt;"",VLOOKUP(AG112,[1]!Table_WP_list[[WP_short]:[IPT]],3,FALSE),"")</f>
        <v>14 - EPMO</v>
      </c>
      <c r="AI112" s="19"/>
      <c r="AJ112" s="19"/>
    </row>
    <row r="113" spans="1:36" ht="30" x14ac:dyDescent="0.25">
      <c r="A113" s="11">
        <v>3978</v>
      </c>
      <c r="B113" s="12" t="s">
        <v>187</v>
      </c>
      <c r="C113" s="11" t="s">
        <v>46</v>
      </c>
      <c r="D113" s="11" t="s">
        <v>188</v>
      </c>
      <c r="E113" s="11" t="s">
        <v>189</v>
      </c>
      <c r="F113" s="11" t="s">
        <v>42</v>
      </c>
      <c r="G113" s="14" t="s">
        <v>62</v>
      </c>
      <c r="H113" s="14"/>
      <c r="I113" s="11" t="s">
        <v>58</v>
      </c>
      <c r="J113" s="16"/>
      <c r="K113" s="17" t="s">
        <v>44</v>
      </c>
      <c r="L113" s="14"/>
      <c r="M113" s="14"/>
      <c r="N113" s="14"/>
      <c r="O113" s="11"/>
      <c r="P113" s="11"/>
      <c r="Q113" s="11"/>
      <c r="R113" s="11"/>
      <c r="S113" s="11"/>
      <c r="T113" s="11"/>
      <c r="U113" s="11"/>
      <c r="V113" s="11"/>
      <c r="W113" s="11"/>
      <c r="X113" s="11"/>
      <c r="Y113" s="11"/>
      <c r="Z113" s="11"/>
      <c r="AA113" s="11"/>
      <c r="AB113" s="11"/>
      <c r="AC113" s="11"/>
      <c r="AD113" s="14"/>
      <c r="AE113" s="11"/>
      <c r="AF113" s="11"/>
      <c r="AG11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113" s="11" t="str">
        <f>IF(Tabella14[[#This Row],[WP]]&lt;&gt;"",VLOOKUP(AG113,[1]!Table_WP_list[[WP_short]:[IPT]],3,FALSE),"")</f>
        <v>02 - Train Architecture</v>
      </c>
      <c r="AI113" s="19"/>
      <c r="AJ113" s="19"/>
    </row>
    <row r="114" spans="1:36" ht="30" x14ac:dyDescent="0.25">
      <c r="A114" s="20">
        <v>2346</v>
      </c>
      <c r="B114" s="12"/>
      <c r="C114" s="11" t="s">
        <v>63</v>
      </c>
      <c r="D114" s="11" t="s">
        <v>190</v>
      </c>
      <c r="E114" s="23" t="s">
        <v>191</v>
      </c>
      <c r="F114" s="14" t="s">
        <v>42</v>
      </c>
      <c r="G114" s="14" t="s">
        <v>43</v>
      </c>
      <c r="H114" s="14"/>
      <c r="I114" s="20"/>
      <c r="J114" s="16"/>
      <c r="K114" s="17" t="s">
        <v>44</v>
      </c>
      <c r="L114" s="11"/>
      <c r="M114" s="20"/>
      <c r="N114" s="20"/>
      <c r="O114" s="14"/>
      <c r="P114" s="14"/>
      <c r="Q114" s="14"/>
      <c r="R114" s="11"/>
      <c r="S114" s="14"/>
      <c r="T114" s="11"/>
      <c r="U114" s="11"/>
      <c r="V114" s="11"/>
      <c r="W114" s="11"/>
      <c r="X114" s="14"/>
      <c r="Y114" s="14"/>
      <c r="Z114" s="14"/>
      <c r="AA114" s="11"/>
      <c r="AB114" s="14"/>
      <c r="AC114" s="11"/>
      <c r="AD114" s="11"/>
      <c r="AE114" s="11"/>
      <c r="AF114" s="11"/>
      <c r="AG1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4" s="11">
        <f>IF(Tabella14[[#This Row],[WP]]&lt;&gt;"",VLOOKUP(AG114,[1]!Table_WP_list[[WP_short]:[IPT]],3,FALSE),"")</f>
      </c>
      <c r="AI114" s="19"/>
      <c r="AJ114" s="19"/>
    </row>
    <row r="115" spans="1:36" ht="45" x14ac:dyDescent="0.25">
      <c r="A115" s="11">
        <v>2348</v>
      </c>
      <c r="B115" s="12" t="s">
        <v>192</v>
      </c>
      <c r="C115" s="11" t="s">
        <v>46</v>
      </c>
      <c r="D115" s="11" t="s">
        <v>193</v>
      </c>
      <c r="E115" s="11" t="s">
        <v>194</v>
      </c>
      <c r="F115" s="14" t="s">
        <v>42</v>
      </c>
      <c r="G115" s="14" t="s">
        <v>43</v>
      </c>
      <c r="H115" s="14"/>
      <c r="I115" s="11"/>
      <c r="J115" s="16"/>
      <c r="K115" s="17" t="s">
        <v>44</v>
      </c>
      <c r="L115" s="11"/>
      <c r="M115" s="11"/>
      <c r="N115" s="11"/>
      <c r="O115" s="14"/>
      <c r="P115" s="14"/>
      <c r="Q115" s="14"/>
      <c r="R115" s="11"/>
      <c r="S115" s="14"/>
      <c r="T115" s="11"/>
      <c r="U115" s="11"/>
      <c r="V115" s="11"/>
      <c r="W115" s="11"/>
      <c r="X115" s="14"/>
      <c r="Y115" s="14"/>
      <c r="Z115" s="14"/>
      <c r="AA115" s="11"/>
      <c r="AB115" s="14"/>
      <c r="AC115" s="11"/>
      <c r="AD115" s="11"/>
      <c r="AE115" s="11"/>
      <c r="AF115" s="11"/>
      <c r="AG11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15" s="11" t="str">
        <f>IF(Tabella14[[#This Row],[WP]]&lt;&gt;"",VLOOKUP(AG115,[1]!Table_WP_list[[WP_short]:[IPT]],3,FALSE),"")</f>
        <v>14 - EPMO</v>
      </c>
      <c r="AI115" s="19"/>
      <c r="AJ115" s="19"/>
    </row>
    <row r="116" spans="1:36" ht="30" x14ac:dyDescent="0.25">
      <c r="A116" s="11">
        <v>2349</v>
      </c>
      <c r="B116" s="12"/>
      <c r="C116" s="11" t="s">
        <v>39</v>
      </c>
      <c r="D116" s="11" t="s">
        <v>193</v>
      </c>
      <c r="E116" s="11" t="s">
        <v>195</v>
      </c>
      <c r="F116" s="14" t="s">
        <v>49</v>
      </c>
      <c r="G116" s="14" t="s">
        <v>196</v>
      </c>
      <c r="H116" s="14"/>
      <c r="I116" s="11"/>
      <c r="J116" s="16"/>
      <c r="K116" s="17" t="s">
        <v>44</v>
      </c>
      <c r="L116" s="11"/>
      <c r="M116" s="11"/>
      <c r="N116" s="11"/>
      <c r="O116" s="14"/>
      <c r="P116" s="14"/>
      <c r="Q116" s="14"/>
      <c r="R116" s="11"/>
      <c r="S116" s="14"/>
      <c r="T116" s="11"/>
      <c r="U116" s="11"/>
      <c r="V116" s="11"/>
      <c r="W116" s="11"/>
      <c r="X116" s="14"/>
      <c r="Y116" s="14"/>
      <c r="Z116" s="14"/>
      <c r="AA116" s="11"/>
      <c r="AB116" s="14"/>
      <c r="AC116" s="11"/>
      <c r="AD116" s="11"/>
      <c r="AE116" s="11"/>
      <c r="AF116" s="11"/>
      <c r="AG11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6" s="11">
        <f>IF(Tabella14[[#This Row],[WP]]&lt;&gt;"",VLOOKUP(AG116,[1]!Table_WP_list[[WP_short]:[IPT]],3,FALSE),"")</f>
      </c>
      <c r="AI116" s="19"/>
      <c r="AJ116" s="19"/>
    </row>
    <row r="117" spans="1:36" ht="45" x14ac:dyDescent="0.25">
      <c r="A117" s="20">
        <v>2457</v>
      </c>
      <c r="B117" s="12" t="s">
        <v>197</v>
      </c>
      <c r="C117" s="11" t="s">
        <v>46</v>
      </c>
      <c r="D117" s="11" t="s">
        <v>198</v>
      </c>
      <c r="E117" s="11" t="s">
        <v>199</v>
      </c>
      <c r="F117" s="11" t="s">
        <v>200</v>
      </c>
      <c r="G117" s="14"/>
      <c r="H117" s="14"/>
      <c r="I117" s="20"/>
      <c r="J117" s="16"/>
      <c r="K117" s="17" t="s">
        <v>44</v>
      </c>
      <c r="L117" s="14"/>
      <c r="M117" s="24"/>
      <c r="N117" s="24"/>
      <c r="O117" s="11"/>
      <c r="P117" s="11"/>
      <c r="Q117" s="11"/>
      <c r="R117" s="11"/>
      <c r="S117" s="11"/>
      <c r="T117" s="11"/>
      <c r="U117" s="11"/>
      <c r="V117" s="11"/>
      <c r="W117" s="11"/>
      <c r="X117" s="11"/>
      <c r="Y117" s="11"/>
      <c r="Z117" s="11"/>
      <c r="AA117" s="11"/>
      <c r="AB117" s="11"/>
      <c r="AC117" s="11"/>
      <c r="AD117" s="14"/>
      <c r="AE117" s="11"/>
      <c r="AF117" s="11"/>
      <c r="AG11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17" s="11" t="str">
        <f>IF(Tabella14[[#This Row],[WP]]&lt;&gt;"",VLOOKUP(AG117,[1]!Table_WP_list[[WP_short]:[IPT]],3,FALSE),"")</f>
        <v>01 - Specialist Engineering</v>
      </c>
      <c r="AI117" s="19"/>
      <c r="AJ117" s="19"/>
    </row>
    <row r="118" spans="1:36" ht="45" x14ac:dyDescent="0.25">
      <c r="A118" s="11">
        <v>2458</v>
      </c>
      <c r="B118" s="12" t="s">
        <v>201</v>
      </c>
      <c r="C118" s="11" t="s">
        <v>46</v>
      </c>
      <c r="D118" s="11" t="s">
        <v>198</v>
      </c>
      <c r="E118" s="13"/>
      <c r="F118" s="11"/>
      <c r="G118" s="14" t="s">
        <v>202</v>
      </c>
      <c r="H118" s="14"/>
      <c r="I118" s="11"/>
      <c r="J118" s="16"/>
      <c r="K118" s="17" t="s">
        <v>44</v>
      </c>
      <c r="L118" s="14"/>
      <c r="M118" s="14"/>
      <c r="N118" s="14"/>
      <c r="O118" s="11"/>
      <c r="P118" s="11"/>
      <c r="Q118" s="11"/>
      <c r="R118" s="11"/>
      <c r="S118" s="11"/>
      <c r="T118" s="11"/>
      <c r="U118" s="11"/>
      <c r="V118" s="11"/>
      <c r="W118" s="11"/>
      <c r="X118" s="11"/>
      <c r="Y118" s="11"/>
      <c r="Z118" s="11"/>
      <c r="AA118" s="11"/>
      <c r="AB118" s="11"/>
      <c r="AC118" s="11"/>
      <c r="AD118" s="14"/>
      <c r="AE118" s="11"/>
      <c r="AF118" s="11"/>
      <c r="AG11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18" s="11" t="str">
        <f>IF(Tabella14[[#This Row],[WP]]&lt;&gt;"",VLOOKUP(AG118,[1]!Table_WP_list[[WP_short]:[IPT]],3,FALSE),"")</f>
        <v>01 - Specialist Engineering</v>
      </c>
      <c r="AI118" s="19"/>
      <c r="AJ118" s="19"/>
    </row>
    <row r="119" spans="1:36" ht="105" x14ac:dyDescent="0.25">
      <c r="A119" s="11">
        <v>2352</v>
      </c>
      <c r="B119" s="12"/>
      <c r="C119" s="11" t="s">
        <v>39</v>
      </c>
      <c r="D119" s="11" t="s">
        <v>203</v>
      </c>
      <c r="E119" s="11" t="s">
        <v>204</v>
      </c>
      <c r="F119" s="14" t="s">
        <v>42</v>
      </c>
      <c r="G119" s="14" t="s">
        <v>43</v>
      </c>
      <c r="H119" s="14"/>
      <c r="I119" s="11"/>
      <c r="J119" s="16"/>
      <c r="K119" s="17" t="s">
        <v>44</v>
      </c>
      <c r="L119" s="11"/>
      <c r="M119" s="11"/>
      <c r="N119" s="11"/>
      <c r="O119" s="14"/>
      <c r="P119" s="14"/>
      <c r="Q119" s="14"/>
      <c r="R119" s="11"/>
      <c r="S119" s="14"/>
      <c r="T119" s="11"/>
      <c r="U119" s="11"/>
      <c r="V119" s="11"/>
      <c r="W119" s="11"/>
      <c r="X119" s="14"/>
      <c r="Y119" s="14"/>
      <c r="Z119" s="14"/>
      <c r="AA119" s="11"/>
      <c r="AB119" s="14"/>
      <c r="AC119" s="11"/>
      <c r="AD119" s="11"/>
      <c r="AE119" s="11"/>
      <c r="AF119" s="11"/>
      <c r="AG11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9" s="11">
        <f>IF(Tabella14[[#This Row],[WP]]&lt;&gt;"",VLOOKUP(AG119,[1]!Table_WP_list[[WP_short]:[IPT]],3,FALSE),"")</f>
      </c>
      <c r="AI119" s="19"/>
      <c r="AJ119" s="19"/>
    </row>
    <row r="120" spans="1:36" ht="60" x14ac:dyDescent="0.25">
      <c r="A120" s="20">
        <v>2353</v>
      </c>
      <c r="B120" s="12" t="s">
        <v>205</v>
      </c>
      <c r="C120" s="11" t="s">
        <v>46</v>
      </c>
      <c r="D120" s="11" t="s">
        <v>203</v>
      </c>
      <c r="E120" s="11" t="s">
        <v>206</v>
      </c>
      <c r="F120" s="14" t="s">
        <v>49</v>
      </c>
      <c r="G120" s="14" t="s">
        <v>207</v>
      </c>
      <c r="H120" s="14"/>
      <c r="I120" s="20"/>
      <c r="J120" s="16"/>
      <c r="K120" s="17" t="s">
        <v>44</v>
      </c>
      <c r="L120" s="11"/>
      <c r="M120" s="20"/>
      <c r="N120" s="20"/>
      <c r="O120" s="14"/>
      <c r="P120" s="14"/>
      <c r="Q120" s="14"/>
      <c r="R120" s="11"/>
      <c r="S120" s="14"/>
      <c r="T120" s="11"/>
      <c r="U120" s="11"/>
      <c r="V120" s="11"/>
      <c r="W120" s="11"/>
      <c r="X120" s="14"/>
      <c r="Y120" s="14"/>
      <c r="Z120" s="14"/>
      <c r="AA120" s="11"/>
      <c r="AB120" s="14"/>
      <c r="AC120" s="11"/>
      <c r="AD120" s="11"/>
      <c r="AE120" s="11"/>
      <c r="AF120" s="11"/>
      <c r="AG12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20" s="11" t="str">
        <f>IF(Tabella14[[#This Row],[WP]]&lt;&gt;"",VLOOKUP(AG120,[1]!Table_WP_list[[WP_short]:[IPT]],3,FALSE),"")</f>
        <v>14 - EPMO</v>
      </c>
      <c r="AI120" s="19"/>
      <c r="AJ120" s="19"/>
    </row>
    <row r="121" spans="1:36" ht="30" x14ac:dyDescent="0.25">
      <c r="A121" s="11">
        <v>2354</v>
      </c>
      <c r="B121" s="12" t="s">
        <v>208</v>
      </c>
      <c r="C121" s="11" t="s">
        <v>46</v>
      </c>
      <c r="D121" s="11" t="s">
        <v>203</v>
      </c>
      <c r="E121" s="11" t="s">
        <v>209</v>
      </c>
      <c r="F121" s="14" t="s">
        <v>42</v>
      </c>
      <c r="G121" s="14" t="s">
        <v>43</v>
      </c>
      <c r="H121" s="14"/>
      <c r="I121" s="11"/>
      <c r="J121" s="16"/>
      <c r="K121" s="17" t="s">
        <v>44</v>
      </c>
      <c r="L121" s="11"/>
      <c r="M121" s="11"/>
      <c r="N121" s="11"/>
      <c r="O121" s="14"/>
      <c r="P121" s="14"/>
      <c r="Q121" s="14"/>
      <c r="R121" s="11"/>
      <c r="S121" s="14"/>
      <c r="T121" s="11"/>
      <c r="U121" s="11"/>
      <c r="V121" s="11"/>
      <c r="W121" s="11"/>
      <c r="X121" s="14"/>
      <c r="Y121" s="14"/>
      <c r="Z121" s="14"/>
      <c r="AA121" s="11"/>
      <c r="AB121" s="14"/>
      <c r="AC121" s="11"/>
      <c r="AD121" s="11"/>
      <c r="AE121" s="11"/>
      <c r="AF121" s="11"/>
      <c r="AG12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21" s="11" t="str">
        <f>IF(Tabella14[[#This Row],[WP]]&lt;&gt;"",VLOOKUP(AG121,[1]!Table_WP_list[[WP_short]:[IPT]],3,FALSE),"")</f>
        <v>14 - EPMO</v>
      </c>
      <c r="AI121" s="19"/>
      <c r="AJ121" s="19"/>
    </row>
    <row r="122" spans="1:36" ht="60" x14ac:dyDescent="0.25">
      <c r="A122" s="11">
        <v>2355</v>
      </c>
      <c r="B122" s="12" t="s">
        <v>210</v>
      </c>
      <c r="C122" s="11" t="s">
        <v>46</v>
      </c>
      <c r="D122" s="11" t="s">
        <v>203</v>
      </c>
      <c r="E122" s="11" t="s">
        <v>211</v>
      </c>
      <c r="F122" s="14" t="s">
        <v>49</v>
      </c>
      <c r="G122" s="14" t="s">
        <v>207</v>
      </c>
      <c r="H122" s="14"/>
      <c r="I122" s="11"/>
      <c r="J122" s="16"/>
      <c r="K122" s="17" t="s">
        <v>44</v>
      </c>
      <c r="L122" s="11"/>
      <c r="M122" s="11"/>
      <c r="N122" s="11"/>
      <c r="O122" s="14"/>
      <c r="P122" s="14"/>
      <c r="Q122" s="14"/>
      <c r="R122" s="11"/>
      <c r="S122" s="14"/>
      <c r="T122" s="11"/>
      <c r="U122" s="11"/>
      <c r="V122" s="11"/>
      <c r="W122" s="11"/>
      <c r="X122" s="14"/>
      <c r="Y122" s="14"/>
      <c r="Z122" s="14"/>
      <c r="AA122" s="11"/>
      <c r="AB122" s="14"/>
      <c r="AC122" s="11"/>
      <c r="AD122" s="11"/>
      <c r="AE122" s="11"/>
      <c r="AF122" s="11"/>
      <c r="AG12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22" s="11" t="str">
        <f>IF(Tabella14[[#This Row],[WP]]&lt;&gt;"",VLOOKUP(AG122,[1]!Table_WP_list[[WP_short]:[IPT]],3,FALSE),"")</f>
        <v>14 - EPMO</v>
      </c>
      <c r="AI122" s="19"/>
      <c r="AJ122" s="19"/>
    </row>
    <row r="123" spans="1:36" ht="30" x14ac:dyDescent="0.25">
      <c r="A123" s="20">
        <v>2356</v>
      </c>
      <c r="B123" s="12" t="s">
        <v>212</v>
      </c>
      <c r="C123" s="11" t="s">
        <v>46</v>
      </c>
      <c r="D123" s="11" t="s">
        <v>203</v>
      </c>
      <c r="E123" s="11" t="s">
        <v>213</v>
      </c>
      <c r="F123" s="14" t="s">
        <v>42</v>
      </c>
      <c r="G123" s="14" t="s">
        <v>43</v>
      </c>
      <c r="H123" s="14"/>
      <c r="I123" s="20"/>
      <c r="J123" s="16"/>
      <c r="K123" s="17" t="s">
        <v>44</v>
      </c>
      <c r="L123" s="11"/>
      <c r="M123" s="20"/>
      <c r="N123" s="20"/>
      <c r="O123" s="14"/>
      <c r="P123" s="14"/>
      <c r="Q123" s="14"/>
      <c r="R123" s="11"/>
      <c r="S123" s="14"/>
      <c r="T123" s="11"/>
      <c r="U123" s="11"/>
      <c r="V123" s="11"/>
      <c r="W123" s="11"/>
      <c r="X123" s="14"/>
      <c r="Y123" s="14"/>
      <c r="Z123" s="14"/>
      <c r="AA123" s="11"/>
      <c r="AB123" s="14"/>
      <c r="AC123" s="11"/>
      <c r="AD123" s="11"/>
      <c r="AE123" s="11"/>
      <c r="AF123" s="11"/>
      <c r="AG12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23" s="11" t="str">
        <f>IF(Tabella14[[#This Row],[WP]]&lt;&gt;"",VLOOKUP(AG123,[1]!Table_WP_list[[WP_short]:[IPT]],3,FALSE),"")</f>
        <v>14 - EPMO</v>
      </c>
      <c r="AI123" s="19"/>
      <c r="AJ123" s="19"/>
    </row>
    <row r="124" spans="1:36" ht="30" x14ac:dyDescent="0.25">
      <c r="A124" s="11">
        <v>2357</v>
      </c>
      <c r="B124" s="12"/>
      <c r="C124" s="11" t="s">
        <v>39</v>
      </c>
      <c r="D124" s="11" t="s">
        <v>203</v>
      </c>
      <c r="E124" s="11" t="s">
        <v>214</v>
      </c>
      <c r="F124" s="14" t="s">
        <v>42</v>
      </c>
      <c r="G124" s="14" t="s">
        <v>43</v>
      </c>
      <c r="H124" s="14"/>
      <c r="I124" s="11"/>
      <c r="J124" s="16"/>
      <c r="K124" s="17" t="s">
        <v>44</v>
      </c>
      <c r="L124" s="11"/>
      <c r="M124" s="11"/>
      <c r="N124" s="11"/>
      <c r="O124" s="14"/>
      <c r="P124" s="14"/>
      <c r="Q124" s="14"/>
      <c r="R124" s="11"/>
      <c r="S124" s="14"/>
      <c r="T124" s="11"/>
      <c r="U124" s="11"/>
      <c r="V124" s="11"/>
      <c r="W124" s="11"/>
      <c r="X124" s="14"/>
      <c r="Y124" s="14"/>
      <c r="Z124" s="14"/>
      <c r="AA124" s="11"/>
      <c r="AB124" s="14"/>
      <c r="AC124" s="11"/>
      <c r="AD124" s="11"/>
      <c r="AE124" s="11"/>
      <c r="AF124" s="11"/>
      <c r="AG1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4" s="11">
        <f>IF(Tabella14[[#This Row],[WP]]&lt;&gt;"",VLOOKUP(AG124,[1]!Table_WP_list[[WP_short]:[IPT]],3,FALSE),"")</f>
      </c>
      <c r="AI124" s="19"/>
      <c r="AJ124" s="19"/>
    </row>
    <row r="125" spans="1:36" ht="45" x14ac:dyDescent="0.25">
      <c r="A125" s="11">
        <v>2491</v>
      </c>
      <c r="B125" s="12" t="s">
        <v>215</v>
      </c>
      <c r="C125" s="11" t="s">
        <v>46</v>
      </c>
      <c r="D125" s="11" t="s">
        <v>198</v>
      </c>
      <c r="E125" s="11" t="s">
        <v>216</v>
      </c>
      <c r="F125" s="11" t="s">
        <v>200</v>
      </c>
      <c r="G125" s="14" t="s">
        <v>62</v>
      </c>
      <c r="H125" s="14"/>
      <c r="I125" s="11"/>
      <c r="J125" s="16"/>
      <c r="K125" s="17" t="s">
        <v>44</v>
      </c>
      <c r="L125" s="14"/>
      <c r="M125" s="14"/>
      <c r="N125" s="14"/>
      <c r="O125" s="11"/>
      <c r="P125" s="11"/>
      <c r="Q125" s="11"/>
      <c r="R125" s="11"/>
      <c r="S125" s="11"/>
      <c r="T125" s="11"/>
      <c r="U125" s="11"/>
      <c r="V125" s="11"/>
      <c r="W125" s="11"/>
      <c r="X125" s="11"/>
      <c r="Y125" s="11"/>
      <c r="Z125" s="11"/>
      <c r="AA125" s="11"/>
      <c r="AB125" s="11"/>
      <c r="AC125" s="11"/>
      <c r="AD125" s="14"/>
      <c r="AE125" s="11"/>
      <c r="AF125" s="11"/>
      <c r="AG12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25" s="11" t="str">
        <f>IF(Tabella14[[#This Row],[WP]]&lt;&gt;"",VLOOKUP(AG125,[1]!Table_WP_list[[WP_short]:[IPT]],3,FALSE),"")</f>
        <v>01 - Specialist Engineering</v>
      </c>
      <c r="AI125" s="19"/>
      <c r="AJ125" s="19"/>
    </row>
    <row r="126" spans="1:36" ht="30" x14ac:dyDescent="0.25">
      <c r="A126" s="20">
        <v>3787</v>
      </c>
      <c r="B126" s="12"/>
      <c r="C126" s="11" t="s">
        <v>39</v>
      </c>
      <c r="D126" s="11" t="s">
        <v>217</v>
      </c>
      <c r="E126" s="11" t="s">
        <v>218</v>
      </c>
      <c r="F126" s="14" t="s">
        <v>42</v>
      </c>
      <c r="G126" s="14" t="s">
        <v>43</v>
      </c>
      <c r="H126" s="14"/>
      <c r="I126" s="20"/>
      <c r="J126" s="16"/>
      <c r="K126" s="17"/>
      <c r="L126" s="11"/>
      <c r="M126" s="20"/>
      <c r="N126" s="20"/>
      <c r="O126" s="14"/>
      <c r="P126" s="14"/>
      <c r="Q126" s="14"/>
      <c r="R126" s="11"/>
      <c r="S126" s="14"/>
      <c r="T126" s="11"/>
      <c r="U126" s="11"/>
      <c r="V126" s="11"/>
      <c r="W126" s="11"/>
      <c r="X126" s="14"/>
      <c r="Y126" s="14"/>
      <c r="Z126" s="14"/>
      <c r="AA126" s="11"/>
      <c r="AB126" s="14"/>
      <c r="AC126" s="11"/>
      <c r="AD126" s="11"/>
      <c r="AE126" s="11"/>
      <c r="AF126" s="11"/>
      <c r="AG12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6" s="11">
        <f>IF(Tabella14[[#This Row],[WP]]&lt;&gt;"",VLOOKUP(AG126,[1]!Table_WP_list[[WP_short]:[IPT]],3,FALSE),"")</f>
      </c>
      <c r="AI126" s="19"/>
      <c r="AJ126" s="19"/>
    </row>
    <row r="127" spans="1:36" ht="30" x14ac:dyDescent="0.25">
      <c r="A127" s="11">
        <v>3789</v>
      </c>
      <c r="B127" s="12" t="s">
        <v>219</v>
      </c>
      <c r="C127" s="11" t="s">
        <v>46</v>
      </c>
      <c r="D127" s="11" t="s">
        <v>217</v>
      </c>
      <c r="E127" s="11" t="s">
        <v>220</v>
      </c>
      <c r="F127" s="14" t="s">
        <v>42</v>
      </c>
      <c r="G127" s="14" t="s">
        <v>43</v>
      </c>
      <c r="H127" s="14"/>
      <c r="I127" s="11"/>
      <c r="J127" s="16"/>
      <c r="K127" s="17" t="s">
        <v>44</v>
      </c>
      <c r="L127" s="11"/>
      <c r="M127" s="11"/>
      <c r="N127" s="11"/>
      <c r="O127" s="14"/>
      <c r="P127" s="14"/>
      <c r="Q127" s="14"/>
      <c r="R127" s="11"/>
      <c r="S127" s="14"/>
      <c r="T127" s="11"/>
      <c r="U127" s="11"/>
      <c r="V127" s="11"/>
      <c r="W127" s="11"/>
      <c r="X127" s="14"/>
      <c r="Y127" s="14"/>
      <c r="Z127" s="14"/>
      <c r="AA127" s="11"/>
      <c r="AB127" s="14"/>
      <c r="AC127" s="11"/>
      <c r="AD127" s="11"/>
      <c r="AE127" s="11"/>
      <c r="AF127" s="11"/>
      <c r="AG12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27" s="11" t="str">
        <f>IF(Tabella14[[#This Row],[WP]]&lt;&gt;"",VLOOKUP(AG127,[1]!Table_WP_list[[WP_short]:[IPT]],3,FALSE),"")</f>
        <v>14 - EPMO</v>
      </c>
      <c r="AI127" s="19"/>
      <c r="AJ127" s="19"/>
    </row>
    <row r="128" spans="1:36" ht="45" x14ac:dyDescent="0.25">
      <c r="A128" s="11">
        <v>2492</v>
      </c>
      <c r="B128" s="12" t="s">
        <v>221</v>
      </c>
      <c r="C128" s="11" t="s">
        <v>46</v>
      </c>
      <c r="D128" s="11" t="s">
        <v>198</v>
      </c>
      <c r="E128" s="11" t="s">
        <v>222</v>
      </c>
      <c r="F128" s="11" t="s">
        <v>200</v>
      </c>
      <c r="G128" s="14" t="s">
        <v>62</v>
      </c>
      <c r="H128" s="14"/>
      <c r="I128" s="11"/>
      <c r="J128" s="16"/>
      <c r="K128" s="17" t="s">
        <v>44</v>
      </c>
      <c r="L128" s="14"/>
      <c r="M128" s="14"/>
      <c r="N128" s="14"/>
      <c r="O128" s="11"/>
      <c r="P128" s="11"/>
      <c r="Q128" s="11"/>
      <c r="R128" s="11"/>
      <c r="S128" s="11"/>
      <c r="T128" s="11"/>
      <c r="U128" s="11"/>
      <c r="V128" s="11"/>
      <c r="W128" s="11"/>
      <c r="X128" s="11"/>
      <c r="Y128" s="11"/>
      <c r="Z128" s="11"/>
      <c r="AA128" s="11"/>
      <c r="AB128" s="11"/>
      <c r="AC128" s="11"/>
      <c r="AD128" s="14"/>
      <c r="AE128" s="11"/>
      <c r="AF128" s="11"/>
      <c r="AG12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28" s="11" t="str">
        <f>IF(Tabella14[[#This Row],[WP]]&lt;&gt;"",VLOOKUP(AG128,[1]!Table_WP_list[[WP_short]:[IPT]],3,FALSE),"")</f>
        <v>01 - Specialist Engineering</v>
      </c>
      <c r="AI128" s="19"/>
      <c r="AJ128" s="19"/>
    </row>
    <row r="129" spans="1:36" ht="45" x14ac:dyDescent="0.25">
      <c r="A129" s="20">
        <v>2493</v>
      </c>
      <c r="B129" s="12" t="s">
        <v>223</v>
      </c>
      <c r="C129" s="11" t="s">
        <v>46</v>
      </c>
      <c r="D129" s="11" t="s">
        <v>198</v>
      </c>
      <c r="E129" s="11" t="s">
        <v>224</v>
      </c>
      <c r="F129" s="11" t="s">
        <v>200</v>
      </c>
      <c r="G129" s="14" t="s">
        <v>62</v>
      </c>
      <c r="H129" s="14"/>
      <c r="I129" s="20"/>
      <c r="J129" s="16"/>
      <c r="K129" s="17" t="s">
        <v>44</v>
      </c>
      <c r="L129" s="14"/>
      <c r="M129" s="24"/>
      <c r="N129" s="24"/>
      <c r="O129" s="11"/>
      <c r="P129" s="11"/>
      <c r="Q129" s="11"/>
      <c r="R129" s="11"/>
      <c r="S129" s="11"/>
      <c r="T129" s="11"/>
      <c r="U129" s="11"/>
      <c r="V129" s="11"/>
      <c r="W129" s="11"/>
      <c r="X129" s="11"/>
      <c r="Y129" s="11"/>
      <c r="Z129" s="11"/>
      <c r="AA129" s="11"/>
      <c r="AB129" s="11"/>
      <c r="AC129" s="11"/>
      <c r="AD129" s="14"/>
      <c r="AE129" s="11"/>
      <c r="AF129" s="11"/>
      <c r="AG12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29" s="11" t="str">
        <f>IF(Tabella14[[#This Row],[WP]]&lt;&gt;"",VLOOKUP(AG129,[1]!Table_WP_list[[WP_short]:[IPT]],3,FALSE),"")</f>
        <v>01 - Specialist Engineering</v>
      </c>
      <c r="AI129" s="19"/>
      <c r="AJ129" s="19"/>
    </row>
    <row r="130" spans="1:36" ht="30" x14ac:dyDescent="0.25">
      <c r="A130" s="11">
        <v>2361</v>
      </c>
      <c r="B130" s="12"/>
      <c r="C130" s="11" t="s">
        <v>39</v>
      </c>
      <c r="D130" s="11" t="s">
        <v>225</v>
      </c>
      <c r="E130" s="11" t="s">
        <v>226</v>
      </c>
      <c r="F130" s="14" t="s">
        <v>42</v>
      </c>
      <c r="G130" s="14" t="s">
        <v>43</v>
      </c>
      <c r="H130" s="14"/>
      <c r="I130" s="11"/>
      <c r="J130" s="16"/>
      <c r="K130" s="17" t="s">
        <v>44</v>
      </c>
      <c r="L130" s="11"/>
      <c r="M130" s="11"/>
      <c r="N130" s="11"/>
      <c r="O130" s="14"/>
      <c r="P130" s="14"/>
      <c r="Q130" s="14"/>
      <c r="R130" s="11"/>
      <c r="S130" s="14"/>
      <c r="T130" s="11"/>
      <c r="U130" s="11"/>
      <c r="V130" s="11"/>
      <c r="W130" s="11"/>
      <c r="X130" s="14"/>
      <c r="Y130" s="14"/>
      <c r="Z130" s="14"/>
      <c r="AA130" s="11"/>
      <c r="AB130" s="14"/>
      <c r="AC130" s="11"/>
      <c r="AD130" s="11"/>
      <c r="AE130" s="11"/>
      <c r="AF130" s="11"/>
      <c r="AG13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0" s="11">
        <f>IF(Tabella14[[#This Row],[WP]]&lt;&gt;"",VLOOKUP(AG130,[1]!Table_WP_list[[WP_short]:[IPT]],3,FALSE),"")</f>
      </c>
      <c r="AI130" s="19"/>
      <c r="AJ130" s="19"/>
    </row>
    <row r="131" spans="1:36" ht="45" x14ac:dyDescent="0.25">
      <c r="A131" s="11">
        <v>2362</v>
      </c>
      <c r="B131" s="12"/>
      <c r="C131" s="11" t="s">
        <v>39</v>
      </c>
      <c r="D131" s="11" t="s">
        <v>225</v>
      </c>
      <c r="E131" s="11" t="s">
        <v>227</v>
      </c>
      <c r="F131" s="14" t="s">
        <v>42</v>
      </c>
      <c r="G131" s="14" t="s">
        <v>43</v>
      </c>
      <c r="H131" s="14"/>
      <c r="I131" s="11"/>
      <c r="J131" s="16"/>
      <c r="K131" s="17" t="s">
        <v>44</v>
      </c>
      <c r="L131" s="11"/>
      <c r="M131" s="11"/>
      <c r="N131" s="11"/>
      <c r="O131" s="14"/>
      <c r="P131" s="14"/>
      <c r="Q131" s="14"/>
      <c r="R131" s="11"/>
      <c r="S131" s="14"/>
      <c r="T131" s="11"/>
      <c r="U131" s="11"/>
      <c r="V131" s="11"/>
      <c r="W131" s="11"/>
      <c r="X131" s="14"/>
      <c r="Y131" s="14"/>
      <c r="Z131" s="14"/>
      <c r="AA131" s="11"/>
      <c r="AB131" s="14"/>
      <c r="AC131" s="11"/>
      <c r="AD131" s="11"/>
      <c r="AE131" s="11"/>
      <c r="AF131" s="11"/>
      <c r="AG13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1" s="11">
        <f>IF(Tabella14[[#This Row],[WP]]&lt;&gt;"",VLOOKUP(AG131,[1]!Table_WP_list[[WP_short]:[IPT]],3,FALSE),"")</f>
      </c>
      <c r="AI131" s="19"/>
      <c r="AJ131" s="19"/>
    </row>
    <row r="132" spans="1:36" ht="30" x14ac:dyDescent="0.25">
      <c r="A132" s="20">
        <v>2363</v>
      </c>
      <c r="B132" s="12"/>
      <c r="C132" s="11" t="s">
        <v>39</v>
      </c>
      <c r="D132" s="11" t="s">
        <v>225</v>
      </c>
      <c r="E132" s="11" t="s">
        <v>228</v>
      </c>
      <c r="F132" s="14" t="s">
        <v>42</v>
      </c>
      <c r="G132" s="14" t="s">
        <v>43</v>
      </c>
      <c r="H132" s="14"/>
      <c r="I132" s="20"/>
      <c r="J132" s="16"/>
      <c r="K132" s="17" t="s">
        <v>44</v>
      </c>
      <c r="L132" s="11"/>
      <c r="M132" s="20"/>
      <c r="N132" s="20"/>
      <c r="O132" s="14"/>
      <c r="P132" s="14"/>
      <c r="Q132" s="14"/>
      <c r="R132" s="11"/>
      <c r="S132" s="14"/>
      <c r="T132" s="11"/>
      <c r="U132" s="11"/>
      <c r="V132" s="11"/>
      <c r="W132" s="11"/>
      <c r="X132" s="14"/>
      <c r="Y132" s="14"/>
      <c r="Z132" s="14"/>
      <c r="AA132" s="11"/>
      <c r="AB132" s="14"/>
      <c r="AC132" s="11"/>
      <c r="AD132" s="11"/>
      <c r="AE132" s="11"/>
      <c r="AF132" s="11"/>
      <c r="AG1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2" s="11">
        <f>IF(Tabella14[[#This Row],[WP]]&lt;&gt;"",VLOOKUP(AG132,[1]!Table_WP_list[[WP_short]:[IPT]],3,FALSE),"")</f>
      </c>
      <c r="AI132" s="19"/>
      <c r="AJ132" s="19"/>
    </row>
    <row r="133" spans="1:36" ht="30" x14ac:dyDescent="0.25">
      <c r="A133" s="11">
        <v>2364</v>
      </c>
      <c r="B133" s="12"/>
      <c r="C133" s="11" t="s">
        <v>39</v>
      </c>
      <c r="D133" s="11" t="s">
        <v>225</v>
      </c>
      <c r="E133" s="11" t="s">
        <v>229</v>
      </c>
      <c r="F133" s="14" t="s">
        <v>42</v>
      </c>
      <c r="G133" s="14" t="s">
        <v>43</v>
      </c>
      <c r="H133" s="14"/>
      <c r="I133" s="11"/>
      <c r="J133" s="16"/>
      <c r="K133" s="17" t="s">
        <v>44</v>
      </c>
      <c r="L133" s="11"/>
      <c r="M133" s="11"/>
      <c r="N133" s="11"/>
      <c r="O133" s="14"/>
      <c r="P133" s="14"/>
      <c r="Q133" s="14"/>
      <c r="R133" s="11"/>
      <c r="S133" s="14"/>
      <c r="T133" s="11"/>
      <c r="U133" s="11"/>
      <c r="V133" s="11"/>
      <c r="W133" s="11"/>
      <c r="X133" s="14"/>
      <c r="Y133" s="14"/>
      <c r="Z133" s="14"/>
      <c r="AA133" s="11"/>
      <c r="AB133" s="14"/>
      <c r="AC133" s="11"/>
      <c r="AD133" s="11"/>
      <c r="AE133" s="11"/>
      <c r="AF133" s="11"/>
      <c r="AG1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3" s="11">
        <f>IF(Tabella14[[#This Row],[WP]]&lt;&gt;"",VLOOKUP(AG133,[1]!Table_WP_list[[WP_short]:[IPT]],3,FALSE),"")</f>
      </c>
      <c r="AI133" s="19"/>
      <c r="AJ133" s="19"/>
    </row>
    <row r="134" spans="1:36" ht="30" x14ac:dyDescent="0.25">
      <c r="A134" s="11">
        <v>2365</v>
      </c>
      <c r="B134" s="12"/>
      <c r="C134" s="11" t="s">
        <v>39</v>
      </c>
      <c r="D134" s="11" t="s">
        <v>225</v>
      </c>
      <c r="E134" s="11" t="s">
        <v>230</v>
      </c>
      <c r="F134" s="14" t="s">
        <v>42</v>
      </c>
      <c r="G134" s="14" t="s">
        <v>43</v>
      </c>
      <c r="H134" s="14"/>
      <c r="I134" s="11"/>
      <c r="J134" s="16"/>
      <c r="K134" s="17" t="s">
        <v>44</v>
      </c>
      <c r="L134" s="11"/>
      <c r="M134" s="11"/>
      <c r="N134" s="11"/>
      <c r="O134" s="14"/>
      <c r="P134" s="14"/>
      <c r="Q134" s="14"/>
      <c r="R134" s="11"/>
      <c r="S134" s="14"/>
      <c r="T134" s="11"/>
      <c r="U134" s="11"/>
      <c r="V134" s="11"/>
      <c r="W134" s="11"/>
      <c r="X134" s="14"/>
      <c r="Y134" s="14"/>
      <c r="Z134" s="14"/>
      <c r="AA134" s="11"/>
      <c r="AB134" s="14"/>
      <c r="AC134" s="11"/>
      <c r="AD134" s="11"/>
      <c r="AE134" s="11"/>
      <c r="AF134" s="11"/>
      <c r="AG1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4" s="11">
        <f>IF(Tabella14[[#This Row],[WP]]&lt;&gt;"",VLOOKUP(AG134,[1]!Table_WP_list[[WP_short]:[IPT]],3,FALSE),"")</f>
      </c>
      <c r="AI134" s="19"/>
      <c r="AJ134" s="19"/>
    </row>
    <row r="135" spans="1:36" ht="45" x14ac:dyDescent="0.25">
      <c r="A135" s="20">
        <v>2494</v>
      </c>
      <c r="B135" s="12" t="s">
        <v>231</v>
      </c>
      <c r="C135" s="11" t="s">
        <v>46</v>
      </c>
      <c r="D135" s="11" t="s">
        <v>198</v>
      </c>
      <c r="E135" s="11" t="s">
        <v>232</v>
      </c>
      <c r="F135" s="11" t="s">
        <v>200</v>
      </c>
      <c r="G135" s="14" t="s">
        <v>62</v>
      </c>
      <c r="H135" s="14"/>
      <c r="I135" s="20"/>
      <c r="J135" s="16"/>
      <c r="K135" s="17" t="s">
        <v>44</v>
      </c>
      <c r="L135" s="14"/>
      <c r="M135" s="24"/>
      <c r="N135" s="24"/>
      <c r="O135" s="11"/>
      <c r="P135" s="11"/>
      <c r="Q135" s="11"/>
      <c r="R135" s="11"/>
      <c r="S135" s="11"/>
      <c r="T135" s="11"/>
      <c r="U135" s="11"/>
      <c r="V135" s="11"/>
      <c r="W135" s="11"/>
      <c r="X135" s="11"/>
      <c r="Y135" s="11"/>
      <c r="Z135" s="11"/>
      <c r="AA135" s="11"/>
      <c r="AB135" s="11"/>
      <c r="AC135" s="11"/>
      <c r="AD135" s="14"/>
      <c r="AE135" s="11"/>
      <c r="AF135" s="11"/>
      <c r="AG13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35" s="11" t="str">
        <f>IF(Tabella14[[#This Row],[WP]]&lt;&gt;"",VLOOKUP(AG135,[1]!Table_WP_list[[WP_short]:[IPT]],3,FALSE),"")</f>
        <v>01 - Specialist Engineering</v>
      </c>
      <c r="AI135" s="19"/>
      <c r="AJ135" s="19"/>
    </row>
    <row r="136" spans="1:36" ht="45" x14ac:dyDescent="0.25">
      <c r="A136" s="11">
        <v>2495</v>
      </c>
      <c r="B136" s="12" t="s">
        <v>233</v>
      </c>
      <c r="C136" s="11" t="s">
        <v>46</v>
      </c>
      <c r="D136" s="11" t="s">
        <v>198</v>
      </c>
      <c r="E136" s="11" t="s">
        <v>234</v>
      </c>
      <c r="F136" s="11" t="s">
        <v>200</v>
      </c>
      <c r="G136" s="14" t="s">
        <v>62</v>
      </c>
      <c r="H136" s="14"/>
      <c r="I136" s="11"/>
      <c r="J136" s="16"/>
      <c r="K136" s="17" t="s">
        <v>44</v>
      </c>
      <c r="L136" s="14"/>
      <c r="M136" s="14"/>
      <c r="N136" s="14"/>
      <c r="O136" s="11"/>
      <c r="P136" s="11"/>
      <c r="Q136" s="11"/>
      <c r="R136" s="11"/>
      <c r="S136" s="11"/>
      <c r="T136" s="11"/>
      <c r="U136" s="11"/>
      <c r="V136" s="11"/>
      <c r="W136" s="11"/>
      <c r="X136" s="11"/>
      <c r="Y136" s="11"/>
      <c r="Z136" s="11"/>
      <c r="AA136" s="11"/>
      <c r="AB136" s="11"/>
      <c r="AC136" s="11"/>
      <c r="AD136" s="14"/>
      <c r="AE136" s="11"/>
      <c r="AF136" s="11"/>
      <c r="AG13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36" s="11" t="str">
        <f>IF(Tabella14[[#This Row],[WP]]&lt;&gt;"",VLOOKUP(AG136,[1]!Table_WP_list[[WP_short]:[IPT]],3,FALSE),"")</f>
        <v>01 - Specialist Engineering</v>
      </c>
      <c r="AI136" s="19"/>
      <c r="AJ136" s="19"/>
    </row>
    <row r="137" spans="1:36" ht="45" x14ac:dyDescent="0.25">
      <c r="A137" s="11">
        <v>2367</v>
      </c>
      <c r="B137" s="12" t="s">
        <v>235</v>
      </c>
      <c r="C137" s="11" t="s">
        <v>46</v>
      </c>
      <c r="D137" s="11" t="s">
        <v>236</v>
      </c>
      <c r="E137" s="11" t="s">
        <v>237</v>
      </c>
      <c r="F137" s="14" t="s">
        <v>42</v>
      </c>
      <c r="G137" s="14" t="s">
        <v>43</v>
      </c>
      <c r="H137" s="14"/>
      <c r="I137" s="11" t="s">
        <v>238</v>
      </c>
      <c r="J137" s="16"/>
      <c r="K137" s="17" t="s">
        <v>44</v>
      </c>
      <c r="L137" s="11"/>
      <c r="M137" s="11"/>
      <c r="N137" s="11"/>
      <c r="O137" s="14"/>
      <c r="P137" s="14"/>
      <c r="Q137" s="14"/>
      <c r="R137" s="11"/>
      <c r="S137" s="14"/>
      <c r="T137" s="11"/>
      <c r="U137" s="11"/>
      <c r="V137" s="11"/>
      <c r="W137" s="11"/>
      <c r="X137" s="14"/>
      <c r="Y137" s="14"/>
      <c r="Z137" s="14"/>
      <c r="AA137" s="11"/>
      <c r="AB137" s="14"/>
      <c r="AC137" s="11"/>
      <c r="AD137" s="11"/>
      <c r="AE137" s="11"/>
      <c r="AF137" s="11"/>
      <c r="AG13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37" s="11" t="str">
        <f>IF(Tabella14[[#This Row],[WP]]&lt;&gt;"",VLOOKUP(AG137,[1]!Table_WP_list[[WP_short]:[IPT]],3,FALSE),"")</f>
        <v>03 - Functional Architecture</v>
      </c>
      <c r="AI137" s="19"/>
      <c r="AJ137" s="19"/>
    </row>
    <row r="138" spans="1:36" ht="195" x14ac:dyDescent="0.25">
      <c r="A138" s="20">
        <v>2368</v>
      </c>
      <c r="B138" s="12" t="s">
        <v>239</v>
      </c>
      <c r="C138" s="11" t="s">
        <v>46</v>
      </c>
      <c r="D138" s="11" t="s">
        <v>236</v>
      </c>
      <c r="E138" s="11" t="s">
        <v>240</v>
      </c>
      <c r="F138" s="14" t="s">
        <v>42</v>
      </c>
      <c r="G138" s="14" t="s">
        <v>43</v>
      </c>
      <c r="H138" s="14"/>
      <c r="I138" s="20" t="s">
        <v>241</v>
      </c>
      <c r="J138" s="16"/>
      <c r="K138" s="17" t="s">
        <v>44</v>
      </c>
      <c r="L138" s="11"/>
      <c r="M138" s="20"/>
      <c r="N138" s="20"/>
      <c r="O138" s="14"/>
      <c r="P138" s="14"/>
      <c r="Q138" s="14"/>
      <c r="R138" s="11"/>
      <c r="S138" s="14"/>
      <c r="T138" s="11"/>
      <c r="U138" s="11"/>
      <c r="V138" s="11"/>
      <c r="W138" s="11"/>
      <c r="X138" s="14"/>
      <c r="Y138" s="14"/>
      <c r="Z138" s="14"/>
      <c r="AA138" s="11"/>
      <c r="AB138" s="14"/>
      <c r="AC138" s="11"/>
      <c r="AD138" s="11"/>
      <c r="AE138" s="11"/>
      <c r="AF138" s="11"/>
      <c r="AG13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38" s="11" t="str">
        <f>IF(Tabella14[[#This Row],[WP]]&lt;&gt;"",VLOOKUP(AG138,[1]!Table_WP_list[[WP_short]:[IPT]],3,FALSE),"")</f>
        <v>03 - Functional Architecture</v>
      </c>
      <c r="AI138" s="19"/>
      <c r="AJ138" s="19"/>
    </row>
    <row r="139" spans="1:36" ht="180" x14ac:dyDescent="0.25">
      <c r="A139" s="11">
        <v>2369</v>
      </c>
      <c r="B139" s="12" t="s">
        <v>242</v>
      </c>
      <c r="C139" s="11" t="s">
        <v>46</v>
      </c>
      <c r="D139" s="11" t="s">
        <v>236</v>
      </c>
      <c r="E139" s="11" t="s">
        <v>243</v>
      </c>
      <c r="F139" s="14" t="s">
        <v>49</v>
      </c>
      <c r="G139" s="14" t="s">
        <v>244</v>
      </c>
      <c r="H139" s="14"/>
      <c r="I139" s="11" t="s">
        <v>245</v>
      </c>
      <c r="J139" s="16"/>
      <c r="K139" s="17" t="s">
        <v>44</v>
      </c>
      <c r="L139" s="11"/>
      <c r="M139" s="11"/>
      <c r="N139" s="11"/>
      <c r="O139" s="14"/>
      <c r="P139" s="14"/>
      <c r="Q139" s="14"/>
      <c r="R139" s="11"/>
      <c r="S139" s="14"/>
      <c r="T139" s="11"/>
      <c r="U139" s="11"/>
      <c r="V139" s="11"/>
      <c r="W139" s="11"/>
      <c r="X139" s="14"/>
      <c r="Y139" s="14"/>
      <c r="Z139" s="14"/>
      <c r="AA139" s="11"/>
      <c r="AB139" s="14"/>
      <c r="AC139" s="11"/>
      <c r="AD139" s="11"/>
      <c r="AE139" s="11"/>
      <c r="AF139" s="11"/>
      <c r="AG13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39" s="11" t="str">
        <f>IF(Tabella14[[#This Row],[WP]]&lt;&gt;"",VLOOKUP(AG139,[1]!Table_WP_list[[WP_short]:[IPT]],3,FALSE),"")</f>
        <v>03 - Functional Architecture</v>
      </c>
      <c r="AI139" s="19"/>
      <c r="AJ139" s="19"/>
    </row>
    <row r="140" spans="1:36" ht="30" x14ac:dyDescent="0.25">
      <c r="A140" s="11">
        <v>2370</v>
      </c>
      <c r="B140" s="12"/>
      <c r="C140" s="11" t="s">
        <v>39</v>
      </c>
      <c r="D140" s="11" t="s">
        <v>236</v>
      </c>
      <c r="E140" s="11" t="s">
        <v>246</v>
      </c>
      <c r="F140" s="14" t="s">
        <v>42</v>
      </c>
      <c r="G140" s="14" t="s">
        <v>43</v>
      </c>
      <c r="H140" s="14"/>
      <c r="I140" s="11" t="s">
        <v>238</v>
      </c>
      <c r="J140" s="16"/>
      <c r="K140" s="17" t="s">
        <v>44</v>
      </c>
      <c r="L140" s="11"/>
      <c r="M140" s="11"/>
      <c r="N140" s="11"/>
      <c r="O140" s="14"/>
      <c r="P140" s="14"/>
      <c r="Q140" s="14"/>
      <c r="R140" s="11"/>
      <c r="S140" s="14"/>
      <c r="T140" s="11"/>
      <c r="U140" s="11"/>
      <c r="V140" s="11"/>
      <c r="W140" s="11"/>
      <c r="X140" s="14"/>
      <c r="Y140" s="14"/>
      <c r="Z140" s="14"/>
      <c r="AA140" s="11"/>
      <c r="AB140" s="14"/>
      <c r="AC140" s="11"/>
      <c r="AD140" s="11"/>
      <c r="AE140" s="11"/>
      <c r="AF140" s="11"/>
      <c r="AG1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0" s="11">
        <f>IF(Tabella14[[#This Row],[WP]]&lt;&gt;"",VLOOKUP(AG140,[1]!Table_WP_list[[WP_short]:[IPT]],3,FALSE),"")</f>
      </c>
      <c r="AI140" s="19"/>
      <c r="AJ140" s="19"/>
    </row>
    <row r="141" spans="1:36" ht="30" x14ac:dyDescent="0.25">
      <c r="A141" s="20">
        <v>2376</v>
      </c>
      <c r="B141" s="12" t="s">
        <v>247</v>
      </c>
      <c r="C141" s="11" t="s">
        <v>46</v>
      </c>
      <c r="D141" s="11" t="s">
        <v>236</v>
      </c>
      <c r="E141" s="11" t="s">
        <v>248</v>
      </c>
      <c r="F141" s="14" t="s">
        <v>200</v>
      </c>
      <c r="G141" s="14"/>
      <c r="H141" s="14"/>
      <c r="I141" s="20" t="s">
        <v>58</v>
      </c>
      <c r="J141" s="16"/>
      <c r="K141" s="17" t="s">
        <v>44</v>
      </c>
      <c r="L141" s="11"/>
      <c r="M141" s="20"/>
      <c r="N141" s="20"/>
      <c r="O141" s="14"/>
      <c r="P141" s="14"/>
      <c r="Q141" s="14"/>
      <c r="R141" s="11"/>
      <c r="S141" s="14"/>
      <c r="T141" s="11"/>
      <c r="U141" s="11"/>
      <c r="V141" s="11"/>
      <c r="W141" s="11"/>
      <c r="X141" s="14"/>
      <c r="Y141" s="14"/>
      <c r="Z141" s="14"/>
      <c r="AA141" s="11"/>
      <c r="AB141" s="14"/>
      <c r="AC141" s="11"/>
      <c r="AD141" s="11"/>
      <c r="AE141" s="11"/>
      <c r="AF141" s="11"/>
      <c r="AG14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41" s="11" t="str">
        <f>IF(Tabella14[[#This Row],[WP]]&lt;&gt;"",VLOOKUP(AG141,[1]!Table_WP_list[[WP_short]:[IPT]],3,FALSE),"")</f>
        <v>03 - Functional Architecture</v>
      </c>
      <c r="AI141" s="19"/>
      <c r="AJ141" s="19"/>
    </row>
    <row r="142" spans="1:36" ht="30" x14ac:dyDescent="0.25">
      <c r="A142" s="11">
        <v>2377</v>
      </c>
      <c r="B142" s="12" t="s">
        <v>249</v>
      </c>
      <c r="C142" s="11" t="s">
        <v>46</v>
      </c>
      <c r="D142" s="11" t="s">
        <v>236</v>
      </c>
      <c r="E142" s="11" t="s">
        <v>250</v>
      </c>
      <c r="F142" s="14" t="s">
        <v>200</v>
      </c>
      <c r="G142" s="14"/>
      <c r="H142" s="14"/>
      <c r="I142" s="11" t="s">
        <v>251</v>
      </c>
      <c r="J142" s="16"/>
      <c r="K142" s="17" t="s">
        <v>44</v>
      </c>
      <c r="L142" s="11"/>
      <c r="M142" s="11"/>
      <c r="N142" s="11"/>
      <c r="O142" s="14"/>
      <c r="P142" s="14"/>
      <c r="Q142" s="14"/>
      <c r="R142" s="11"/>
      <c r="S142" s="14"/>
      <c r="T142" s="11"/>
      <c r="U142" s="11"/>
      <c r="V142" s="11"/>
      <c r="W142" s="11"/>
      <c r="X142" s="14"/>
      <c r="Y142" s="14"/>
      <c r="Z142" s="14"/>
      <c r="AA142" s="11"/>
      <c r="AB142" s="14"/>
      <c r="AC142" s="11"/>
      <c r="AD142" s="11"/>
      <c r="AE142" s="11"/>
      <c r="AF142" s="11"/>
      <c r="AG14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42" s="11" t="str">
        <f>IF(Tabella14[[#This Row],[WP]]&lt;&gt;"",VLOOKUP(AG142,[1]!Table_WP_list[[WP_short]:[IPT]],3,FALSE),"")</f>
        <v>03 - Functional Architecture</v>
      </c>
      <c r="AI142" s="19"/>
      <c r="AJ142" s="19"/>
    </row>
    <row r="143" spans="1:36" ht="90" x14ac:dyDescent="0.25">
      <c r="A143" s="11">
        <v>2378</v>
      </c>
      <c r="B143" s="12" t="s">
        <v>252</v>
      </c>
      <c r="C143" s="11" t="s">
        <v>46</v>
      </c>
      <c r="D143" s="11" t="s">
        <v>236</v>
      </c>
      <c r="E143" s="11" t="s">
        <v>253</v>
      </c>
      <c r="F143" s="14" t="s">
        <v>49</v>
      </c>
      <c r="G143" s="14" t="s">
        <v>254</v>
      </c>
      <c r="H143" s="14"/>
      <c r="I143" s="11" t="s">
        <v>251</v>
      </c>
      <c r="J143" s="16"/>
      <c r="K143" s="17" t="s">
        <v>44</v>
      </c>
      <c r="L143" s="11"/>
      <c r="M143" s="11"/>
      <c r="N143" s="11"/>
      <c r="O143" s="14"/>
      <c r="P143" s="14"/>
      <c r="Q143" s="14"/>
      <c r="R143" s="11"/>
      <c r="S143" s="14"/>
      <c r="T143" s="11"/>
      <c r="U143" s="11"/>
      <c r="V143" s="11"/>
      <c r="W143" s="11"/>
      <c r="X143" s="14"/>
      <c r="Y143" s="14"/>
      <c r="Z143" s="14"/>
      <c r="AA143" s="11"/>
      <c r="AB143" s="14"/>
      <c r="AC143" s="11"/>
      <c r="AD143" s="11"/>
      <c r="AE143" s="11"/>
      <c r="AF143" s="11"/>
      <c r="AG14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43" s="11" t="str">
        <f>IF(Tabella14[[#This Row],[WP]]&lt;&gt;"",VLOOKUP(AG143,[1]!Table_WP_list[[WP_short]:[IPT]],3,FALSE),"")</f>
        <v>03 - Functional Architecture</v>
      </c>
      <c r="AI143" s="19"/>
      <c r="AJ143" s="19"/>
    </row>
    <row r="144" spans="1:36" ht="30" x14ac:dyDescent="0.25">
      <c r="A144" s="20">
        <v>2379</v>
      </c>
      <c r="B144" s="12" t="s">
        <v>255</v>
      </c>
      <c r="C144" s="11" t="s">
        <v>46</v>
      </c>
      <c r="D144" s="11" t="s">
        <v>236</v>
      </c>
      <c r="E144" s="11" t="s">
        <v>256</v>
      </c>
      <c r="F144" s="11" t="s">
        <v>42</v>
      </c>
      <c r="G144" s="14" t="s">
        <v>43</v>
      </c>
      <c r="H144" s="14"/>
      <c r="I144" s="20" t="s">
        <v>245</v>
      </c>
      <c r="J144" s="16"/>
      <c r="K144" s="17" t="s">
        <v>44</v>
      </c>
      <c r="L144" s="14"/>
      <c r="M144" s="24"/>
      <c r="N144" s="24"/>
      <c r="O144" s="11"/>
      <c r="P144" s="11"/>
      <c r="Q144" s="11"/>
      <c r="R144" s="11"/>
      <c r="S144" s="11"/>
      <c r="T144" s="11"/>
      <c r="U144" s="11"/>
      <c r="V144" s="11"/>
      <c r="W144" s="11"/>
      <c r="X144" s="11"/>
      <c r="Y144" s="11"/>
      <c r="Z144" s="11"/>
      <c r="AA144" s="11"/>
      <c r="AB144" s="11"/>
      <c r="AC144" s="11"/>
      <c r="AD144" s="14"/>
      <c r="AE144" s="11"/>
      <c r="AF144" s="11"/>
      <c r="AG14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44" s="11" t="str">
        <f>IF(Tabella14[[#This Row],[WP]]&lt;&gt;"",VLOOKUP(AG144,[1]!Table_WP_list[[WP_short]:[IPT]],3,FALSE),"")</f>
        <v>03 - Functional Architecture</v>
      </c>
      <c r="AI144" s="19"/>
      <c r="AJ144" s="19"/>
    </row>
    <row r="145" spans="1:36" ht="30" x14ac:dyDescent="0.25">
      <c r="A145" s="11">
        <v>2380</v>
      </c>
      <c r="B145" s="12" t="s">
        <v>257</v>
      </c>
      <c r="C145" s="11" t="s">
        <v>46</v>
      </c>
      <c r="D145" s="11" t="s">
        <v>236</v>
      </c>
      <c r="E145" s="11" t="s">
        <v>258</v>
      </c>
      <c r="F145" s="11" t="s">
        <v>42</v>
      </c>
      <c r="G145" s="14" t="s">
        <v>43</v>
      </c>
      <c r="H145" s="14"/>
      <c r="I145" s="11" t="s">
        <v>245</v>
      </c>
      <c r="J145" s="16"/>
      <c r="K145" s="17" t="s">
        <v>44</v>
      </c>
      <c r="L145" s="14"/>
      <c r="M145" s="14"/>
      <c r="N145" s="14"/>
      <c r="O145" s="11"/>
      <c r="P145" s="11"/>
      <c r="Q145" s="11"/>
      <c r="R145" s="11"/>
      <c r="S145" s="11"/>
      <c r="T145" s="11"/>
      <c r="U145" s="11"/>
      <c r="V145" s="11"/>
      <c r="W145" s="11"/>
      <c r="X145" s="11"/>
      <c r="Y145" s="11"/>
      <c r="Z145" s="11"/>
      <c r="AA145" s="11"/>
      <c r="AB145" s="11"/>
      <c r="AC145" s="11"/>
      <c r="AD145" s="14"/>
      <c r="AE145" s="11"/>
      <c r="AF145" s="11"/>
      <c r="AG14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45" s="11" t="str">
        <f>IF(Tabella14[[#This Row],[WP]]&lt;&gt;"",VLOOKUP(AG145,[1]!Table_WP_list[[WP_short]:[IPT]],3,FALSE),"")</f>
        <v>03 - Functional Architecture</v>
      </c>
      <c r="AI145" s="19"/>
      <c r="AJ145" s="19"/>
    </row>
    <row r="146" spans="1:36" ht="30" x14ac:dyDescent="0.25">
      <c r="A146" s="11">
        <v>2381</v>
      </c>
      <c r="B146" s="12" t="s">
        <v>259</v>
      </c>
      <c r="C146" s="11" t="s">
        <v>46</v>
      </c>
      <c r="D146" s="11" t="s">
        <v>236</v>
      </c>
      <c r="E146" s="11" t="s">
        <v>260</v>
      </c>
      <c r="F146" s="11" t="s">
        <v>42</v>
      </c>
      <c r="G146" s="14" t="s">
        <v>43</v>
      </c>
      <c r="H146" s="14"/>
      <c r="I146" s="11" t="s">
        <v>245</v>
      </c>
      <c r="J146" s="16"/>
      <c r="K146" s="17" t="s">
        <v>44</v>
      </c>
      <c r="L146" s="14"/>
      <c r="M146" s="14"/>
      <c r="N146" s="14"/>
      <c r="O146" s="11"/>
      <c r="P146" s="11"/>
      <c r="Q146" s="11"/>
      <c r="R146" s="11"/>
      <c r="S146" s="11"/>
      <c r="T146" s="11"/>
      <c r="U146" s="11"/>
      <c r="V146" s="11"/>
      <c r="W146" s="11"/>
      <c r="X146" s="11"/>
      <c r="Y146" s="11"/>
      <c r="Z146" s="11"/>
      <c r="AA146" s="11"/>
      <c r="AB146" s="11"/>
      <c r="AC146" s="11"/>
      <c r="AD146" s="14"/>
      <c r="AE146" s="11"/>
      <c r="AF146" s="11"/>
      <c r="AG14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46" s="11" t="str">
        <f>IF(Tabella14[[#This Row],[WP]]&lt;&gt;"",VLOOKUP(AG146,[1]!Table_WP_list[[WP_short]:[IPT]],3,FALSE),"")</f>
        <v>03 - Functional Architecture</v>
      </c>
      <c r="AI146" s="19"/>
      <c r="AJ146" s="19"/>
    </row>
    <row r="147" spans="1:36" ht="30" x14ac:dyDescent="0.25">
      <c r="A147" s="20">
        <v>2382</v>
      </c>
      <c r="B147" s="12" t="s">
        <v>261</v>
      </c>
      <c r="C147" s="11" t="s">
        <v>46</v>
      </c>
      <c r="D147" s="11" t="s">
        <v>236</v>
      </c>
      <c r="E147" s="11" t="s">
        <v>262</v>
      </c>
      <c r="F147" s="11" t="s">
        <v>42</v>
      </c>
      <c r="G147" s="14" t="s">
        <v>43</v>
      </c>
      <c r="H147" s="14"/>
      <c r="I147" s="20" t="s">
        <v>245</v>
      </c>
      <c r="J147" s="16"/>
      <c r="K147" s="17" t="s">
        <v>44</v>
      </c>
      <c r="L147" s="14"/>
      <c r="M147" s="24"/>
      <c r="N147" s="24"/>
      <c r="O147" s="11"/>
      <c r="P147" s="11"/>
      <c r="Q147" s="11"/>
      <c r="R147" s="11"/>
      <c r="S147" s="11"/>
      <c r="T147" s="11"/>
      <c r="U147" s="11"/>
      <c r="V147" s="11"/>
      <c r="W147" s="11"/>
      <c r="X147" s="11"/>
      <c r="Y147" s="11"/>
      <c r="Z147" s="11"/>
      <c r="AA147" s="11"/>
      <c r="AB147" s="11"/>
      <c r="AC147" s="11"/>
      <c r="AD147" s="14"/>
      <c r="AE147" s="11"/>
      <c r="AF147" s="11"/>
      <c r="AG14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47" s="11" t="str">
        <f>IF(Tabella14[[#This Row],[WP]]&lt;&gt;"",VLOOKUP(AG147,[1]!Table_WP_list[[WP_short]:[IPT]],3,FALSE),"")</f>
        <v>03 - Functional Architecture</v>
      </c>
      <c r="AI147" s="19"/>
      <c r="AJ147" s="19"/>
    </row>
    <row r="148" spans="1:36" ht="45" x14ac:dyDescent="0.25">
      <c r="A148" s="11">
        <v>2383</v>
      </c>
      <c r="B148" s="12" t="s">
        <v>263</v>
      </c>
      <c r="C148" s="11" t="s">
        <v>46</v>
      </c>
      <c r="D148" s="11" t="s">
        <v>236</v>
      </c>
      <c r="E148" s="11" t="s">
        <v>264</v>
      </c>
      <c r="F148" s="11" t="s">
        <v>200</v>
      </c>
      <c r="G148" s="14"/>
      <c r="H148" s="14"/>
      <c r="I148" s="11" t="s">
        <v>241</v>
      </c>
      <c r="J148" s="16"/>
      <c r="K148" s="17" t="s">
        <v>44</v>
      </c>
      <c r="L148" s="14"/>
      <c r="M148" s="14"/>
      <c r="N148" s="14"/>
      <c r="O148" s="11"/>
      <c r="P148" s="11"/>
      <c r="Q148" s="11"/>
      <c r="R148" s="11"/>
      <c r="S148" s="11"/>
      <c r="T148" s="11"/>
      <c r="U148" s="11"/>
      <c r="V148" s="11"/>
      <c r="W148" s="11"/>
      <c r="X148" s="11"/>
      <c r="Y148" s="11"/>
      <c r="Z148" s="11"/>
      <c r="AA148" s="11"/>
      <c r="AB148" s="11"/>
      <c r="AC148" s="11"/>
      <c r="AD148" s="14"/>
      <c r="AE148" s="11"/>
      <c r="AF148" s="11"/>
      <c r="AG14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48" s="11" t="str">
        <f>IF(Tabella14[[#This Row],[WP]]&lt;&gt;"",VLOOKUP(AG148,[1]!Table_WP_list[[WP_short]:[IPT]],3,FALSE),"")</f>
        <v>03 - Functional Architecture</v>
      </c>
      <c r="AI148" s="19"/>
      <c r="AJ148" s="19"/>
    </row>
    <row r="149" spans="1:36" ht="45" x14ac:dyDescent="0.25">
      <c r="A149" s="11">
        <v>2384</v>
      </c>
      <c r="B149" s="12" t="s">
        <v>265</v>
      </c>
      <c r="C149" s="11" t="s">
        <v>46</v>
      </c>
      <c r="D149" s="11" t="s">
        <v>236</v>
      </c>
      <c r="E149" s="11" t="s">
        <v>266</v>
      </c>
      <c r="F149" s="11" t="s">
        <v>200</v>
      </c>
      <c r="G149" s="14"/>
      <c r="H149" s="14"/>
      <c r="I149" s="11" t="s">
        <v>241</v>
      </c>
      <c r="J149" s="16"/>
      <c r="K149" s="17" t="s">
        <v>44</v>
      </c>
      <c r="L149" s="14"/>
      <c r="M149" s="14"/>
      <c r="N149" s="14"/>
      <c r="O149" s="11"/>
      <c r="P149" s="11"/>
      <c r="Q149" s="11"/>
      <c r="R149" s="11"/>
      <c r="S149" s="11"/>
      <c r="T149" s="11"/>
      <c r="U149" s="11"/>
      <c r="V149" s="11"/>
      <c r="W149" s="11"/>
      <c r="X149" s="11"/>
      <c r="Y149" s="11"/>
      <c r="Z149" s="11"/>
      <c r="AA149" s="11"/>
      <c r="AB149" s="11"/>
      <c r="AC149" s="11"/>
      <c r="AD149" s="14"/>
      <c r="AE149" s="11"/>
      <c r="AF149" s="11"/>
      <c r="AG14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49" s="11" t="str">
        <f>IF(Tabella14[[#This Row],[WP]]&lt;&gt;"",VLOOKUP(AG149,[1]!Table_WP_list[[WP_short]:[IPT]],3,FALSE),"")</f>
        <v>03 - Functional Architecture</v>
      </c>
      <c r="AI149" s="19"/>
      <c r="AJ149" s="19"/>
    </row>
    <row r="150" spans="1:36" ht="30" x14ac:dyDescent="0.25">
      <c r="A150" s="20">
        <v>2387</v>
      </c>
      <c r="B150" s="12" t="s">
        <v>267</v>
      </c>
      <c r="C150" s="11" t="s">
        <v>46</v>
      </c>
      <c r="D150" s="11" t="s">
        <v>236</v>
      </c>
      <c r="E150" s="11" t="s">
        <v>268</v>
      </c>
      <c r="F150" s="11" t="s">
        <v>200</v>
      </c>
      <c r="G150" s="14"/>
      <c r="H150" s="14"/>
      <c r="I150" s="20" t="s">
        <v>245</v>
      </c>
      <c r="J150" s="16"/>
      <c r="K150" s="17" t="s">
        <v>44</v>
      </c>
      <c r="L150" s="14"/>
      <c r="M150" s="24"/>
      <c r="N150" s="24"/>
      <c r="O150" s="11"/>
      <c r="P150" s="11"/>
      <c r="Q150" s="11"/>
      <c r="R150" s="11"/>
      <c r="S150" s="11"/>
      <c r="T150" s="11"/>
      <c r="U150" s="11"/>
      <c r="V150" s="11"/>
      <c r="W150" s="11"/>
      <c r="X150" s="11"/>
      <c r="Y150" s="11"/>
      <c r="Z150" s="11"/>
      <c r="AA150" s="11"/>
      <c r="AB150" s="11"/>
      <c r="AC150" s="11"/>
      <c r="AD150" s="14"/>
      <c r="AE150" s="11"/>
      <c r="AF150" s="11"/>
      <c r="AG15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50" s="11" t="str">
        <f>IF(Tabella14[[#This Row],[WP]]&lt;&gt;"",VLOOKUP(AG150,[1]!Table_WP_list[[WP_short]:[IPT]],3,FALSE),"")</f>
        <v>03 - Functional Architecture</v>
      </c>
      <c r="AI150" s="19"/>
      <c r="AJ150" s="19"/>
    </row>
    <row r="151" spans="1:36" ht="45" x14ac:dyDescent="0.25">
      <c r="A151" s="11">
        <v>2388</v>
      </c>
      <c r="B151" s="12" t="s">
        <v>269</v>
      </c>
      <c r="C151" s="11" t="s">
        <v>39</v>
      </c>
      <c r="D151" s="11" t="s">
        <v>236</v>
      </c>
      <c r="E151" s="11" t="s">
        <v>270</v>
      </c>
      <c r="F151" s="11" t="s">
        <v>42</v>
      </c>
      <c r="G151" s="14" t="s">
        <v>43</v>
      </c>
      <c r="H151" s="14"/>
      <c r="I151" s="11" t="s">
        <v>241</v>
      </c>
      <c r="J151" s="16"/>
      <c r="K151" s="17" t="s">
        <v>44</v>
      </c>
      <c r="L151" s="14"/>
      <c r="M151" s="14"/>
      <c r="N151" s="14"/>
      <c r="O151" s="11"/>
      <c r="P151" s="11"/>
      <c r="Q151" s="11"/>
      <c r="R151" s="11"/>
      <c r="S151" s="11"/>
      <c r="T151" s="11"/>
      <c r="U151" s="11"/>
      <c r="V151" s="11"/>
      <c r="W151" s="11"/>
      <c r="X151" s="11"/>
      <c r="Y151" s="11"/>
      <c r="Z151" s="11"/>
      <c r="AA151" s="11"/>
      <c r="AB151" s="11"/>
      <c r="AC151" s="11"/>
      <c r="AD151" s="14"/>
      <c r="AE151" s="11"/>
      <c r="AF151" s="11"/>
      <c r="AG15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51" s="11" t="str">
        <f>IF(Tabella14[[#This Row],[WP]]&lt;&gt;"",VLOOKUP(AG151,[1]!Table_WP_list[[WP_short]:[IPT]],3,FALSE),"")</f>
        <v>03 - Functional Architecture</v>
      </c>
      <c r="AI151" s="19"/>
      <c r="AJ151" s="19"/>
    </row>
    <row r="152" spans="1:36" ht="45" x14ac:dyDescent="0.25">
      <c r="A152" s="11">
        <v>2389</v>
      </c>
      <c r="B152" s="12" t="s">
        <v>271</v>
      </c>
      <c r="C152" s="11" t="s">
        <v>46</v>
      </c>
      <c r="D152" s="11" t="s">
        <v>236</v>
      </c>
      <c r="E152" s="11" t="s">
        <v>272</v>
      </c>
      <c r="F152" s="11" t="s">
        <v>200</v>
      </c>
      <c r="G152" s="14"/>
      <c r="H152" s="14"/>
      <c r="I152" s="11" t="s">
        <v>241</v>
      </c>
      <c r="J152" s="16"/>
      <c r="K152" s="17" t="s">
        <v>44</v>
      </c>
      <c r="L152" s="14"/>
      <c r="M152" s="14"/>
      <c r="N152" s="14"/>
      <c r="O152" s="11"/>
      <c r="P152" s="11"/>
      <c r="Q152" s="11"/>
      <c r="R152" s="11"/>
      <c r="S152" s="11"/>
      <c r="T152" s="11"/>
      <c r="U152" s="11"/>
      <c r="V152" s="11"/>
      <c r="W152" s="11"/>
      <c r="X152" s="11"/>
      <c r="Y152" s="11"/>
      <c r="Z152" s="11"/>
      <c r="AA152" s="11"/>
      <c r="AB152" s="11"/>
      <c r="AC152" s="11"/>
      <c r="AD152" s="14"/>
      <c r="AE152" s="11"/>
      <c r="AF152" s="11"/>
      <c r="AG15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52" s="11" t="str">
        <f>IF(Tabella14[[#This Row],[WP]]&lt;&gt;"",VLOOKUP(AG152,[1]!Table_WP_list[[WP_short]:[IPT]],3,FALSE),"")</f>
        <v>03 - Functional Architecture</v>
      </c>
      <c r="AI152" s="19"/>
      <c r="AJ152" s="19"/>
    </row>
    <row r="153" spans="1:36" ht="409.5" x14ac:dyDescent="0.25">
      <c r="A153" s="20">
        <v>2390</v>
      </c>
      <c r="B153" s="12" t="s">
        <v>273</v>
      </c>
      <c r="C153" s="11" t="s">
        <v>46</v>
      </c>
      <c r="D153" s="11" t="s">
        <v>236</v>
      </c>
      <c r="E153" s="11" t="s">
        <v>274</v>
      </c>
      <c r="F153" s="11" t="s">
        <v>49</v>
      </c>
      <c r="G153" s="14" t="s">
        <v>275</v>
      </c>
      <c r="H153" s="14"/>
      <c r="I153" s="20" t="s">
        <v>241</v>
      </c>
      <c r="J153" s="16"/>
      <c r="K153" s="17" t="s">
        <v>44</v>
      </c>
      <c r="L153" s="14"/>
      <c r="M153" s="24"/>
      <c r="N153" s="24"/>
      <c r="O153" s="11"/>
      <c r="P153" s="11"/>
      <c r="Q153" s="11"/>
      <c r="R153" s="11"/>
      <c r="S153" s="11"/>
      <c r="T153" s="11"/>
      <c r="U153" s="11"/>
      <c r="V153" s="11"/>
      <c r="W153" s="11"/>
      <c r="X153" s="11"/>
      <c r="Y153" s="11"/>
      <c r="Z153" s="11"/>
      <c r="AA153" s="11"/>
      <c r="AB153" s="11"/>
      <c r="AC153" s="11"/>
      <c r="AD153" s="14"/>
      <c r="AE153" s="11"/>
      <c r="AF153" s="11"/>
      <c r="AG15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53" s="11" t="str">
        <f>IF(Tabella14[[#This Row],[WP]]&lt;&gt;"",VLOOKUP(AG153,[1]!Table_WP_list[[WP_short]:[IPT]],3,FALSE),"")</f>
        <v>03 - Functional Architecture</v>
      </c>
      <c r="AI153" s="19"/>
      <c r="AJ153" s="19"/>
    </row>
    <row r="154" spans="1:36" ht="409.5" x14ac:dyDescent="0.25">
      <c r="A154" s="11">
        <v>2391</v>
      </c>
      <c r="B154" s="12" t="s">
        <v>276</v>
      </c>
      <c r="C154" s="11" t="s">
        <v>46</v>
      </c>
      <c r="D154" s="11" t="s">
        <v>236</v>
      </c>
      <c r="E154" s="11" t="s">
        <v>277</v>
      </c>
      <c r="F154" s="11" t="s">
        <v>49</v>
      </c>
      <c r="G154" s="14" t="s">
        <v>275</v>
      </c>
      <c r="H154" s="14"/>
      <c r="I154" s="11" t="s">
        <v>241</v>
      </c>
      <c r="J154" s="16"/>
      <c r="K154" s="17" t="s">
        <v>44</v>
      </c>
      <c r="L154" s="14"/>
      <c r="M154" s="14"/>
      <c r="N154" s="14"/>
      <c r="O154" s="11"/>
      <c r="P154" s="11"/>
      <c r="Q154" s="11"/>
      <c r="R154" s="11"/>
      <c r="S154" s="11"/>
      <c r="T154" s="11"/>
      <c r="U154" s="11"/>
      <c r="V154" s="11"/>
      <c r="W154" s="11"/>
      <c r="X154" s="11"/>
      <c r="Y154" s="11"/>
      <c r="Z154" s="11"/>
      <c r="AA154" s="11"/>
      <c r="AB154" s="11"/>
      <c r="AC154" s="11"/>
      <c r="AD154" s="14"/>
      <c r="AE154" s="11"/>
      <c r="AF154" s="11"/>
      <c r="AG15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54" s="11" t="str">
        <f>IF(Tabella14[[#This Row],[WP]]&lt;&gt;"",VLOOKUP(AG154,[1]!Table_WP_list[[WP_short]:[IPT]],3,FALSE),"")</f>
        <v>03 - Functional Architecture</v>
      </c>
      <c r="AI154" s="19"/>
      <c r="AJ154" s="19"/>
    </row>
    <row r="155" spans="1:36" ht="45" x14ac:dyDescent="0.25">
      <c r="A155" s="11">
        <v>2392</v>
      </c>
      <c r="B155" s="12" t="s">
        <v>278</v>
      </c>
      <c r="C155" s="11" t="s">
        <v>46</v>
      </c>
      <c r="D155" s="11" t="s">
        <v>236</v>
      </c>
      <c r="E155" s="11" t="s">
        <v>279</v>
      </c>
      <c r="F155" s="11" t="s">
        <v>200</v>
      </c>
      <c r="G155" s="14"/>
      <c r="H155" s="14"/>
      <c r="I155" s="11" t="s">
        <v>241</v>
      </c>
      <c r="J155" s="16"/>
      <c r="K155" s="17" t="s">
        <v>44</v>
      </c>
      <c r="L155" s="14"/>
      <c r="M155" s="14"/>
      <c r="N155" s="14"/>
      <c r="O155" s="11"/>
      <c r="P155" s="11"/>
      <c r="Q155" s="11"/>
      <c r="R155" s="11"/>
      <c r="S155" s="11"/>
      <c r="T155" s="11"/>
      <c r="U155" s="11"/>
      <c r="V155" s="11"/>
      <c r="W155" s="11"/>
      <c r="X155" s="11"/>
      <c r="Y155" s="11"/>
      <c r="Z155" s="11"/>
      <c r="AA155" s="11"/>
      <c r="AB155" s="11"/>
      <c r="AC155" s="11"/>
      <c r="AD155" s="14"/>
      <c r="AE155" s="11"/>
      <c r="AF155" s="11"/>
      <c r="AG15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55" s="11" t="str">
        <f>IF(Tabella14[[#This Row],[WP]]&lt;&gt;"",VLOOKUP(AG155,[1]!Table_WP_list[[WP_short]:[IPT]],3,FALSE),"")</f>
        <v>03 - Functional Architecture</v>
      </c>
      <c r="AI155" s="19"/>
      <c r="AJ155" s="19"/>
    </row>
    <row r="156" spans="1:36" ht="45" x14ac:dyDescent="0.25">
      <c r="A156" s="20">
        <v>2393</v>
      </c>
      <c r="B156" s="12" t="s">
        <v>280</v>
      </c>
      <c r="C156" s="11" t="s">
        <v>46</v>
      </c>
      <c r="D156" s="11" t="s">
        <v>236</v>
      </c>
      <c r="E156" s="11" t="s">
        <v>281</v>
      </c>
      <c r="F156" s="11" t="s">
        <v>200</v>
      </c>
      <c r="G156" s="14"/>
      <c r="H156" s="14"/>
      <c r="I156" s="20" t="s">
        <v>241</v>
      </c>
      <c r="J156" s="16"/>
      <c r="K156" s="17" t="s">
        <v>44</v>
      </c>
      <c r="L156" s="14"/>
      <c r="M156" s="24"/>
      <c r="N156" s="24"/>
      <c r="O156" s="11"/>
      <c r="P156" s="11"/>
      <c r="Q156" s="11"/>
      <c r="R156" s="11"/>
      <c r="S156" s="11"/>
      <c r="T156" s="11"/>
      <c r="U156" s="11"/>
      <c r="V156" s="11"/>
      <c r="W156" s="11"/>
      <c r="X156" s="11"/>
      <c r="Y156" s="11"/>
      <c r="Z156" s="11"/>
      <c r="AA156" s="11"/>
      <c r="AB156" s="11"/>
      <c r="AC156" s="11"/>
      <c r="AD156" s="14"/>
      <c r="AE156" s="11"/>
      <c r="AF156" s="11"/>
      <c r="AG15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56" s="11" t="str">
        <f>IF(Tabella14[[#This Row],[WP]]&lt;&gt;"",VLOOKUP(AG156,[1]!Table_WP_list[[WP_short]:[IPT]],3,FALSE),"")</f>
        <v>03 - Functional Architecture</v>
      </c>
      <c r="AI156" s="19"/>
      <c r="AJ156" s="19"/>
    </row>
    <row r="157" spans="1:36" ht="45" x14ac:dyDescent="0.25">
      <c r="A157" s="11">
        <v>2394</v>
      </c>
      <c r="B157" s="12" t="s">
        <v>282</v>
      </c>
      <c r="C157" s="11" t="s">
        <v>46</v>
      </c>
      <c r="D157" s="11" t="s">
        <v>236</v>
      </c>
      <c r="E157" s="11" t="s">
        <v>283</v>
      </c>
      <c r="F157" s="11" t="s">
        <v>42</v>
      </c>
      <c r="G157" s="14" t="s">
        <v>43</v>
      </c>
      <c r="H157" s="14"/>
      <c r="I157" s="11" t="s">
        <v>241</v>
      </c>
      <c r="J157" s="16"/>
      <c r="K157" s="17" t="s">
        <v>44</v>
      </c>
      <c r="L157" s="14"/>
      <c r="M157" s="14"/>
      <c r="N157" s="14"/>
      <c r="O157" s="11"/>
      <c r="P157" s="11"/>
      <c r="Q157" s="11"/>
      <c r="R157" s="11"/>
      <c r="S157" s="11"/>
      <c r="T157" s="11"/>
      <c r="U157" s="11"/>
      <c r="V157" s="11"/>
      <c r="W157" s="11"/>
      <c r="X157" s="11"/>
      <c r="Y157" s="11"/>
      <c r="Z157" s="11"/>
      <c r="AA157" s="11"/>
      <c r="AB157" s="11"/>
      <c r="AC157" s="11"/>
      <c r="AD157" s="14"/>
      <c r="AE157" s="11"/>
      <c r="AF157" s="11"/>
      <c r="AG15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TTS</v>
      </c>
      <c r="AH157" s="11" t="str">
        <f>IF(Tabella14[[#This Row],[WP]]&lt;&gt;"",VLOOKUP(AG157,[1]!Table_WP_list[[WP_short]:[IPT]],3,FALSE),"")</f>
        <v>14 - EPMO</v>
      </c>
      <c r="AI157" s="19"/>
      <c r="AJ157" s="19"/>
    </row>
    <row r="158" spans="1:36" ht="30" x14ac:dyDescent="0.25">
      <c r="A158" s="11">
        <v>2395</v>
      </c>
      <c r="B158" s="11" t="s">
        <v>284</v>
      </c>
      <c r="C158" s="11" t="s">
        <v>46</v>
      </c>
      <c r="D158" s="11" t="s">
        <v>236</v>
      </c>
      <c r="E158" s="11" t="s">
        <v>285</v>
      </c>
      <c r="F158" s="11" t="s">
        <v>42</v>
      </c>
      <c r="G158" s="14" t="s">
        <v>43</v>
      </c>
      <c r="H158" s="14"/>
      <c r="I158" s="11" t="s">
        <v>245</v>
      </c>
      <c r="J158" s="16"/>
      <c r="K158" s="17" t="s">
        <v>44</v>
      </c>
      <c r="L158" s="14"/>
      <c r="M158" s="14"/>
      <c r="N158" s="14"/>
      <c r="O158" s="11"/>
      <c r="P158" s="11"/>
      <c r="Q158" s="11"/>
      <c r="R158" s="11"/>
      <c r="S158" s="11"/>
      <c r="T158" s="11"/>
      <c r="U158" s="11"/>
      <c r="V158" s="11"/>
      <c r="W158" s="11"/>
      <c r="X158" s="11"/>
      <c r="Y158" s="11"/>
      <c r="Z158" s="11"/>
      <c r="AA158" s="11"/>
      <c r="AB158" s="11"/>
      <c r="AC158" s="11"/>
      <c r="AD158" s="14"/>
      <c r="AE158" s="11"/>
      <c r="AF158" s="11"/>
      <c r="AG15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58" s="11" t="str">
        <f>IF(Tabella14[[#This Row],[WP]]&lt;&gt;"",VLOOKUP(AG158,[1]!Table_WP_list[[WP_short]:[IPT]],3,FALSE),"")</f>
        <v>03 - Functional Architecture</v>
      </c>
      <c r="AI158" s="19"/>
      <c r="AJ158" s="19"/>
    </row>
    <row r="159" spans="1:36" ht="30" x14ac:dyDescent="0.25">
      <c r="A159" s="20">
        <v>2396</v>
      </c>
      <c r="B159" s="11" t="s">
        <v>286</v>
      </c>
      <c r="C159" s="11" t="s">
        <v>46</v>
      </c>
      <c r="D159" s="11" t="s">
        <v>236</v>
      </c>
      <c r="E159" s="11" t="s">
        <v>287</v>
      </c>
      <c r="F159" s="11" t="s">
        <v>42</v>
      </c>
      <c r="G159" s="14" t="s">
        <v>43</v>
      </c>
      <c r="H159" s="14"/>
      <c r="I159" s="20" t="s">
        <v>58</v>
      </c>
      <c r="J159" s="16"/>
      <c r="K159" s="17" t="s">
        <v>44</v>
      </c>
      <c r="L159" s="14"/>
      <c r="M159" s="24"/>
      <c r="N159" s="24"/>
      <c r="O159" s="11"/>
      <c r="P159" s="11"/>
      <c r="Q159" s="11"/>
      <c r="R159" s="11"/>
      <c r="S159" s="11"/>
      <c r="T159" s="11"/>
      <c r="U159" s="11"/>
      <c r="V159" s="11"/>
      <c r="W159" s="11"/>
      <c r="X159" s="11"/>
      <c r="Y159" s="11"/>
      <c r="Z159" s="11"/>
      <c r="AA159" s="11"/>
      <c r="AB159" s="11"/>
      <c r="AC159" s="11"/>
      <c r="AD159" s="14"/>
      <c r="AE159" s="11"/>
      <c r="AF159" s="11"/>
      <c r="AG15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TTS</v>
      </c>
      <c r="AH159" s="11" t="str">
        <f>IF(Tabella14[[#This Row],[WP]]&lt;&gt;"",VLOOKUP(AG159,[1]!Table_WP_list[[WP_short]:[IPT]],3,FALSE),"")</f>
        <v>14 - EPMO</v>
      </c>
      <c r="AI159" s="19"/>
      <c r="AJ159" s="19"/>
    </row>
    <row r="160" spans="1:36" ht="45" x14ac:dyDescent="0.25">
      <c r="A160" s="11">
        <v>2397</v>
      </c>
      <c r="B160" s="11" t="s">
        <v>288</v>
      </c>
      <c r="C160" s="11" t="s">
        <v>46</v>
      </c>
      <c r="D160" s="11" t="s">
        <v>236</v>
      </c>
      <c r="E160" s="11" t="s">
        <v>289</v>
      </c>
      <c r="F160" s="11" t="s">
        <v>42</v>
      </c>
      <c r="G160" s="14" t="s">
        <v>43</v>
      </c>
      <c r="H160" s="14"/>
      <c r="I160" s="11" t="s">
        <v>241</v>
      </c>
      <c r="J160" s="16"/>
      <c r="K160" s="17" t="s">
        <v>44</v>
      </c>
      <c r="L160" s="14"/>
      <c r="M160" s="14"/>
      <c r="N160" s="14"/>
      <c r="O160" s="11"/>
      <c r="P160" s="11"/>
      <c r="Q160" s="11"/>
      <c r="R160" s="11"/>
      <c r="S160" s="11"/>
      <c r="T160" s="11"/>
      <c r="U160" s="11"/>
      <c r="V160" s="11"/>
      <c r="W160" s="11"/>
      <c r="X160" s="11"/>
      <c r="Y160" s="11"/>
      <c r="Z160" s="11"/>
      <c r="AA160" s="11"/>
      <c r="AB160" s="11"/>
      <c r="AC160" s="11"/>
      <c r="AD160" s="14"/>
      <c r="AE160" s="11"/>
      <c r="AF160" s="11"/>
      <c r="AG16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60" s="11" t="str">
        <f>IF(Tabella14[[#This Row],[WP]]&lt;&gt;"",VLOOKUP(AG160,[1]!Table_WP_list[[WP_short]:[IPT]],3,FALSE),"")</f>
        <v>03 - Functional Architecture</v>
      </c>
      <c r="AI160" s="19"/>
      <c r="AJ160" s="19"/>
    </row>
    <row r="161" spans="1:36" ht="30" x14ac:dyDescent="0.25">
      <c r="A161" s="11">
        <v>2401</v>
      </c>
      <c r="B161" s="11" t="s">
        <v>290</v>
      </c>
      <c r="C161" s="11" t="s">
        <v>46</v>
      </c>
      <c r="D161" s="11" t="s">
        <v>236</v>
      </c>
      <c r="E161" s="11" t="s">
        <v>291</v>
      </c>
      <c r="F161" s="11" t="s">
        <v>42</v>
      </c>
      <c r="G161" s="14" t="s">
        <v>43</v>
      </c>
      <c r="H161" s="14"/>
      <c r="I161" s="11" t="s">
        <v>245</v>
      </c>
      <c r="J161" s="16"/>
      <c r="K161" s="17" t="s">
        <v>44</v>
      </c>
      <c r="L161" s="14"/>
      <c r="M161" s="14"/>
      <c r="N161" s="14"/>
      <c r="O161" s="11"/>
      <c r="P161" s="11"/>
      <c r="Q161" s="11"/>
      <c r="R161" s="11"/>
      <c r="S161" s="11"/>
      <c r="T161" s="11"/>
      <c r="U161" s="11"/>
      <c r="V161" s="11"/>
      <c r="W161" s="11"/>
      <c r="X161" s="11"/>
      <c r="Y161" s="11"/>
      <c r="Z161" s="11"/>
      <c r="AA161" s="11"/>
      <c r="AB161" s="11"/>
      <c r="AC161" s="11"/>
      <c r="AD161" s="14"/>
      <c r="AE161" s="11"/>
      <c r="AF161" s="11"/>
      <c r="AG16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61" s="11" t="str">
        <f>IF(Tabella14[[#This Row],[WP]]&lt;&gt;"",VLOOKUP(AG161,[1]!Table_WP_list[[WP_short]:[IPT]],3,FALSE),"")</f>
        <v>03 - Functional Architecture</v>
      </c>
      <c r="AI161" s="19"/>
      <c r="AJ161" s="19"/>
    </row>
    <row r="162" spans="1:36" ht="30" x14ac:dyDescent="0.25">
      <c r="A162" s="20">
        <v>2402</v>
      </c>
      <c r="B162" s="11" t="s">
        <v>292</v>
      </c>
      <c r="C162" s="11" t="s">
        <v>39</v>
      </c>
      <c r="D162" s="11" t="s">
        <v>236</v>
      </c>
      <c r="E162" s="11" t="s">
        <v>293</v>
      </c>
      <c r="F162" s="11" t="s">
        <v>42</v>
      </c>
      <c r="G162" s="14" t="s">
        <v>43</v>
      </c>
      <c r="H162" s="14"/>
      <c r="I162" s="20" t="s">
        <v>238</v>
      </c>
      <c r="J162" s="16"/>
      <c r="K162" s="17" t="s">
        <v>44</v>
      </c>
      <c r="L162" s="14"/>
      <c r="M162" s="24"/>
      <c r="N162" s="24"/>
      <c r="O162" s="11"/>
      <c r="P162" s="11"/>
      <c r="Q162" s="11"/>
      <c r="R162" s="11"/>
      <c r="S162" s="11"/>
      <c r="T162" s="11"/>
      <c r="U162" s="11"/>
      <c r="V162" s="11"/>
      <c r="W162" s="11"/>
      <c r="X162" s="11"/>
      <c r="Y162" s="11"/>
      <c r="Z162" s="11"/>
      <c r="AA162" s="11"/>
      <c r="AB162" s="11"/>
      <c r="AC162" s="11"/>
      <c r="AD162" s="14"/>
      <c r="AE162" s="11"/>
      <c r="AF162" s="11"/>
      <c r="AG16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62" s="11" t="str">
        <f>IF(Tabella14[[#This Row],[WP]]&lt;&gt;"",VLOOKUP(AG162,[1]!Table_WP_list[[WP_short]:[IPT]],3,FALSE),"")</f>
        <v>03 - Functional Architecture</v>
      </c>
      <c r="AI162" s="19"/>
      <c r="AJ162" s="19"/>
    </row>
    <row r="163" spans="1:36" ht="30" x14ac:dyDescent="0.25">
      <c r="A163" s="11">
        <v>2403</v>
      </c>
      <c r="B163" s="11" t="s">
        <v>294</v>
      </c>
      <c r="C163" s="11" t="s">
        <v>39</v>
      </c>
      <c r="D163" s="11" t="s">
        <v>236</v>
      </c>
      <c r="E163" s="11" t="s">
        <v>295</v>
      </c>
      <c r="F163" s="11" t="s">
        <v>42</v>
      </c>
      <c r="G163" s="14" t="s">
        <v>43</v>
      </c>
      <c r="H163" s="14"/>
      <c r="I163" s="11" t="s">
        <v>238</v>
      </c>
      <c r="J163" s="16"/>
      <c r="K163" s="17" t="s">
        <v>44</v>
      </c>
      <c r="L163" s="14"/>
      <c r="M163" s="14"/>
      <c r="N163" s="14"/>
      <c r="O163" s="11"/>
      <c r="P163" s="11"/>
      <c r="Q163" s="11"/>
      <c r="R163" s="11"/>
      <c r="S163" s="11"/>
      <c r="T163" s="11"/>
      <c r="U163" s="11"/>
      <c r="V163" s="11"/>
      <c r="W163" s="11"/>
      <c r="X163" s="11"/>
      <c r="Y163" s="11"/>
      <c r="Z163" s="11"/>
      <c r="AA163" s="11"/>
      <c r="AB163" s="11"/>
      <c r="AC163" s="11"/>
      <c r="AD163" s="14"/>
      <c r="AE163" s="11"/>
      <c r="AF163" s="11"/>
      <c r="AG16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63" s="11" t="str">
        <f>IF(Tabella14[[#This Row],[WP]]&lt;&gt;"",VLOOKUP(AG163,[1]!Table_WP_list[[WP_short]:[IPT]],3,FALSE),"")</f>
        <v>03 - Functional Architecture</v>
      </c>
      <c r="AI163" s="19"/>
      <c r="AJ163" s="19"/>
    </row>
    <row r="164" spans="1:36" ht="30" x14ac:dyDescent="0.25">
      <c r="A164" s="11">
        <v>3886</v>
      </c>
      <c r="B164" s="11" t="s">
        <v>296</v>
      </c>
      <c r="C164" s="11" t="s">
        <v>46</v>
      </c>
      <c r="D164" s="11" t="s">
        <v>236</v>
      </c>
      <c r="E164" s="11" t="s">
        <v>297</v>
      </c>
      <c r="F164" s="11" t="s">
        <v>200</v>
      </c>
      <c r="G164" s="14"/>
      <c r="H164" s="14"/>
      <c r="I164" s="11" t="s">
        <v>245</v>
      </c>
      <c r="J164" s="16"/>
      <c r="K164" s="17" t="s">
        <v>44</v>
      </c>
      <c r="L164" s="14"/>
      <c r="M164" s="14"/>
      <c r="N164" s="14"/>
      <c r="O164" s="11"/>
      <c r="P164" s="11"/>
      <c r="Q164" s="11"/>
      <c r="R164" s="11"/>
      <c r="S164" s="11"/>
      <c r="T164" s="11"/>
      <c r="U164" s="11"/>
      <c r="V164" s="11"/>
      <c r="W164" s="11"/>
      <c r="X164" s="11"/>
      <c r="Y164" s="11"/>
      <c r="Z164" s="11"/>
      <c r="AA164" s="11"/>
      <c r="AB164" s="11"/>
      <c r="AC164" s="11"/>
      <c r="AD164" s="14"/>
      <c r="AE164" s="11"/>
      <c r="AF164" s="11"/>
      <c r="AG16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64" s="11" t="str">
        <f>IF(Tabella14[[#This Row],[WP]]&lt;&gt;"",VLOOKUP(AG164,[1]!Table_WP_list[[WP_short]:[IPT]],3,FALSE),"")</f>
        <v>03 - Functional Architecture</v>
      </c>
      <c r="AI164" s="19"/>
      <c r="AJ164" s="19"/>
    </row>
    <row r="165" spans="1:36" ht="30" x14ac:dyDescent="0.25">
      <c r="A165" s="20">
        <v>3887</v>
      </c>
      <c r="B165" s="11" t="s">
        <v>298</v>
      </c>
      <c r="C165" s="11" t="s">
        <v>46</v>
      </c>
      <c r="D165" s="11" t="s">
        <v>236</v>
      </c>
      <c r="E165" s="11" t="s">
        <v>299</v>
      </c>
      <c r="F165" s="11" t="s">
        <v>200</v>
      </c>
      <c r="G165" s="14"/>
      <c r="H165" s="14"/>
      <c r="I165" s="20" t="s">
        <v>300</v>
      </c>
      <c r="J165" s="16"/>
      <c r="K165" s="17" t="s">
        <v>44</v>
      </c>
      <c r="L165" s="14"/>
      <c r="M165" s="24"/>
      <c r="N165" s="24"/>
      <c r="O165" s="11"/>
      <c r="P165" s="11"/>
      <c r="Q165" s="11"/>
      <c r="R165" s="11"/>
      <c r="S165" s="11"/>
      <c r="T165" s="11"/>
      <c r="U165" s="11"/>
      <c r="V165" s="11"/>
      <c r="W165" s="11"/>
      <c r="X165" s="11"/>
      <c r="Y165" s="11"/>
      <c r="Z165" s="11"/>
      <c r="AA165" s="11"/>
      <c r="AB165" s="11"/>
      <c r="AC165" s="11"/>
      <c r="AD165" s="14"/>
      <c r="AE165" s="11"/>
      <c r="AF165" s="11"/>
      <c r="AG16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165" s="11" t="str">
        <f>IF(Tabella14[[#This Row],[WP]]&lt;&gt;"",VLOOKUP(AG165,[1]!Table_WP_list[[WP_short]:[IPT]],3,FALSE),"")</f>
        <v>03 - Functional Architecture</v>
      </c>
      <c r="AI165" s="19"/>
      <c r="AJ165" s="19"/>
    </row>
    <row r="166" spans="1:36" ht="45" x14ac:dyDescent="0.25">
      <c r="A166" s="11">
        <v>2500</v>
      </c>
      <c r="B166" s="11" t="s">
        <v>301</v>
      </c>
      <c r="C166" s="11" t="s">
        <v>46</v>
      </c>
      <c r="D166" s="11" t="s">
        <v>198</v>
      </c>
      <c r="E166" s="11" t="s">
        <v>302</v>
      </c>
      <c r="F166" s="11" t="s">
        <v>42</v>
      </c>
      <c r="G166" s="14" t="s">
        <v>62</v>
      </c>
      <c r="H166" s="14"/>
      <c r="I166" s="11"/>
      <c r="J166" s="16"/>
      <c r="K166" s="17" t="s">
        <v>44</v>
      </c>
      <c r="L166" s="14"/>
      <c r="M166" s="14"/>
      <c r="N166" s="14"/>
      <c r="O166" s="11"/>
      <c r="P166" s="11"/>
      <c r="Q166" s="11"/>
      <c r="R166" s="11"/>
      <c r="S166" s="11"/>
      <c r="T166" s="11"/>
      <c r="U166" s="11"/>
      <c r="V166" s="11"/>
      <c r="W166" s="11"/>
      <c r="X166" s="11"/>
      <c r="Y166" s="11"/>
      <c r="Z166" s="11"/>
      <c r="AA166" s="11"/>
      <c r="AB166" s="11"/>
      <c r="AC166" s="11"/>
      <c r="AD166" s="14"/>
      <c r="AE166" s="11"/>
      <c r="AF166" s="11"/>
      <c r="AG16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66" s="11" t="str">
        <f>IF(Tabella14[[#This Row],[WP]]&lt;&gt;"",VLOOKUP(AG166,[1]!Table_WP_list[[WP_short]:[IPT]],3,FALSE),"")</f>
        <v>01 - Specialist Engineering</v>
      </c>
      <c r="AI166" s="19"/>
      <c r="AJ166" s="19"/>
    </row>
    <row r="167" spans="1:36" ht="45" x14ac:dyDescent="0.25">
      <c r="A167" s="11">
        <v>2501</v>
      </c>
      <c r="B167" s="11" t="s">
        <v>303</v>
      </c>
      <c r="C167" s="11" t="s">
        <v>46</v>
      </c>
      <c r="D167" s="11" t="s">
        <v>198</v>
      </c>
      <c r="E167" s="11" t="s">
        <v>304</v>
      </c>
      <c r="F167" s="11" t="s">
        <v>200</v>
      </c>
      <c r="G167" s="14" t="s">
        <v>62</v>
      </c>
      <c r="H167" s="14"/>
      <c r="I167" s="11" t="s">
        <v>300</v>
      </c>
      <c r="J167" s="16"/>
      <c r="K167" s="17" t="s">
        <v>44</v>
      </c>
      <c r="L167" s="14"/>
      <c r="M167" s="14"/>
      <c r="N167" s="14"/>
      <c r="O167" s="11"/>
      <c r="P167" s="11"/>
      <c r="Q167" s="11"/>
      <c r="R167" s="11"/>
      <c r="S167" s="11"/>
      <c r="T167" s="11"/>
      <c r="U167" s="11"/>
      <c r="V167" s="11"/>
      <c r="W167" s="11"/>
      <c r="X167" s="11"/>
      <c r="Y167" s="11"/>
      <c r="Z167" s="11"/>
      <c r="AA167" s="11"/>
      <c r="AB167" s="11"/>
      <c r="AC167" s="11"/>
      <c r="AD167" s="14"/>
      <c r="AE167" s="11"/>
      <c r="AF167" s="11"/>
      <c r="AG16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TTS</v>
      </c>
      <c r="AH167" s="11" t="str">
        <f>IF(Tabella14[[#This Row],[WP]]&lt;&gt;"",VLOOKUP(AG167,[1]!Table_WP_list[[WP_short]:[IPT]],3,FALSE),"")</f>
        <v>14 - EPMO</v>
      </c>
      <c r="AI167" s="19"/>
      <c r="AJ167" s="19"/>
    </row>
    <row r="168" spans="1:36" ht="30" x14ac:dyDescent="0.25">
      <c r="A168" s="20">
        <v>2407</v>
      </c>
      <c r="B168" s="11" t="s">
        <v>305</v>
      </c>
      <c r="C168" s="11" t="s">
        <v>46</v>
      </c>
      <c r="D168" s="11" t="s">
        <v>306</v>
      </c>
      <c r="E168" s="11" t="s">
        <v>307</v>
      </c>
      <c r="F168" s="11" t="s">
        <v>42</v>
      </c>
      <c r="G168" s="14" t="s">
        <v>43</v>
      </c>
      <c r="H168" s="14"/>
      <c r="I168" s="20"/>
      <c r="J168" s="16"/>
      <c r="K168" s="17" t="s">
        <v>44</v>
      </c>
      <c r="L168" s="14"/>
      <c r="M168" s="24"/>
      <c r="N168" s="24"/>
      <c r="O168" s="11"/>
      <c r="P168" s="11"/>
      <c r="Q168" s="11"/>
      <c r="R168" s="11"/>
      <c r="S168" s="11"/>
      <c r="T168" s="11"/>
      <c r="U168" s="11"/>
      <c r="V168" s="11"/>
      <c r="W168" s="11"/>
      <c r="X168" s="11"/>
      <c r="Y168" s="11"/>
      <c r="Z168" s="11"/>
      <c r="AA168" s="11"/>
      <c r="AB168" s="11"/>
      <c r="AC168" s="11"/>
      <c r="AD168" s="14"/>
      <c r="AE168" s="11"/>
      <c r="AF168" s="11"/>
      <c r="AG16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WPB19</v>
      </c>
      <c r="AH168" s="11" t="str">
        <f>IF(Tabella14[[#This Row],[WP]]&lt;&gt;"",VLOOKUP(AG168,[1]!Table_WP_list[[WP_short]:[IPT]],3,FALSE),"")</f>
        <v>04 - Carshell</v>
      </c>
      <c r="AI168" s="19"/>
      <c r="AJ168" s="19"/>
    </row>
    <row r="169" spans="1:36" ht="30" x14ac:dyDescent="0.25">
      <c r="A169" s="11">
        <v>2408</v>
      </c>
      <c r="B169" s="11" t="s">
        <v>308</v>
      </c>
      <c r="C169" s="11" t="s">
        <v>46</v>
      </c>
      <c r="D169" s="11" t="s">
        <v>306</v>
      </c>
      <c r="E169" s="11" t="s">
        <v>309</v>
      </c>
      <c r="F169" s="11" t="s">
        <v>42</v>
      </c>
      <c r="G169" s="14" t="s">
        <v>43</v>
      </c>
      <c r="H169" s="14"/>
      <c r="I169" s="11"/>
      <c r="J169" s="16"/>
      <c r="K169" s="17" t="s">
        <v>44</v>
      </c>
      <c r="L169" s="14"/>
      <c r="M169" s="14"/>
      <c r="N169" s="14"/>
      <c r="O169" s="11"/>
      <c r="P169" s="11"/>
      <c r="Q169" s="11"/>
      <c r="R169" s="11"/>
      <c r="S169" s="11"/>
      <c r="T169" s="11"/>
      <c r="U169" s="11"/>
      <c r="V169" s="11"/>
      <c r="W169" s="11"/>
      <c r="X169" s="11"/>
      <c r="Y169" s="11"/>
      <c r="Z169" s="11"/>
      <c r="AA169" s="11"/>
      <c r="AB169" s="11"/>
      <c r="AC169" s="11"/>
      <c r="AD169" s="14"/>
      <c r="AE169" s="11"/>
      <c r="AF169" s="11"/>
      <c r="AG16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WPB19</v>
      </c>
      <c r="AH169" s="11" t="str">
        <f>IF(Tabella14[[#This Row],[WP]]&lt;&gt;"",VLOOKUP(AG169,[1]!Table_WP_list[[WP_short]:[IPT]],3,FALSE),"")</f>
        <v>04 - Carshell</v>
      </c>
      <c r="AI169" s="19"/>
      <c r="AJ169" s="19"/>
    </row>
    <row r="170" spans="1:36" ht="45" x14ac:dyDescent="0.25">
      <c r="A170" s="11">
        <v>3506</v>
      </c>
      <c r="B170" s="11" t="s">
        <v>310</v>
      </c>
      <c r="C170" s="11" t="s">
        <v>46</v>
      </c>
      <c r="D170" s="11" t="s">
        <v>306</v>
      </c>
      <c r="E170" s="11" t="s">
        <v>311</v>
      </c>
      <c r="F170" s="11" t="s">
        <v>200</v>
      </c>
      <c r="G170" s="14" t="s">
        <v>312</v>
      </c>
      <c r="H170" s="14"/>
      <c r="I170" s="11" t="s">
        <v>58</v>
      </c>
      <c r="J170" s="16"/>
      <c r="K170" s="17" t="s">
        <v>44</v>
      </c>
      <c r="L170" s="14"/>
      <c r="M170" s="14"/>
      <c r="N170" s="14"/>
      <c r="O170" s="11"/>
      <c r="P170" s="11"/>
      <c r="Q170" s="11"/>
      <c r="R170" s="11"/>
      <c r="S170" s="11"/>
      <c r="T170" s="11"/>
      <c r="U170" s="11"/>
      <c r="V170" s="11"/>
      <c r="W170" s="11"/>
      <c r="X170" s="11"/>
      <c r="Y170" s="11"/>
      <c r="Z170" s="11"/>
      <c r="AA170" s="11"/>
      <c r="AB170" s="11"/>
      <c r="AC170" s="11"/>
      <c r="AD170" s="14"/>
      <c r="AE170" s="11"/>
      <c r="AF170" s="11"/>
      <c r="AG17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WPB21</v>
      </c>
      <c r="AH170" s="11" t="str">
        <f>IF(Tabella14[[#This Row],[WP]]&lt;&gt;"",VLOOKUP(AG170,[1]!Table_WP_list[[WP_short]:[IPT]],3,FALSE),"")</f>
        <v>02 - Train Architecture</v>
      </c>
      <c r="AI170" s="19"/>
      <c r="AJ170" s="19"/>
    </row>
    <row r="171" spans="1:36" ht="60" x14ac:dyDescent="0.25">
      <c r="A171" s="20">
        <v>2411</v>
      </c>
      <c r="B171" s="11" t="s">
        <v>313</v>
      </c>
      <c r="C171" s="11" t="s">
        <v>46</v>
      </c>
      <c r="D171" s="11" t="s">
        <v>314</v>
      </c>
      <c r="E171" s="11" t="s">
        <v>315</v>
      </c>
      <c r="F171" s="11" t="s">
        <v>42</v>
      </c>
      <c r="G171" s="14" t="s">
        <v>43</v>
      </c>
      <c r="H171" s="14"/>
      <c r="I171" s="20"/>
      <c r="J171" s="16"/>
      <c r="K171" s="17" t="s">
        <v>44</v>
      </c>
      <c r="L171" s="14"/>
      <c r="M171" s="24"/>
      <c r="N171" s="24"/>
      <c r="O171" s="11"/>
      <c r="P171" s="11"/>
      <c r="Q171" s="11"/>
      <c r="R171" s="11"/>
      <c r="S171" s="11"/>
      <c r="T171" s="11"/>
      <c r="U171" s="11"/>
      <c r="V171" s="11"/>
      <c r="W171" s="11"/>
      <c r="X171" s="11"/>
      <c r="Y171" s="11"/>
      <c r="Z171" s="11"/>
      <c r="AA171" s="11"/>
      <c r="AB171" s="11"/>
      <c r="AC171" s="11"/>
      <c r="AD171" s="14"/>
      <c r="AE171" s="11"/>
      <c r="AF171" s="11"/>
      <c r="AG17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WPB19</v>
      </c>
      <c r="AH171" s="11" t="str">
        <f>IF(Tabella14[[#This Row],[WP]]&lt;&gt;"",VLOOKUP(AG171,[1]!Table_WP_list[[WP_short]:[IPT]],3,FALSE),"")</f>
        <v>04 - Carshell</v>
      </c>
      <c r="AI171" s="19"/>
      <c r="AJ171" s="19"/>
    </row>
    <row r="172" spans="1:36" ht="45" x14ac:dyDescent="0.25">
      <c r="A172" s="11">
        <v>3792</v>
      </c>
      <c r="B172" s="11" t="s">
        <v>316</v>
      </c>
      <c r="C172" s="11" t="s">
        <v>46</v>
      </c>
      <c r="D172" s="11" t="s">
        <v>198</v>
      </c>
      <c r="E172" s="11" t="s">
        <v>317</v>
      </c>
      <c r="F172" s="11" t="s">
        <v>42</v>
      </c>
      <c r="G172" s="14" t="s">
        <v>62</v>
      </c>
      <c r="H172" s="14"/>
      <c r="I172" s="11"/>
      <c r="J172" s="16"/>
      <c r="K172" s="17" t="s">
        <v>318</v>
      </c>
      <c r="L172" s="14"/>
      <c r="M172" s="14"/>
      <c r="N172" s="14"/>
      <c r="O172" s="11"/>
      <c r="P172" s="11"/>
      <c r="Q172" s="11"/>
      <c r="R172" s="11"/>
      <c r="S172" s="11"/>
      <c r="T172" s="11"/>
      <c r="U172" s="11"/>
      <c r="V172" s="11"/>
      <c r="W172" s="11"/>
      <c r="X172" s="11"/>
      <c r="Y172" s="11"/>
      <c r="Z172" s="11"/>
      <c r="AA172" s="11"/>
      <c r="AB172" s="11"/>
      <c r="AC172" s="11"/>
      <c r="AD172" s="14"/>
      <c r="AE172" s="11"/>
      <c r="AF172" s="11"/>
      <c r="AG17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72" s="11" t="str">
        <f>IF(Tabella14[[#This Row],[WP]]&lt;&gt;"",VLOOKUP(AG172,[1]!Table_WP_list[[WP_short]:[IPT]],3,FALSE),"")</f>
        <v>01 - Specialist Engineering</v>
      </c>
      <c r="AI172" s="19"/>
      <c r="AJ172" s="19"/>
    </row>
    <row r="173" spans="1:36" ht="47.25" x14ac:dyDescent="0.25">
      <c r="A173" s="11">
        <v>2413</v>
      </c>
      <c r="B173" s="11" t="s">
        <v>319</v>
      </c>
      <c r="C173" s="11" t="s">
        <v>46</v>
      </c>
      <c r="D173" s="11" t="s">
        <v>320</v>
      </c>
      <c r="E173" s="11" t="s">
        <v>321</v>
      </c>
      <c r="F173" s="11" t="s">
        <v>42</v>
      </c>
      <c r="G173" s="14" t="s">
        <v>43</v>
      </c>
      <c r="H173" s="14"/>
      <c r="I173" s="11"/>
      <c r="J173" s="16"/>
      <c r="K173" s="17" t="s">
        <v>44</v>
      </c>
      <c r="L173" s="14"/>
      <c r="M173" s="14"/>
      <c r="N173" s="14"/>
      <c r="O173" s="11"/>
      <c r="P173" s="11"/>
      <c r="Q173" s="11"/>
      <c r="R173" s="11"/>
      <c r="S173" s="11"/>
      <c r="T173" s="11"/>
      <c r="U173" s="11"/>
      <c r="V173" s="11"/>
      <c r="W173" s="11"/>
      <c r="X173" s="11"/>
      <c r="Y173" s="11"/>
      <c r="Z173" s="11"/>
      <c r="AA173" s="11"/>
      <c r="AB173" s="11"/>
      <c r="AC173" s="11"/>
      <c r="AD173" s="14"/>
      <c r="AE173" s="11"/>
      <c r="AF173" s="11"/>
      <c r="AG17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WPB19</v>
      </c>
      <c r="AH173" s="11" t="str">
        <f>IF(Tabella14[[#This Row],[WP]]&lt;&gt;"",VLOOKUP(AG173,[1]!Table_WP_list[[WP_short]:[IPT]],3,FALSE),"")</f>
        <v>04 - Carshell</v>
      </c>
      <c r="AI173" s="19"/>
      <c r="AJ173" s="19"/>
    </row>
    <row r="174" spans="1:36" ht="45" x14ac:dyDescent="0.25">
      <c r="A174" s="20">
        <v>2415</v>
      </c>
      <c r="B174" s="11" t="s">
        <v>322</v>
      </c>
      <c r="C174" s="11" t="s">
        <v>46</v>
      </c>
      <c r="D174" s="11" t="s">
        <v>323</v>
      </c>
      <c r="E174" s="11" t="s">
        <v>324</v>
      </c>
      <c r="F174" s="11" t="s">
        <v>42</v>
      </c>
      <c r="G174" s="14" t="s">
        <v>43</v>
      </c>
      <c r="H174" s="14"/>
      <c r="I174" s="20"/>
      <c r="J174" s="16"/>
      <c r="K174" s="17" t="s">
        <v>44</v>
      </c>
      <c r="L174" s="14"/>
      <c r="M174" s="24"/>
      <c r="N174" s="24"/>
      <c r="O174" s="11"/>
      <c r="P174" s="11"/>
      <c r="Q174" s="11"/>
      <c r="R174" s="11"/>
      <c r="S174" s="11"/>
      <c r="T174" s="11"/>
      <c r="U174" s="11"/>
      <c r="V174" s="11"/>
      <c r="W174" s="11"/>
      <c r="X174" s="11"/>
      <c r="Y174" s="11"/>
      <c r="Z174" s="11"/>
      <c r="AA174" s="11"/>
      <c r="AB174" s="11"/>
      <c r="AC174" s="11"/>
      <c r="AD174" s="14"/>
      <c r="AE174" s="11"/>
      <c r="AF174" s="11"/>
      <c r="AG17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WPB19</v>
      </c>
      <c r="AH174" s="11" t="str">
        <f>IF(Tabella14[[#This Row],[WP]]&lt;&gt;"",VLOOKUP(AG174,[1]!Table_WP_list[[WP_short]:[IPT]],3,FALSE),"")</f>
        <v>04 - Carshell</v>
      </c>
      <c r="AI174" s="19"/>
      <c r="AJ174" s="19"/>
    </row>
    <row r="175" spans="1:36" ht="30" x14ac:dyDescent="0.25">
      <c r="A175" s="11">
        <v>2417</v>
      </c>
      <c r="B175" s="11" t="s">
        <v>325</v>
      </c>
      <c r="C175" s="11" t="s">
        <v>46</v>
      </c>
      <c r="D175" s="11" t="s">
        <v>326</v>
      </c>
      <c r="E175" s="11" t="s">
        <v>327</v>
      </c>
      <c r="F175" s="11" t="s">
        <v>42</v>
      </c>
      <c r="G175" s="14" t="s">
        <v>43</v>
      </c>
      <c r="H175" s="14"/>
      <c r="I175" s="11"/>
      <c r="J175" s="16"/>
      <c r="K175" s="17" t="s">
        <v>44</v>
      </c>
      <c r="L175" s="14"/>
      <c r="M175" s="14"/>
      <c r="N175" s="14"/>
      <c r="O175" s="11"/>
      <c r="P175" s="11"/>
      <c r="Q175" s="11"/>
      <c r="R175" s="11"/>
      <c r="S175" s="11"/>
      <c r="T175" s="11"/>
      <c r="U175" s="11"/>
      <c r="V175" s="11"/>
      <c r="W175" s="11"/>
      <c r="X175" s="11"/>
      <c r="Y175" s="11"/>
      <c r="Z175" s="11"/>
      <c r="AA175" s="11"/>
      <c r="AB175" s="11"/>
      <c r="AC175" s="11"/>
      <c r="AD175" s="14"/>
      <c r="AE175" s="11"/>
      <c r="AF175" s="11"/>
      <c r="AG17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WPB19</v>
      </c>
      <c r="AH175" s="11" t="str">
        <f>IF(Tabella14[[#This Row],[WP]]&lt;&gt;"",VLOOKUP(AG175,[1]!Table_WP_list[[WP_short]:[IPT]],3,FALSE),"")</f>
        <v>04 - Carshell</v>
      </c>
      <c r="AI175" s="19"/>
      <c r="AJ175" s="19"/>
    </row>
    <row r="176" spans="1:36" ht="32.25" x14ac:dyDescent="0.25">
      <c r="A176" s="11">
        <v>2419</v>
      </c>
      <c r="B176" s="11" t="s">
        <v>328</v>
      </c>
      <c r="C176" s="11" t="s">
        <v>46</v>
      </c>
      <c r="D176" s="11" t="s">
        <v>329</v>
      </c>
      <c r="E176" s="11" t="s">
        <v>330</v>
      </c>
      <c r="F176" s="11" t="s">
        <v>331</v>
      </c>
      <c r="G176" s="14" t="s">
        <v>43</v>
      </c>
      <c r="H176" s="14"/>
      <c r="I176" s="11"/>
      <c r="J176" s="16"/>
      <c r="K176" s="17" t="s">
        <v>44</v>
      </c>
      <c r="L176" s="14"/>
      <c r="M176" s="14"/>
      <c r="N176" s="14"/>
      <c r="O176" s="11"/>
      <c r="P176" s="11"/>
      <c r="Q176" s="11"/>
      <c r="R176" s="11"/>
      <c r="S176" s="11"/>
      <c r="T176" s="11"/>
      <c r="U176" s="11"/>
      <c r="V176" s="11"/>
      <c r="W176" s="11"/>
      <c r="X176" s="11"/>
      <c r="Y176" s="11"/>
      <c r="Z176" s="11"/>
      <c r="AA176" s="11"/>
      <c r="AB176" s="11"/>
      <c r="AC176" s="11"/>
      <c r="AD176" s="14"/>
      <c r="AE176" s="11"/>
      <c r="AF176" s="11"/>
      <c r="AG17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WPB19</v>
      </c>
      <c r="AH176" s="11" t="str">
        <f>IF(Tabella14[[#This Row],[WP]]&lt;&gt;"",VLOOKUP(AG176,[1]!Table_WP_list[[WP_short]:[IPT]],3,FALSE),"")</f>
        <v>04 - Carshell</v>
      </c>
      <c r="AI176" s="19"/>
      <c r="AJ176" s="19"/>
    </row>
    <row r="177" spans="1:36" ht="30" x14ac:dyDescent="0.25">
      <c r="A177" s="20">
        <v>2421</v>
      </c>
      <c r="B177" s="11" t="s">
        <v>332</v>
      </c>
      <c r="C177" s="11" t="s">
        <v>46</v>
      </c>
      <c r="D177" s="11" t="s">
        <v>333</v>
      </c>
      <c r="E177" s="11" t="s">
        <v>334</v>
      </c>
      <c r="F177" s="11" t="s">
        <v>42</v>
      </c>
      <c r="G177" s="14" t="s">
        <v>43</v>
      </c>
      <c r="H177" s="14"/>
      <c r="I177" s="20"/>
      <c r="J177" s="16"/>
      <c r="K177" s="17" t="s">
        <v>44</v>
      </c>
      <c r="L177" s="14"/>
      <c r="M177" s="24"/>
      <c r="N177" s="24"/>
      <c r="O177" s="11"/>
      <c r="P177" s="11"/>
      <c r="Q177" s="11"/>
      <c r="R177" s="11"/>
      <c r="S177" s="11"/>
      <c r="T177" s="11"/>
      <c r="U177" s="11"/>
      <c r="V177" s="11"/>
      <c r="W177" s="11"/>
      <c r="X177" s="11"/>
      <c r="Y177" s="11"/>
      <c r="Z177" s="11"/>
      <c r="AA177" s="11"/>
      <c r="AB177" s="11"/>
      <c r="AC177" s="11"/>
      <c r="AD177" s="14"/>
      <c r="AE177" s="11"/>
      <c r="AF177" s="11"/>
      <c r="AG17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WPB19</v>
      </c>
      <c r="AH177" s="11" t="str">
        <f>IF(Tabella14[[#This Row],[WP]]&lt;&gt;"",VLOOKUP(AG177,[1]!Table_WP_list[[WP_short]:[IPT]],3,FALSE),"")</f>
        <v>04 - Carshell</v>
      </c>
      <c r="AI177" s="19"/>
      <c r="AJ177" s="19"/>
    </row>
    <row r="178" spans="1:36" ht="30" x14ac:dyDescent="0.25">
      <c r="A178" s="11">
        <v>2423</v>
      </c>
      <c r="B178" s="11" t="s">
        <v>335</v>
      </c>
      <c r="C178" s="11" t="s">
        <v>46</v>
      </c>
      <c r="D178" s="11" t="s">
        <v>336</v>
      </c>
      <c r="E178" s="13"/>
      <c r="F178" s="11" t="s">
        <v>42</v>
      </c>
      <c r="G178" s="14" t="s">
        <v>43</v>
      </c>
      <c r="H178" s="14"/>
      <c r="I178" s="11"/>
      <c r="J178" s="16"/>
      <c r="K178" s="17" t="s">
        <v>44</v>
      </c>
      <c r="L178" s="14"/>
      <c r="M178" s="14"/>
      <c r="N178" s="14"/>
      <c r="O178" s="11"/>
      <c r="P178" s="11"/>
      <c r="Q178" s="11"/>
      <c r="R178" s="11"/>
      <c r="S178" s="11"/>
      <c r="T178" s="11"/>
      <c r="U178" s="11"/>
      <c r="V178" s="11"/>
      <c r="W178" s="11"/>
      <c r="X178" s="11"/>
      <c r="Y178" s="11"/>
      <c r="Z178" s="11"/>
      <c r="AA178" s="11"/>
      <c r="AB178" s="11"/>
      <c r="AC178" s="11"/>
      <c r="AD178" s="14"/>
      <c r="AE178" s="11"/>
      <c r="AF178" s="11"/>
      <c r="AG17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WPB19</v>
      </c>
      <c r="AH178" s="11" t="str">
        <f>IF(Tabella14[[#This Row],[WP]]&lt;&gt;"",VLOOKUP(AG178,[1]!Table_WP_list[[WP_short]:[IPT]],3,FALSE),"")</f>
        <v>04 - Carshell</v>
      </c>
      <c r="AI178" s="19"/>
      <c r="AJ178" s="19"/>
    </row>
    <row r="179" spans="1:36" ht="135" x14ac:dyDescent="0.25">
      <c r="A179" s="11">
        <v>3790</v>
      </c>
      <c r="B179" s="11" t="s">
        <v>337</v>
      </c>
      <c r="C179" s="11" t="s">
        <v>46</v>
      </c>
      <c r="D179" s="11" t="s">
        <v>338</v>
      </c>
      <c r="E179" s="11" t="s">
        <v>339</v>
      </c>
      <c r="F179" s="11" t="s">
        <v>42</v>
      </c>
      <c r="G179" s="14" t="s">
        <v>43</v>
      </c>
      <c r="H179" s="14"/>
      <c r="I179" s="11" t="s">
        <v>58</v>
      </c>
      <c r="J179" s="16"/>
      <c r="K179" s="17" t="s">
        <v>318</v>
      </c>
      <c r="L179" s="14"/>
      <c r="M179" s="14"/>
      <c r="N179" s="14"/>
      <c r="O179" s="11"/>
      <c r="P179" s="11"/>
      <c r="Q179" s="11"/>
      <c r="R179" s="11"/>
      <c r="S179" s="11"/>
      <c r="T179" s="11"/>
      <c r="U179" s="11"/>
      <c r="V179" s="11"/>
      <c r="W179" s="11"/>
      <c r="X179" s="11"/>
      <c r="Y179" s="11"/>
      <c r="Z179" s="11"/>
      <c r="AA179" s="11"/>
      <c r="AB179" s="11"/>
      <c r="AC179" s="11"/>
      <c r="AD179" s="14"/>
      <c r="AE179" s="11"/>
      <c r="AF179" s="11"/>
      <c r="AG17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WPB21</v>
      </c>
      <c r="AH179" s="11" t="str">
        <f>IF(Tabella14[[#This Row],[WP]]&lt;&gt;"",VLOOKUP(AG179,[1]!Table_WP_list[[WP_short]:[IPT]],3,FALSE),"")</f>
        <v>02 - Train Architecture</v>
      </c>
      <c r="AI179" s="19"/>
      <c r="AJ179" s="19"/>
    </row>
    <row r="180" spans="1:36" ht="90" x14ac:dyDescent="0.25">
      <c r="A180" s="20">
        <v>2426</v>
      </c>
      <c r="B180" s="11" t="s">
        <v>340</v>
      </c>
      <c r="C180" s="11" t="s">
        <v>46</v>
      </c>
      <c r="D180" s="11" t="s">
        <v>341</v>
      </c>
      <c r="E180" s="11" t="s">
        <v>342</v>
      </c>
      <c r="F180" s="11" t="s">
        <v>49</v>
      </c>
      <c r="G180" s="14" t="s">
        <v>343</v>
      </c>
      <c r="H180" s="14"/>
      <c r="I180" s="20"/>
      <c r="J180" s="16"/>
      <c r="K180" s="17" t="s">
        <v>44</v>
      </c>
      <c r="L180" s="14"/>
      <c r="M180" s="24"/>
      <c r="N180" s="24"/>
      <c r="O180" s="11"/>
      <c r="P180" s="11"/>
      <c r="Q180" s="11"/>
      <c r="R180" s="11"/>
      <c r="S180" s="11"/>
      <c r="T180" s="11"/>
      <c r="U180" s="11"/>
      <c r="V180" s="11"/>
      <c r="W180" s="11"/>
      <c r="X180" s="11"/>
      <c r="Y180" s="11"/>
      <c r="Z180" s="11"/>
      <c r="AA180" s="11"/>
      <c r="AB180" s="11"/>
      <c r="AC180" s="11"/>
      <c r="AD180" s="14"/>
      <c r="AE180" s="11"/>
      <c r="AF180" s="11"/>
      <c r="AG18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WPB19</v>
      </c>
      <c r="AH180" s="11" t="str">
        <f>IF(Tabella14[[#This Row],[WP]]&lt;&gt;"",VLOOKUP(AG180,[1]!Table_WP_list[[WP_short]:[IPT]],3,FALSE),"")</f>
        <v>04 - Carshell</v>
      </c>
      <c r="AI180" s="19"/>
      <c r="AJ180" s="19"/>
    </row>
    <row r="181" spans="1:36" ht="165" x14ac:dyDescent="0.25">
      <c r="A181" s="11">
        <v>3976</v>
      </c>
      <c r="B181" s="11" t="s">
        <v>344</v>
      </c>
      <c r="C181" s="11" t="s">
        <v>46</v>
      </c>
      <c r="D181" s="11" t="s">
        <v>341</v>
      </c>
      <c r="E181" s="11" t="s">
        <v>345</v>
      </c>
      <c r="F181" s="11" t="s">
        <v>49</v>
      </c>
      <c r="G181" s="14" t="s">
        <v>343</v>
      </c>
      <c r="H181" s="14"/>
      <c r="I181" s="11" t="s">
        <v>58</v>
      </c>
      <c r="J181" s="16"/>
      <c r="K181" s="17" t="s">
        <v>318</v>
      </c>
      <c r="L181" s="14"/>
      <c r="M181" s="14"/>
      <c r="N181" s="14"/>
      <c r="O181" s="11"/>
      <c r="P181" s="11"/>
      <c r="Q181" s="11"/>
      <c r="R181" s="11"/>
      <c r="S181" s="11"/>
      <c r="T181" s="11"/>
      <c r="U181" s="11"/>
      <c r="V181" s="11"/>
      <c r="W181" s="11"/>
      <c r="X181" s="11"/>
      <c r="Y181" s="11"/>
      <c r="Z181" s="11"/>
      <c r="AA181" s="11"/>
      <c r="AB181" s="11"/>
      <c r="AC181" s="11"/>
      <c r="AD181" s="14"/>
      <c r="AE181" s="11"/>
      <c r="AF181" s="11"/>
      <c r="AG18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181" s="11" t="str">
        <f>IF(Tabella14[[#This Row],[WP]]&lt;&gt;"",VLOOKUP(AG181,[1]!Table_WP_list[[WP_short]:[IPT]],3,FALSE),"")</f>
        <v>02 - Train Architecture</v>
      </c>
      <c r="AI181" s="19"/>
      <c r="AJ181" s="19"/>
    </row>
    <row r="182" spans="1:36" ht="156.95" customHeight="1" x14ac:dyDescent="0.25">
      <c r="A182" s="11">
        <v>2659</v>
      </c>
      <c r="B182" s="11" t="s">
        <v>346</v>
      </c>
      <c r="C182" s="11" t="s">
        <v>46</v>
      </c>
      <c r="D182" s="11" t="s">
        <v>347</v>
      </c>
      <c r="E182" s="11" t="s">
        <v>348</v>
      </c>
      <c r="F182" s="21" t="s">
        <v>42</v>
      </c>
      <c r="G182" s="14" t="s">
        <v>62</v>
      </c>
      <c r="H182" s="14"/>
      <c r="I182" s="11" t="s">
        <v>349</v>
      </c>
      <c r="J182" s="16"/>
      <c r="K182" s="17" t="s">
        <v>44</v>
      </c>
      <c r="L182" s="14"/>
      <c r="M182" s="14"/>
      <c r="N182" s="14"/>
      <c r="O182" s="11"/>
      <c r="P182" s="11"/>
      <c r="Q182" s="11"/>
      <c r="R182" s="11"/>
      <c r="S182" s="11"/>
      <c r="T182" s="11"/>
      <c r="U182" s="11"/>
      <c r="V182" s="11"/>
      <c r="W182" s="11"/>
      <c r="X182" s="11"/>
      <c r="Y182" s="11"/>
      <c r="Z182" s="11"/>
      <c r="AA182" s="11"/>
      <c r="AB182" s="11"/>
      <c r="AC182" s="11"/>
      <c r="AD182" s="14"/>
      <c r="AE182" s="11"/>
      <c r="AF182" s="11"/>
      <c r="AG18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182" s="11" t="str">
        <f>IF(Tabella14[[#This Row],[WP]]&lt;&gt;"",VLOOKUP(AG182,[1]!Table_WP_list[[WP_short]:[IPT]],3,FALSE),"")</f>
        <v>09 - Electrical Architecture</v>
      </c>
      <c r="AI182" s="19"/>
      <c r="AJ182" s="19"/>
    </row>
    <row r="183" spans="1:36" ht="30" x14ac:dyDescent="0.25">
      <c r="A183" s="20">
        <v>3953</v>
      </c>
      <c r="B183" s="11" t="s">
        <v>350</v>
      </c>
      <c r="C183" s="11" t="s">
        <v>46</v>
      </c>
      <c r="D183" s="11" t="s">
        <v>351</v>
      </c>
      <c r="E183" s="11" t="s">
        <v>352</v>
      </c>
      <c r="F183" s="11" t="s">
        <v>42</v>
      </c>
      <c r="G183" s="14" t="s">
        <v>43</v>
      </c>
      <c r="H183" s="14"/>
      <c r="I183" s="20" t="s">
        <v>251</v>
      </c>
      <c r="J183" s="16"/>
      <c r="K183" s="17" t="s">
        <v>44</v>
      </c>
      <c r="L183" s="14"/>
      <c r="M183" s="24"/>
      <c r="N183" s="24"/>
      <c r="O183" s="11"/>
      <c r="P183" s="11"/>
      <c r="Q183" s="11"/>
      <c r="R183" s="11"/>
      <c r="S183" s="11"/>
      <c r="T183" s="11"/>
      <c r="U183" s="11"/>
      <c r="V183" s="11"/>
      <c r="W183" s="11"/>
      <c r="X183" s="11"/>
      <c r="Y183" s="11"/>
      <c r="Z183" s="11"/>
      <c r="AA183" s="11"/>
      <c r="AB183" s="11"/>
      <c r="AC183" s="11"/>
      <c r="AD183" s="14"/>
      <c r="AE183" s="11"/>
      <c r="AF183" s="11"/>
      <c r="AG18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TTS</v>
      </c>
      <c r="AH183" s="11" t="str">
        <f>IF(Tabella14[[#This Row],[WP]]&lt;&gt;"",VLOOKUP(AG183,[1]!Table_WP_list[[WP_short]:[IPT]],3,FALSE),"")</f>
        <v>14 - EPMO</v>
      </c>
      <c r="AI183" s="19"/>
      <c r="AJ183" s="19"/>
    </row>
    <row r="184" spans="1:36" x14ac:dyDescent="0.25">
      <c r="A184" s="11"/>
      <c r="B184" s="11"/>
      <c r="C184" s="11"/>
      <c r="D184" s="11"/>
      <c r="E184" s="13"/>
      <c r="F184" s="21"/>
      <c r="G184" s="14"/>
      <c r="H184" s="14"/>
      <c r="I184" s="11"/>
      <c r="J184" s="16"/>
      <c r="K184" s="17"/>
      <c r="L184" s="14"/>
      <c r="M184" s="14"/>
      <c r="N184" s="14"/>
      <c r="O184" s="11"/>
      <c r="P184" s="11"/>
      <c r="Q184" s="11"/>
      <c r="R184" s="11"/>
      <c r="S184" s="11"/>
      <c r="T184" s="11"/>
      <c r="U184" s="11"/>
      <c r="V184" s="11"/>
      <c r="W184" s="11"/>
      <c r="X184" s="11"/>
      <c r="Y184" s="11"/>
      <c r="Z184" s="11"/>
      <c r="AA184" s="11"/>
      <c r="AB184" s="11"/>
      <c r="AC184" s="11"/>
      <c r="AD184" s="14"/>
      <c r="AE184" s="11"/>
      <c r="AF184" s="11"/>
      <c r="AG18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4" s="11">
        <f>IF(Tabella14[[#This Row],[WP]]&lt;&gt;"",VLOOKUP(AG184,[1]!Table_WP_list[[WP_short]:[IPT]],3,FALSE),"")</f>
      </c>
      <c r="AI184" s="19"/>
      <c r="AJ184" s="19"/>
    </row>
    <row r="185" spans="1:36" x14ac:dyDescent="0.25">
      <c r="A185" s="11"/>
      <c r="B185" s="11"/>
      <c r="C185" s="11"/>
      <c r="D185" s="11"/>
      <c r="E185" s="13"/>
      <c r="F185" s="21"/>
      <c r="G185" s="14"/>
      <c r="H185" s="14"/>
      <c r="I185" s="11"/>
      <c r="J185" s="16"/>
      <c r="K185" s="17"/>
      <c r="L185" s="14"/>
      <c r="M185" s="14"/>
      <c r="N185" s="14"/>
      <c r="O185" s="11"/>
      <c r="P185" s="11"/>
      <c r="Q185" s="11"/>
      <c r="R185" s="11"/>
      <c r="S185" s="11"/>
      <c r="T185" s="11"/>
      <c r="U185" s="11"/>
      <c r="V185" s="11"/>
      <c r="W185" s="11"/>
      <c r="X185" s="11"/>
      <c r="Y185" s="11"/>
      <c r="Z185" s="11"/>
      <c r="AA185" s="11"/>
      <c r="AB185" s="11"/>
      <c r="AC185" s="11"/>
      <c r="AD185" s="14"/>
      <c r="AE185" s="11"/>
      <c r="AF185" s="11"/>
      <c r="AG1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5" s="11">
        <f>IF(Tabella14[[#This Row],[WP]]&lt;&gt;"",VLOOKUP(AG185,[1]!Table_WP_list[[WP_short]:[IPT]],3,FALSE),"")</f>
      </c>
      <c r="AI185" s="19"/>
      <c r="AJ185" s="19"/>
    </row>
    <row r="186" spans="1:36" ht="45" x14ac:dyDescent="0.25">
      <c r="A186" s="20">
        <v>3507</v>
      </c>
      <c r="B186" s="11" t="s">
        <v>353</v>
      </c>
      <c r="C186" s="11" t="s">
        <v>46</v>
      </c>
      <c r="D186" s="11" t="s">
        <v>354</v>
      </c>
      <c r="E186" s="11" t="s">
        <v>355</v>
      </c>
      <c r="F186" s="11" t="s">
        <v>42</v>
      </c>
      <c r="G186" s="14" t="s">
        <v>43</v>
      </c>
      <c r="H186" s="14"/>
      <c r="I186" s="20" t="s">
        <v>58</v>
      </c>
      <c r="J186" s="16"/>
      <c r="K186" s="17" t="s">
        <v>44</v>
      </c>
      <c r="L186" s="14"/>
      <c r="M186" s="24"/>
      <c r="N186" s="24"/>
      <c r="O186" s="11"/>
      <c r="P186" s="11"/>
      <c r="Q186" s="11"/>
      <c r="R186" s="11"/>
      <c r="S186" s="11"/>
      <c r="T186" s="11"/>
      <c r="U186" s="11"/>
      <c r="V186" s="11"/>
      <c r="W186" s="11"/>
      <c r="X186" s="11"/>
      <c r="Y186" s="11"/>
      <c r="Z186" s="11"/>
      <c r="AA186" s="11"/>
      <c r="AB186" s="11"/>
      <c r="AC186" s="11"/>
      <c r="AD186" s="14"/>
      <c r="AE186" s="11"/>
      <c r="AF186" s="11"/>
      <c r="AG18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186" s="11" t="str">
        <f>IF(Tabella14[[#This Row],[WP]]&lt;&gt;"",VLOOKUP(AG186,[1]!Table_WP_list[[WP_short]:[IPT]],3,FALSE),"")</f>
        <v>02 - Train Architecture</v>
      </c>
      <c r="AI186" s="19"/>
      <c r="AJ186" s="19"/>
    </row>
    <row r="187" spans="1:36" ht="45" x14ac:dyDescent="0.25">
      <c r="A187" s="11">
        <v>3977</v>
      </c>
      <c r="B187" s="11" t="s">
        <v>356</v>
      </c>
      <c r="C187" s="11" t="s">
        <v>46</v>
      </c>
      <c r="D187" s="11" t="s">
        <v>236</v>
      </c>
      <c r="E187" s="11" t="s">
        <v>357</v>
      </c>
      <c r="F187" s="11" t="s">
        <v>42</v>
      </c>
      <c r="G187" s="14" t="s">
        <v>43</v>
      </c>
      <c r="H187" s="14"/>
      <c r="I187" s="11" t="s">
        <v>241</v>
      </c>
      <c r="J187" s="16"/>
      <c r="K187" s="17" t="s">
        <v>318</v>
      </c>
      <c r="L187" s="14"/>
      <c r="M187" s="14"/>
      <c r="N187" s="14"/>
      <c r="O187" s="11"/>
      <c r="P187" s="11"/>
      <c r="Q187" s="11"/>
      <c r="R187" s="11"/>
      <c r="S187" s="11"/>
      <c r="T187" s="11"/>
      <c r="U187" s="11"/>
      <c r="V187" s="11"/>
      <c r="W187" s="11"/>
      <c r="X187" s="11"/>
      <c r="Y187" s="11"/>
      <c r="Z187" s="11"/>
      <c r="AA187" s="11"/>
      <c r="AB187" s="11"/>
      <c r="AC187" s="11"/>
      <c r="AD187" s="14"/>
      <c r="AE187" s="11"/>
      <c r="AF187" s="11"/>
      <c r="AG18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187" s="11" t="str">
        <f>IF(Tabella14[[#This Row],[WP]]&lt;&gt;"",VLOOKUP(AG187,[1]!Table_WP_list[[WP_short]:[IPT]],3,FALSE),"")</f>
        <v>02 - Train Architecture</v>
      </c>
      <c r="AI187" s="19"/>
      <c r="AJ187" s="19"/>
    </row>
    <row r="188" spans="1:36" ht="131.1" customHeight="1" x14ac:dyDescent="0.25">
      <c r="A188" s="11">
        <v>2846</v>
      </c>
      <c r="B188" s="11"/>
      <c r="C188" s="11" t="s">
        <v>39</v>
      </c>
      <c r="D188" s="11" t="s">
        <v>358</v>
      </c>
      <c r="E188" s="11" t="s">
        <v>359</v>
      </c>
      <c r="F188" s="21"/>
      <c r="G188" s="14" t="s">
        <v>360</v>
      </c>
      <c r="H188" s="14"/>
      <c r="I188" s="11"/>
      <c r="J188" s="16"/>
      <c r="K188" s="17" t="s">
        <v>44</v>
      </c>
      <c r="L188" s="14"/>
      <c r="M188" s="14"/>
      <c r="N188" s="14"/>
      <c r="O188" s="11"/>
      <c r="P188" s="11"/>
      <c r="Q188" s="11"/>
      <c r="R188" s="11"/>
      <c r="S188" s="11"/>
      <c r="T188" s="11"/>
      <c r="U188" s="11"/>
      <c r="V188" s="11"/>
      <c r="W188" s="11"/>
      <c r="X188" s="11"/>
      <c r="Y188" s="11"/>
      <c r="Z188" s="11"/>
      <c r="AA188" s="11"/>
      <c r="AB188" s="11"/>
      <c r="AC188" s="11"/>
      <c r="AD188" s="14"/>
      <c r="AE188" s="11"/>
      <c r="AF188" s="11"/>
      <c r="AG18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8" s="11">
        <f>IF(Tabella14[[#This Row],[WP]]&lt;&gt;"",VLOOKUP(AG188,[1]!Table_WP_list[[WP_short]:[IPT]],3,FALSE),"")</f>
      </c>
      <c r="AI188" s="19"/>
      <c r="AJ188" s="19"/>
    </row>
    <row r="189" spans="1:36" ht="30" x14ac:dyDescent="0.25">
      <c r="A189" s="20">
        <v>3508</v>
      </c>
      <c r="B189" s="11" t="s">
        <v>361</v>
      </c>
      <c r="C189" s="11" t="s">
        <v>46</v>
      </c>
      <c r="D189" s="11" t="s">
        <v>362</v>
      </c>
      <c r="E189" s="11" t="s">
        <v>363</v>
      </c>
      <c r="F189" s="11" t="s">
        <v>42</v>
      </c>
      <c r="G189" s="14" t="s">
        <v>43</v>
      </c>
      <c r="H189" s="14"/>
      <c r="I189" s="20" t="s">
        <v>364</v>
      </c>
      <c r="J189" s="16"/>
      <c r="K189" s="17" t="s">
        <v>44</v>
      </c>
      <c r="L189" s="14"/>
      <c r="M189" s="24"/>
      <c r="N189" s="24"/>
      <c r="O189" s="11"/>
      <c r="P189" s="11"/>
      <c r="Q189" s="11"/>
      <c r="R189" s="11"/>
      <c r="S189" s="11"/>
      <c r="T189" s="11"/>
      <c r="U189" s="11"/>
      <c r="V189" s="11"/>
      <c r="W189" s="11"/>
      <c r="X189" s="11"/>
      <c r="Y189" s="11"/>
      <c r="Z189" s="11"/>
      <c r="AA189" s="11"/>
      <c r="AB189" s="11"/>
      <c r="AC189" s="11"/>
      <c r="AD189" s="14"/>
      <c r="AE189" s="11"/>
      <c r="AF189" s="11"/>
      <c r="AG18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189" s="11" t="str">
        <f>IF(Tabella14[[#This Row],[WP]]&lt;&gt;"",VLOOKUP(AG189,[1]!Table_WP_list[[WP_short]:[IPT]],3,FALSE),"")</f>
        <v>02 - Train Architecture</v>
      </c>
      <c r="AI189" s="19"/>
      <c r="AJ189" s="19"/>
    </row>
    <row r="190" spans="1:36" x14ac:dyDescent="0.25">
      <c r="A190" s="11">
        <v>2850</v>
      </c>
      <c r="B190" s="11"/>
      <c r="C190" s="11" t="s">
        <v>39</v>
      </c>
      <c r="D190" s="11" t="s">
        <v>358</v>
      </c>
      <c r="E190" s="11" t="s">
        <v>365</v>
      </c>
      <c r="F190" s="21"/>
      <c r="G190" s="14" t="s">
        <v>360</v>
      </c>
      <c r="H190" s="14"/>
      <c r="I190" s="11"/>
      <c r="J190" s="16"/>
      <c r="K190" s="17" t="s">
        <v>44</v>
      </c>
      <c r="L190" s="14"/>
      <c r="M190" s="14"/>
      <c r="N190" s="14"/>
      <c r="O190" s="11"/>
      <c r="P190" s="11"/>
      <c r="Q190" s="11"/>
      <c r="R190" s="11"/>
      <c r="S190" s="11"/>
      <c r="T190" s="11"/>
      <c r="U190" s="11"/>
      <c r="V190" s="11"/>
      <c r="W190" s="11"/>
      <c r="X190" s="11"/>
      <c r="Y190" s="11"/>
      <c r="Z190" s="11"/>
      <c r="AA190" s="11"/>
      <c r="AB190" s="11"/>
      <c r="AC190" s="11"/>
      <c r="AD190" s="14"/>
      <c r="AE190" s="11"/>
      <c r="AF190" s="11"/>
      <c r="AG1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0" s="11">
        <f>IF(Tabella14[[#This Row],[WP]]&lt;&gt;"",VLOOKUP(AG190,[1]!Table_WP_list[[WP_short]:[IPT]],3,FALSE),"")</f>
      </c>
      <c r="AI190" s="19"/>
      <c r="AJ190" s="19"/>
    </row>
    <row r="191" spans="1:36" ht="60" x14ac:dyDescent="0.25">
      <c r="A191" s="11">
        <v>3510</v>
      </c>
      <c r="B191" s="11" t="s">
        <v>366</v>
      </c>
      <c r="C191" s="11" t="s">
        <v>46</v>
      </c>
      <c r="D191" s="11" t="s">
        <v>367</v>
      </c>
      <c r="E191" s="11" t="s">
        <v>368</v>
      </c>
      <c r="F191" s="11" t="s">
        <v>42</v>
      </c>
      <c r="G191" s="14" t="s">
        <v>43</v>
      </c>
      <c r="H191" s="14"/>
      <c r="I191" s="11" t="s">
        <v>58</v>
      </c>
      <c r="J191" s="16"/>
      <c r="K191" s="17" t="s">
        <v>44</v>
      </c>
      <c r="L191" s="14"/>
      <c r="M191" s="14"/>
      <c r="N191" s="14"/>
      <c r="O191" s="11"/>
      <c r="P191" s="11"/>
      <c r="Q191" s="11"/>
      <c r="R191" s="11"/>
      <c r="S191" s="11"/>
      <c r="T191" s="11"/>
      <c r="U191" s="11"/>
      <c r="V191" s="11"/>
      <c r="W191" s="11"/>
      <c r="X191" s="11"/>
      <c r="Y191" s="11"/>
      <c r="Z191" s="11"/>
      <c r="AA191" s="11"/>
      <c r="AB191" s="11"/>
      <c r="AC191" s="11"/>
      <c r="AD191" s="14"/>
      <c r="AE191" s="11"/>
      <c r="AF191" s="11"/>
      <c r="AG19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191" s="11" t="str">
        <f>IF(Tabella14[[#This Row],[WP]]&lt;&gt;"",VLOOKUP(AG191,[1]!Table_WP_list[[WP_short]:[IPT]],3,FALSE),"")</f>
        <v>02 - Train Architecture</v>
      </c>
      <c r="AI191" s="19"/>
      <c r="AJ191" s="19"/>
    </row>
    <row r="192" spans="1:36" ht="30" x14ac:dyDescent="0.25">
      <c r="A192" s="20">
        <v>3513</v>
      </c>
      <c r="B192" s="11" t="s">
        <v>369</v>
      </c>
      <c r="C192" s="11" t="s">
        <v>46</v>
      </c>
      <c r="D192" s="11" t="s">
        <v>370</v>
      </c>
      <c r="E192" s="11" t="s">
        <v>371</v>
      </c>
      <c r="F192" s="11" t="s">
        <v>42</v>
      </c>
      <c r="G192" s="14" t="s">
        <v>43</v>
      </c>
      <c r="H192" s="14"/>
      <c r="I192" s="20" t="s">
        <v>58</v>
      </c>
      <c r="J192" s="16"/>
      <c r="K192" s="17" t="s">
        <v>44</v>
      </c>
      <c r="L192" s="14"/>
      <c r="M192" s="24"/>
      <c r="N192" s="24"/>
      <c r="O192" s="11"/>
      <c r="P192" s="11"/>
      <c r="Q192" s="11"/>
      <c r="R192" s="11"/>
      <c r="S192" s="11"/>
      <c r="T192" s="11"/>
      <c r="U192" s="11"/>
      <c r="V192" s="11"/>
      <c r="W192" s="11"/>
      <c r="X192" s="11"/>
      <c r="Y192" s="11"/>
      <c r="Z192" s="11"/>
      <c r="AA192" s="11"/>
      <c r="AB192" s="11"/>
      <c r="AC192" s="11"/>
      <c r="AD192" s="14"/>
      <c r="AE192" s="11"/>
      <c r="AF192" s="11"/>
      <c r="AG19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192" s="11" t="str">
        <f>IF(Tabella14[[#This Row],[WP]]&lt;&gt;"",VLOOKUP(AG192,[1]!Table_WP_list[[WP_short]:[IPT]],3,FALSE),"")</f>
        <v>02 - Train Architecture</v>
      </c>
      <c r="AI192" s="19"/>
      <c r="AJ192" s="19"/>
    </row>
    <row r="193" spans="1:36" ht="30" x14ac:dyDescent="0.25">
      <c r="A193" s="11">
        <v>3514</v>
      </c>
      <c r="B193" s="11" t="s">
        <v>372</v>
      </c>
      <c r="C193" s="11" t="s">
        <v>46</v>
      </c>
      <c r="D193" s="11" t="s">
        <v>370</v>
      </c>
      <c r="E193" s="11" t="s">
        <v>373</v>
      </c>
      <c r="F193" s="11" t="s">
        <v>42</v>
      </c>
      <c r="G193" s="14" t="s">
        <v>43</v>
      </c>
      <c r="H193" s="14"/>
      <c r="I193" s="11" t="s">
        <v>58</v>
      </c>
      <c r="J193" s="16"/>
      <c r="K193" s="17" t="s">
        <v>44</v>
      </c>
      <c r="L193" s="14"/>
      <c r="M193" s="14"/>
      <c r="N193" s="14"/>
      <c r="O193" s="11"/>
      <c r="P193" s="11"/>
      <c r="Q193" s="11"/>
      <c r="R193" s="11"/>
      <c r="S193" s="11"/>
      <c r="T193" s="11"/>
      <c r="U193" s="11"/>
      <c r="V193" s="11"/>
      <c r="W193" s="11"/>
      <c r="X193" s="11"/>
      <c r="Y193" s="11"/>
      <c r="Z193" s="11"/>
      <c r="AA193" s="11"/>
      <c r="AB193" s="11"/>
      <c r="AC193" s="11"/>
      <c r="AD193" s="14"/>
      <c r="AE193" s="11"/>
      <c r="AF193" s="11"/>
      <c r="AG19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193" s="11" t="str">
        <f>IF(Tabella14[[#This Row],[WP]]&lt;&gt;"",VLOOKUP(AG193,[1]!Table_WP_list[[WP_short]:[IPT]],3,FALSE),"")</f>
        <v>02 - Train Architecture</v>
      </c>
      <c r="AI193" s="19"/>
      <c r="AJ193" s="19"/>
    </row>
    <row r="194" spans="1:36" ht="30" x14ac:dyDescent="0.25">
      <c r="A194" s="11">
        <v>3515</v>
      </c>
      <c r="B194" s="11" t="s">
        <v>374</v>
      </c>
      <c r="C194" s="11" t="s">
        <v>46</v>
      </c>
      <c r="D194" s="11" t="s">
        <v>370</v>
      </c>
      <c r="E194" s="11" t="s">
        <v>375</v>
      </c>
      <c r="F194" s="11" t="s">
        <v>42</v>
      </c>
      <c r="G194" s="14" t="s">
        <v>43</v>
      </c>
      <c r="H194" s="14"/>
      <c r="I194" s="11" t="s">
        <v>58</v>
      </c>
      <c r="J194" s="16"/>
      <c r="K194" s="17" t="s">
        <v>44</v>
      </c>
      <c r="L194" s="14"/>
      <c r="M194" s="14"/>
      <c r="N194" s="14"/>
      <c r="O194" s="11"/>
      <c r="P194" s="11"/>
      <c r="Q194" s="11"/>
      <c r="R194" s="11"/>
      <c r="S194" s="11"/>
      <c r="T194" s="11"/>
      <c r="U194" s="11"/>
      <c r="V194" s="11"/>
      <c r="W194" s="11"/>
      <c r="X194" s="11"/>
      <c r="Y194" s="11"/>
      <c r="Z194" s="11"/>
      <c r="AA194" s="11"/>
      <c r="AB194" s="11"/>
      <c r="AC194" s="11"/>
      <c r="AD194" s="14"/>
      <c r="AE194" s="11"/>
      <c r="AF194" s="11"/>
      <c r="AG19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194" s="11" t="str">
        <f>IF(Tabella14[[#This Row],[WP]]&lt;&gt;"",VLOOKUP(AG194,[1]!Table_WP_list[[WP_short]:[IPT]],3,FALSE),"")</f>
        <v>02 - Train Architecture</v>
      </c>
      <c r="AI194" s="19"/>
      <c r="AJ194" s="19"/>
    </row>
    <row r="195" spans="1:36" ht="30" x14ac:dyDescent="0.25">
      <c r="A195" s="20">
        <v>3516</v>
      </c>
      <c r="B195" s="11" t="s">
        <v>376</v>
      </c>
      <c r="C195" s="11" t="s">
        <v>46</v>
      </c>
      <c r="D195" s="11" t="s">
        <v>370</v>
      </c>
      <c r="E195" s="11" t="s">
        <v>377</v>
      </c>
      <c r="F195" s="11" t="s">
        <v>42</v>
      </c>
      <c r="G195" s="14" t="s">
        <v>43</v>
      </c>
      <c r="H195" s="14"/>
      <c r="I195" s="20" t="s">
        <v>58</v>
      </c>
      <c r="J195" s="16"/>
      <c r="K195" s="17" t="s">
        <v>44</v>
      </c>
      <c r="L195" s="14"/>
      <c r="M195" s="24"/>
      <c r="N195" s="24"/>
      <c r="O195" s="11"/>
      <c r="P195" s="11"/>
      <c r="Q195" s="11"/>
      <c r="R195" s="11"/>
      <c r="S195" s="11"/>
      <c r="T195" s="11"/>
      <c r="U195" s="11"/>
      <c r="V195" s="11"/>
      <c r="W195" s="11"/>
      <c r="X195" s="11"/>
      <c r="Y195" s="11"/>
      <c r="Z195" s="11"/>
      <c r="AA195" s="11"/>
      <c r="AB195" s="11"/>
      <c r="AC195" s="11"/>
      <c r="AD195" s="14"/>
      <c r="AE195" s="11"/>
      <c r="AF195" s="11"/>
      <c r="AG19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195" s="11" t="str">
        <f>IF(Tabella14[[#This Row],[WP]]&lt;&gt;"",VLOOKUP(AG195,[1]!Table_WP_list[[WP_short]:[IPT]],3,FALSE),"")</f>
        <v>02 - Train Architecture</v>
      </c>
      <c r="AI195" s="19"/>
      <c r="AJ195" s="19"/>
    </row>
    <row r="196" spans="1:36" ht="30" x14ac:dyDescent="0.25">
      <c r="A196" s="11">
        <v>3518</v>
      </c>
      <c r="B196" s="11" t="s">
        <v>378</v>
      </c>
      <c r="C196" s="11" t="s">
        <v>46</v>
      </c>
      <c r="D196" s="11" t="s">
        <v>47</v>
      </c>
      <c r="E196" s="11" t="s">
        <v>379</v>
      </c>
      <c r="F196" s="11" t="s">
        <v>42</v>
      </c>
      <c r="G196" s="14" t="s">
        <v>43</v>
      </c>
      <c r="H196" s="14"/>
      <c r="I196" s="11" t="s">
        <v>238</v>
      </c>
      <c r="J196" s="16"/>
      <c r="K196" s="17" t="s">
        <v>44</v>
      </c>
      <c r="L196" s="14"/>
      <c r="M196" s="14"/>
      <c r="N196" s="14"/>
      <c r="O196" s="11"/>
      <c r="P196" s="11"/>
      <c r="Q196" s="11"/>
      <c r="R196" s="11"/>
      <c r="S196" s="11"/>
      <c r="T196" s="11"/>
      <c r="U196" s="11"/>
      <c r="V196" s="11"/>
      <c r="W196" s="11"/>
      <c r="X196" s="11"/>
      <c r="Y196" s="11"/>
      <c r="Z196" s="11"/>
      <c r="AA196" s="11"/>
      <c r="AB196" s="11"/>
      <c r="AC196" s="11"/>
      <c r="AD196" s="14"/>
      <c r="AE196" s="11"/>
      <c r="AF196" s="11"/>
      <c r="AG19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196" s="11" t="str">
        <f>IF(Tabella14[[#This Row],[WP]]&lt;&gt;"",VLOOKUP(AG196,[1]!Table_WP_list[[WP_short]:[IPT]],3,FALSE),"")</f>
        <v>02 - Train Architecture</v>
      </c>
      <c r="AI196" s="19"/>
      <c r="AJ196" s="19"/>
    </row>
    <row r="197" spans="1:36" ht="90" x14ac:dyDescent="0.25">
      <c r="A197" s="11">
        <v>3519</v>
      </c>
      <c r="B197" s="11" t="s">
        <v>380</v>
      </c>
      <c r="C197" s="11" t="s">
        <v>46</v>
      </c>
      <c r="D197" s="11" t="s">
        <v>47</v>
      </c>
      <c r="E197" s="11" t="s">
        <v>381</v>
      </c>
      <c r="F197" s="11" t="s">
        <v>42</v>
      </c>
      <c r="G197" s="14" t="s">
        <v>43</v>
      </c>
      <c r="H197" s="14"/>
      <c r="I197" s="11" t="s">
        <v>238</v>
      </c>
      <c r="J197" s="16"/>
      <c r="K197" s="17" t="s">
        <v>44</v>
      </c>
      <c r="L197" s="14"/>
      <c r="M197" s="14"/>
      <c r="N197" s="14"/>
      <c r="O197" s="11"/>
      <c r="P197" s="11"/>
      <c r="Q197" s="11"/>
      <c r="R197" s="11"/>
      <c r="S197" s="11"/>
      <c r="T197" s="11"/>
      <c r="U197" s="11"/>
      <c r="V197" s="11"/>
      <c r="W197" s="11"/>
      <c r="X197" s="11"/>
      <c r="Y197" s="11"/>
      <c r="Z197" s="11"/>
      <c r="AA197" s="11"/>
      <c r="AB197" s="11"/>
      <c r="AC197" s="11"/>
      <c r="AD197" s="14"/>
      <c r="AE197" s="11"/>
      <c r="AF197" s="11"/>
      <c r="AG19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197" s="11" t="str">
        <f>IF(Tabella14[[#This Row],[WP]]&lt;&gt;"",VLOOKUP(AG197,[1]!Table_WP_list[[WP_short]:[IPT]],3,FALSE),"")</f>
        <v>11 - Assurance</v>
      </c>
      <c r="AI197" s="19"/>
      <c r="AJ197" s="19"/>
    </row>
    <row r="198" spans="1:36" ht="30" x14ac:dyDescent="0.25">
      <c r="A198" s="20">
        <v>3520</v>
      </c>
      <c r="B198" s="11" t="s">
        <v>382</v>
      </c>
      <c r="C198" s="11" t="s">
        <v>46</v>
      </c>
      <c r="D198" s="11" t="s">
        <v>47</v>
      </c>
      <c r="E198" s="11" t="s">
        <v>383</v>
      </c>
      <c r="F198" s="11" t="s">
        <v>42</v>
      </c>
      <c r="G198" s="14" t="s">
        <v>43</v>
      </c>
      <c r="H198" s="14"/>
      <c r="I198" s="20" t="s">
        <v>58</v>
      </c>
      <c r="J198" s="16"/>
      <c r="K198" s="17" t="s">
        <v>44</v>
      </c>
      <c r="L198" s="14"/>
      <c r="M198" s="24"/>
      <c r="N198" s="24"/>
      <c r="O198" s="11"/>
      <c r="P198" s="11"/>
      <c r="Q198" s="11"/>
      <c r="R198" s="11"/>
      <c r="S198" s="11"/>
      <c r="T198" s="11"/>
      <c r="U198" s="11"/>
      <c r="V198" s="11"/>
      <c r="W198" s="11"/>
      <c r="X198" s="11"/>
      <c r="Y198" s="11"/>
      <c r="Z198" s="11"/>
      <c r="AA198" s="11"/>
      <c r="AB198" s="11"/>
      <c r="AC198" s="11"/>
      <c r="AD198" s="14"/>
      <c r="AE198" s="11"/>
      <c r="AF198" s="11"/>
      <c r="AG19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198" s="11" t="str">
        <f>IF(Tabella14[[#This Row],[WP]]&lt;&gt;"",VLOOKUP(AG198,[1]!Table_WP_list[[WP_short]:[IPT]],3,FALSE),"")</f>
        <v>11 - Assurance</v>
      </c>
      <c r="AI198" s="19"/>
      <c r="AJ198" s="19"/>
    </row>
    <row r="199" spans="1:36" ht="30" x14ac:dyDescent="0.25">
      <c r="A199" s="11">
        <v>3521</v>
      </c>
      <c r="B199" s="11" t="s">
        <v>384</v>
      </c>
      <c r="C199" s="11" t="s">
        <v>46</v>
      </c>
      <c r="D199" s="11" t="s">
        <v>47</v>
      </c>
      <c r="E199" s="11" t="s">
        <v>385</v>
      </c>
      <c r="F199" s="11" t="s">
        <v>42</v>
      </c>
      <c r="G199" s="14" t="s">
        <v>43</v>
      </c>
      <c r="H199" s="14"/>
      <c r="I199" s="11" t="s">
        <v>58</v>
      </c>
      <c r="J199" s="16"/>
      <c r="K199" s="17" t="s">
        <v>44</v>
      </c>
      <c r="L199" s="14"/>
      <c r="M199" s="14"/>
      <c r="N199" s="14"/>
      <c r="O199" s="11"/>
      <c r="P199" s="11"/>
      <c r="Q199" s="11"/>
      <c r="R199" s="11"/>
      <c r="S199" s="11"/>
      <c r="T199" s="11"/>
      <c r="U199" s="11"/>
      <c r="V199" s="11"/>
      <c r="W199" s="11"/>
      <c r="X199" s="11"/>
      <c r="Y199" s="11"/>
      <c r="Z199" s="11"/>
      <c r="AA199" s="11"/>
      <c r="AB199" s="11"/>
      <c r="AC199" s="11"/>
      <c r="AD199" s="14"/>
      <c r="AE199" s="11"/>
      <c r="AF199" s="11"/>
      <c r="AG19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199" s="11" t="str">
        <f>IF(Tabella14[[#This Row],[WP]]&lt;&gt;"",VLOOKUP(AG199,[1]!Table_WP_list[[WP_short]:[IPT]],3,FALSE),"")</f>
        <v>11 - Assurance</v>
      </c>
      <c r="AI199" s="19"/>
      <c r="AJ199" s="19"/>
    </row>
    <row r="200" spans="1:36" ht="30" x14ac:dyDescent="0.25">
      <c r="A200" s="11">
        <v>3522</v>
      </c>
      <c r="B200" s="11" t="s">
        <v>386</v>
      </c>
      <c r="C200" s="11" t="s">
        <v>46</v>
      </c>
      <c r="D200" s="11" t="s">
        <v>47</v>
      </c>
      <c r="E200" s="11" t="s">
        <v>387</v>
      </c>
      <c r="F200" s="11" t="s">
        <v>42</v>
      </c>
      <c r="G200" s="14" t="s">
        <v>43</v>
      </c>
      <c r="H200" s="14"/>
      <c r="I200" s="11" t="s">
        <v>58</v>
      </c>
      <c r="J200" s="16"/>
      <c r="K200" s="17" t="s">
        <v>44</v>
      </c>
      <c r="L200" s="14"/>
      <c r="M200" s="14"/>
      <c r="N200" s="14"/>
      <c r="O200" s="11"/>
      <c r="P200" s="11"/>
      <c r="Q200" s="11"/>
      <c r="R200" s="11"/>
      <c r="S200" s="11"/>
      <c r="T200" s="11"/>
      <c r="U200" s="11"/>
      <c r="V200" s="11"/>
      <c r="W200" s="11"/>
      <c r="X200" s="11"/>
      <c r="Y200" s="11"/>
      <c r="Z200" s="11"/>
      <c r="AA200" s="11"/>
      <c r="AB200" s="11"/>
      <c r="AC200" s="11"/>
      <c r="AD200" s="14"/>
      <c r="AE200" s="11"/>
      <c r="AF200" s="11"/>
      <c r="AG20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200" s="11" t="str">
        <f>IF(Tabella14[[#This Row],[WP]]&lt;&gt;"",VLOOKUP(AG200,[1]!Table_WP_list[[WP_short]:[IPT]],3,FALSE),"")</f>
        <v>11 - Assurance</v>
      </c>
      <c r="AI200" s="19"/>
      <c r="AJ200" s="19"/>
    </row>
    <row r="201" spans="1:36" ht="60" x14ac:dyDescent="0.25">
      <c r="A201" s="20">
        <v>3523</v>
      </c>
      <c r="B201" s="11" t="s">
        <v>388</v>
      </c>
      <c r="C201" s="11" t="s">
        <v>46</v>
      </c>
      <c r="D201" s="11" t="s">
        <v>47</v>
      </c>
      <c r="E201" s="11" t="s">
        <v>389</v>
      </c>
      <c r="F201" s="11" t="s">
        <v>42</v>
      </c>
      <c r="G201" s="14" t="s">
        <v>43</v>
      </c>
      <c r="H201" s="14"/>
      <c r="I201" s="20" t="s">
        <v>238</v>
      </c>
      <c r="J201" s="16"/>
      <c r="K201" s="17" t="s">
        <v>44</v>
      </c>
      <c r="L201" s="14"/>
      <c r="M201" s="24"/>
      <c r="N201" s="24"/>
      <c r="O201" s="11"/>
      <c r="P201" s="11"/>
      <c r="Q201" s="11"/>
      <c r="R201" s="11"/>
      <c r="S201" s="11"/>
      <c r="T201" s="11"/>
      <c r="U201" s="11"/>
      <c r="V201" s="11"/>
      <c r="W201" s="11"/>
      <c r="X201" s="11"/>
      <c r="Y201" s="11"/>
      <c r="Z201" s="11"/>
      <c r="AA201" s="11"/>
      <c r="AB201" s="11"/>
      <c r="AC201" s="11"/>
      <c r="AD201" s="14"/>
      <c r="AE201" s="11"/>
      <c r="AF201" s="11"/>
      <c r="AG20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201" s="11" t="str">
        <f>IF(Tabella14[[#This Row],[WP]]&lt;&gt;"",VLOOKUP(AG201,[1]!Table_WP_list[[WP_short]:[IPT]],3,FALSE),"")</f>
        <v>11 - Assurance</v>
      </c>
      <c r="AI201" s="19"/>
      <c r="AJ201" s="19"/>
    </row>
    <row r="202" spans="1:36" ht="30" x14ac:dyDescent="0.25">
      <c r="A202" s="11">
        <v>3524</v>
      </c>
      <c r="B202" s="11" t="s">
        <v>390</v>
      </c>
      <c r="C202" s="11" t="s">
        <v>46</v>
      </c>
      <c r="D202" s="11" t="s">
        <v>47</v>
      </c>
      <c r="E202" s="11" t="s">
        <v>391</v>
      </c>
      <c r="F202" s="11" t="s">
        <v>42</v>
      </c>
      <c r="G202" s="14" t="s">
        <v>43</v>
      </c>
      <c r="H202" s="14"/>
      <c r="I202" s="11" t="s">
        <v>238</v>
      </c>
      <c r="J202" s="16"/>
      <c r="K202" s="17" t="s">
        <v>44</v>
      </c>
      <c r="L202" s="14"/>
      <c r="M202" s="14"/>
      <c r="N202" s="14"/>
      <c r="O202" s="11"/>
      <c r="P202" s="11"/>
      <c r="Q202" s="11"/>
      <c r="R202" s="11"/>
      <c r="S202" s="11"/>
      <c r="T202" s="11"/>
      <c r="U202" s="11"/>
      <c r="V202" s="11"/>
      <c r="W202" s="11"/>
      <c r="X202" s="11"/>
      <c r="Y202" s="11"/>
      <c r="Z202" s="11"/>
      <c r="AA202" s="11"/>
      <c r="AB202" s="11"/>
      <c r="AC202" s="11"/>
      <c r="AD202" s="14"/>
      <c r="AE202" s="11"/>
      <c r="AF202" s="11"/>
      <c r="AG20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202" s="11" t="str">
        <f>IF(Tabella14[[#This Row],[WP]]&lt;&gt;"",VLOOKUP(AG202,[1]!Table_WP_list[[WP_short]:[IPT]],3,FALSE),"")</f>
        <v>11 - Assurance</v>
      </c>
      <c r="AI202" s="19"/>
      <c r="AJ202" s="19"/>
    </row>
    <row r="203" spans="1:36" ht="30" x14ac:dyDescent="0.25">
      <c r="A203" s="11">
        <v>3525</v>
      </c>
      <c r="B203" s="11" t="s">
        <v>392</v>
      </c>
      <c r="C203" s="11" t="s">
        <v>46</v>
      </c>
      <c r="D203" s="11" t="s">
        <v>47</v>
      </c>
      <c r="E203" s="11" t="s">
        <v>393</v>
      </c>
      <c r="F203" s="11" t="s">
        <v>42</v>
      </c>
      <c r="G203" s="14" t="s">
        <v>43</v>
      </c>
      <c r="H203" s="14"/>
      <c r="I203" s="11" t="s">
        <v>238</v>
      </c>
      <c r="J203" s="16"/>
      <c r="K203" s="17" t="s">
        <v>44</v>
      </c>
      <c r="L203" s="14"/>
      <c r="M203" s="14"/>
      <c r="N203" s="14"/>
      <c r="O203" s="11"/>
      <c r="P203" s="11"/>
      <c r="Q203" s="11"/>
      <c r="R203" s="11"/>
      <c r="S203" s="11"/>
      <c r="T203" s="11"/>
      <c r="U203" s="11"/>
      <c r="V203" s="11"/>
      <c r="W203" s="11"/>
      <c r="X203" s="11"/>
      <c r="Y203" s="11"/>
      <c r="Z203" s="11"/>
      <c r="AA203" s="11"/>
      <c r="AB203" s="11"/>
      <c r="AC203" s="11"/>
      <c r="AD203" s="14"/>
      <c r="AE203" s="11"/>
      <c r="AF203" s="11"/>
      <c r="AG20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203" s="11" t="str">
        <f>IF(Tabella14[[#This Row],[WP]]&lt;&gt;"",VLOOKUP(AG203,[1]!Table_WP_list[[WP_short]:[IPT]],3,FALSE),"")</f>
        <v>11 - Assurance</v>
      </c>
      <c r="AI203" s="19"/>
      <c r="AJ203" s="19"/>
    </row>
    <row r="204" spans="1:36" ht="30" x14ac:dyDescent="0.25">
      <c r="A204" s="20">
        <v>3526</v>
      </c>
      <c r="B204" s="11" t="s">
        <v>394</v>
      </c>
      <c r="C204" s="11" t="s">
        <v>46</v>
      </c>
      <c r="D204" s="11" t="s">
        <v>47</v>
      </c>
      <c r="E204" s="11" t="s">
        <v>395</v>
      </c>
      <c r="F204" s="11" t="s">
        <v>42</v>
      </c>
      <c r="G204" s="14" t="s">
        <v>43</v>
      </c>
      <c r="H204" s="14"/>
      <c r="I204" s="20" t="s">
        <v>58</v>
      </c>
      <c r="J204" s="16"/>
      <c r="K204" s="17" t="s">
        <v>44</v>
      </c>
      <c r="L204" s="14"/>
      <c r="M204" s="24"/>
      <c r="N204" s="24"/>
      <c r="O204" s="11"/>
      <c r="P204" s="11"/>
      <c r="Q204" s="11"/>
      <c r="R204" s="11"/>
      <c r="S204" s="11"/>
      <c r="T204" s="11"/>
      <c r="U204" s="11"/>
      <c r="V204" s="11"/>
      <c r="W204" s="11"/>
      <c r="X204" s="11"/>
      <c r="Y204" s="11"/>
      <c r="Z204" s="11"/>
      <c r="AA204" s="11"/>
      <c r="AB204" s="11"/>
      <c r="AC204" s="11"/>
      <c r="AD204" s="14"/>
      <c r="AE204" s="11"/>
      <c r="AF204" s="11"/>
      <c r="AG20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04" s="11" t="str">
        <f>IF(Tabella14[[#This Row],[WP]]&lt;&gt;"",VLOOKUP(AG204,[1]!Table_WP_list[[WP_short]:[IPT]],3,FALSE),"")</f>
        <v>02 - Train Architecture</v>
      </c>
      <c r="AI204" s="19"/>
      <c r="AJ204" s="19"/>
    </row>
    <row r="205" spans="1:36" ht="30" x14ac:dyDescent="0.25">
      <c r="A205" s="11">
        <v>3527</v>
      </c>
      <c r="B205" s="11" t="s">
        <v>396</v>
      </c>
      <c r="C205" s="11" t="s">
        <v>46</v>
      </c>
      <c r="D205" s="11" t="s">
        <v>47</v>
      </c>
      <c r="E205" s="11" t="s">
        <v>397</v>
      </c>
      <c r="F205" s="11" t="s">
        <v>42</v>
      </c>
      <c r="G205" s="14" t="s">
        <v>43</v>
      </c>
      <c r="H205" s="14"/>
      <c r="I205" s="11" t="s">
        <v>364</v>
      </c>
      <c r="J205" s="16"/>
      <c r="K205" s="17" t="s">
        <v>44</v>
      </c>
      <c r="L205" s="14"/>
      <c r="M205" s="14"/>
      <c r="N205" s="14"/>
      <c r="O205" s="11"/>
      <c r="P205" s="11"/>
      <c r="Q205" s="11"/>
      <c r="R205" s="11"/>
      <c r="S205" s="11"/>
      <c r="T205" s="11"/>
      <c r="U205" s="11"/>
      <c r="V205" s="11"/>
      <c r="W205" s="11"/>
      <c r="X205" s="11"/>
      <c r="Y205" s="11"/>
      <c r="Z205" s="11"/>
      <c r="AA205" s="11"/>
      <c r="AB205" s="11"/>
      <c r="AC205" s="11"/>
      <c r="AD205" s="14"/>
      <c r="AE205" s="11"/>
      <c r="AF205" s="11"/>
      <c r="AG20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05" s="11" t="str">
        <f>IF(Tabella14[[#This Row],[WP]]&lt;&gt;"",VLOOKUP(AG205,[1]!Table_WP_list[[WP_short]:[IPT]],3,FALSE),"")</f>
        <v>02 - Train Architecture</v>
      </c>
      <c r="AI205" s="19"/>
      <c r="AJ205" s="19"/>
    </row>
    <row r="206" spans="1:36" ht="30" x14ac:dyDescent="0.25">
      <c r="A206" s="11">
        <v>3528</v>
      </c>
      <c r="B206" s="11" t="s">
        <v>398</v>
      </c>
      <c r="C206" s="11" t="s">
        <v>46</v>
      </c>
      <c r="D206" s="11" t="s">
        <v>47</v>
      </c>
      <c r="E206" s="11" t="s">
        <v>399</v>
      </c>
      <c r="F206" s="11" t="s">
        <v>42</v>
      </c>
      <c r="G206" s="14" t="s">
        <v>43</v>
      </c>
      <c r="H206" s="14"/>
      <c r="I206" s="11" t="s">
        <v>364</v>
      </c>
      <c r="J206" s="16"/>
      <c r="K206" s="17" t="s">
        <v>44</v>
      </c>
      <c r="L206" s="14"/>
      <c r="M206" s="14"/>
      <c r="N206" s="14"/>
      <c r="O206" s="11"/>
      <c r="P206" s="11"/>
      <c r="Q206" s="11"/>
      <c r="R206" s="11"/>
      <c r="S206" s="11"/>
      <c r="T206" s="11"/>
      <c r="U206" s="11"/>
      <c r="V206" s="11"/>
      <c r="W206" s="11"/>
      <c r="X206" s="11"/>
      <c r="Y206" s="11"/>
      <c r="Z206" s="11"/>
      <c r="AA206" s="11"/>
      <c r="AB206" s="11"/>
      <c r="AC206" s="11"/>
      <c r="AD206" s="14"/>
      <c r="AE206" s="11"/>
      <c r="AF206" s="11"/>
      <c r="AG20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06" s="11" t="str">
        <f>IF(Tabella14[[#This Row],[WP]]&lt;&gt;"",VLOOKUP(AG206,[1]!Table_WP_list[[WP_short]:[IPT]],3,FALSE),"")</f>
        <v>02 - Train Architecture</v>
      </c>
      <c r="AI206" s="19"/>
      <c r="AJ206" s="19"/>
    </row>
    <row r="207" spans="1:36" ht="30" x14ac:dyDescent="0.25">
      <c r="A207" s="20">
        <v>3529</v>
      </c>
      <c r="B207" s="11" t="s">
        <v>400</v>
      </c>
      <c r="C207" s="11" t="s">
        <v>46</v>
      </c>
      <c r="D207" s="11" t="s">
        <v>47</v>
      </c>
      <c r="E207" s="11" t="s">
        <v>401</v>
      </c>
      <c r="F207" s="11" t="s">
        <v>42</v>
      </c>
      <c r="G207" s="14" t="s">
        <v>43</v>
      </c>
      <c r="H207" s="14"/>
      <c r="I207" s="20" t="s">
        <v>364</v>
      </c>
      <c r="J207" s="16"/>
      <c r="K207" s="17" t="s">
        <v>44</v>
      </c>
      <c r="L207" s="14"/>
      <c r="M207" s="24"/>
      <c r="N207" s="24"/>
      <c r="O207" s="11"/>
      <c r="P207" s="11"/>
      <c r="Q207" s="11"/>
      <c r="R207" s="11"/>
      <c r="S207" s="11"/>
      <c r="T207" s="11"/>
      <c r="U207" s="11"/>
      <c r="V207" s="11"/>
      <c r="W207" s="11"/>
      <c r="X207" s="11"/>
      <c r="Y207" s="11"/>
      <c r="Z207" s="11"/>
      <c r="AA207" s="11"/>
      <c r="AB207" s="11"/>
      <c r="AC207" s="11"/>
      <c r="AD207" s="14"/>
      <c r="AE207" s="11"/>
      <c r="AF207" s="11"/>
      <c r="AG20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07" s="11" t="str">
        <f>IF(Tabella14[[#This Row],[WP]]&lt;&gt;"",VLOOKUP(AG207,[1]!Table_WP_list[[WP_short]:[IPT]],3,FALSE),"")</f>
        <v>02 - Train Architecture</v>
      </c>
      <c r="AI207" s="19"/>
      <c r="AJ207" s="19"/>
    </row>
    <row r="208" spans="1:36" ht="135" x14ac:dyDescent="0.25">
      <c r="A208" s="11">
        <v>3530</v>
      </c>
      <c r="B208" s="11" t="s">
        <v>402</v>
      </c>
      <c r="C208" s="11" t="s">
        <v>46</v>
      </c>
      <c r="D208" s="11" t="s">
        <v>47</v>
      </c>
      <c r="E208" s="11" t="s">
        <v>403</v>
      </c>
      <c r="F208" s="11" t="s">
        <v>49</v>
      </c>
      <c r="G208" s="14" t="s">
        <v>404</v>
      </c>
      <c r="H208" s="14"/>
      <c r="I208" s="11" t="s">
        <v>364</v>
      </c>
      <c r="J208" s="16"/>
      <c r="K208" s="17" t="s">
        <v>44</v>
      </c>
      <c r="L208" s="14"/>
      <c r="M208" s="14"/>
      <c r="N208" s="14"/>
      <c r="O208" s="11"/>
      <c r="P208" s="11"/>
      <c r="Q208" s="11"/>
      <c r="R208" s="11"/>
      <c r="S208" s="11"/>
      <c r="T208" s="11"/>
      <c r="U208" s="11"/>
      <c r="V208" s="11"/>
      <c r="W208" s="11"/>
      <c r="X208" s="11"/>
      <c r="Y208" s="11"/>
      <c r="Z208" s="11"/>
      <c r="AA208" s="11"/>
      <c r="AB208" s="11"/>
      <c r="AC208" s="11"/>
      <c r="AD208" s="14"/>
      <c r="AE208" s="11"/>
      <c r="AF208" s="11"/>
      <c r="AG20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08" s="11" t="str">
        <f>IF(Tabella14[[#This Row],[WP]]&lt;&gt;"",VLOOKUP(AG208,[1]!Table_WP_list[[WP_short]:[IPT]],3,FALSE),"")</f>
        <v>02 - Train Architecture</v>
      </c>
      <c r="AI208" s="19"/>
      <c r="AJ208" s="19"/>
    </row>
    <row r="209" spans="1:36" ht="30" x14ac:dyDescent="0.25">
      <c r="A209" s="11">
        <v>3531</v>
      </c>
      <c r="B209" s="11" t="s">
        <v>405</v>
      </c>
      <c r="C209" s="11" t="s">
        <v>46</v>
      </c>
      <c r="D209" s="11" t="s">
        <v>47</v>
      </c>
      <c r="E209" s="11" t="s">
        <v>406</v>
      </c>
      <c r="F209" s="11" t="s">
        <v>42</v>
      </c>
      <c r="G209" s="14" t="s">
        <v>43</v>
      </c>
      <c r="H209" s="14"/>
      <c r="I209" s="11" t="s">
        <v>364</v>
      </c>
      <c r="J209" s="16"/>
      <c r="K209" s="17" t="s">
        <v>44</v>
      </c>
      <c r="L209" s="14"/>
      <c r="M209" s="14"/>
      <c r="N209" s="14"/>
      <c r="O209" s="11"/>
      <c r="P209" s="11"/>
      <c r="Q209" s="11"/>
      <c r="R209" s="11"/>
      <c r="S209" s="11"/>
      <c r="T209" s="11"/>
      <c r="U209" s="11"/>
      <c r="V209" s="11"/>
      <c r="W209" s="11"/>
      <c r="X209" s="11"/>
      <c r="Y209" s="11"/>
      <c r="Z209" s="11"/>
      <c r="AA209" s="11"/>
      <c r="AB209" s="11"/>
      <c r="AC209" s="11"/>
      <c r="AD209" s="14"/>
      <c r="AE209" s="11"/>
      <c r="AF209" s="11"/>
      <c r="AG20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09" s="11" t="str">
        <f>IF(Tabella14[[#This Row],[WP]]&lt;&gt;"",VLOOKUP(AG209,[1]!Table_WP_list[[WP_short]:[IPT]],3,FALSE),"")</f>
        <v>02 - Train Architecture</v>
      </c>
      <c r="AI209" s="19"/>
      <c r="AJ209" s="19"/>
    </row>
    <row r="210" spans="1:36" ht="30" x14ac:dyDescent="0.25">
      <c r="A210" s="20">
        <v>3532</v>
      </c>
      <c r="B210" s="11" t="s">
        <v>407</v>
      </c>
      <c r="C210" s="11" t="s">
        <v>46</v>
      </c>
      <c r="D210" s="11" t="s">
        <v>47</v>
      </c>
      <c r="E210" s="11" t="s">
        <v>408</v>
      </c>
      <c r="F210" s="11" t="s">
        <v>42</v>
      </c>
      <c r="G210" s="14" t="s">
        <v>43</v>
      </c>
      <c r="H210" s="14"/>
      <c r="I210" s="20" t="s">
        <v>364</v>
      </c>
      <c r="J210" s="16"/>
      <c r="K210" s="17" t="s">
        <v>44</v>
      </c>
      <c r="L210" s="14"/>
      <c r="M210" s="24"/>
      <c r="N210" s="24"/>
      <c r="O210" s="11"/>
      <c r="P210" s="11"/>
      <c r="Q210" s="11"/>
      <c r="R210" s="11"/>
      <c r="S210" s="11"/>
      <c r="T210" s="11"/>
      <c r="U210" s="11"/>
      <c r="V210" s="11"/>
      <c r="W210" s="11"/>
      <c r="X210" s="11"/>
      <c r="Y210" s="11"/>
      <c r="Z210" s="11"/>
      <c r="AA210" s="11"/>
      <c r="AB210" s="11"/>
      <c r="AC210" s="11"/>
      <c r="AD210" s="14"/>
      <c r="AE210" s="11"/>
      <c r="AF210" s="11"/>
      <c r="AG21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10" s="11" t="str">
        <f>IF(Tabella14[[#This Row],[WP]]&lt;&gt;"",VLOOKUP(AG210,[1]!Table_WP_list[[WP_short]:[IPT]],3,FALSE),"")</f>
        <v>02 - Train Architecture</v>
      </c>
      <c r="AI210" s="19"/>
      <c r="AJ210" s="19"/>
    </row>
    <row r="211" spans="1:36" ht="30" x14ac:dyDescent="0.25">
      <c r="A211" s="11">
        <v>3533</v>
      </c>
      <c r="B211" s="11" t="s">
        <v>409</v>
      </c>
      <c r="C211" s="11" t="s">
        <v>46</v>
      </c>
      <c r="D211" s="11" t="s">
        <v>47</v>
      </c>
      <c r="E211" s="11" t="s">
        <v>410</v>
      </c>
      <c r="F211" s="11" t="s">
        <v>42</v>
      </c>
      <c r="G211" s="14" t="s">
        <v>43</v>
      </c>
      <c r="H211" s="14"/>
      <c r="I211" s="11" t="s">
        <v>364</v>
      </c>
      <c r="J211" s="16"/>
      <c r="K211" s="17" t="s">
        <v>44</v>
      </c>
      <c r="L211" s="14"/>
      <c r="M211" s="14"/>
      <c r="N211" s="14"/>
      <c r="O211" s="11"/>
      <c r="P211" s="11"/>
      <c r="Q211" s="11"/>
      <c r="R211" s="11"/>
      <c r="S211" s="11"/>
      <c r="T211" s="11"/>
      <c r="U211" s="11"/>
      <c r="V211" s="11"/>
      <c r="W211" s="11"/>
      <c r="X211" s="11"/>
      <c r="Y211" s="11"/>
      <c r="Z211" s="11"/>
      <c r="AA211" s="11"/>
      <c r="AB211" s="11"/>
      <c r="AC211" s="11"/>
      <c r="AD211" s="14"/>
      <c r="AE211" s="11"/>
      <c r="AF211" s="11"/>
      <c r="AG21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11" s="11" t="str">
        <f>IF(Tabella14[[#This Row],[WP]]&lt;&gt;"",VLOOKUP(AG211,[1]!Table_WP_list[[WP_short]:[IPT]],3,FALSE),"")</f>
        <v>02 - Train Architecture</v>
      </c>
      <c r="AI211" s="19"/>
      <c r="AJ211" s="19"/>
    </row>
    <row r="212" spans="1:36" ht="30" x14ac:dyDescent="0.25">
      <c r="A212" s="11">
        <v>3534</v>
      </c>
      <c r="B212" s="11" t="s">
        <v>411</v>
      </c>
      <c r="C212" s="11" t="s">
        <v>46</v>
      </c>
      <c r="D212" s="11" t="s">
        <v>47</v>
      </c>
      <c r="E212" s="11" t="s">
        <v>412</v>
      </c>
      <c r="F212" s="11" t="s">
        <v>42</v>
      </c>
      <c r="G212" s="14" t="s">
        <v>43</v>
      </c>
      <c r="H212" s="14"/>
      <c r="I212" s="11" t="s">
        <v>364</v>
      </c>
      <c r="J212" s="16"/>
      <c r="K212" s="17" t="s">
        <v>44</v>
      </c>
      <c r="L212" s="14"/>
      <c r="M212" s="14"/>
      <c r="N212" s="14"/>
      <c r="O212" s="11"/>
      <c r="P212" s="11"/>
      <c r="Q212" s="11"/>
      <c r="R212" s="11"/>
      <c r="S212" s="11"/>
      <c r="T212" s="11"/>
      <c r="U212" s="11"/>
      <c r="V212" s="11"/>
      <c r="W212" s="11"/>
      <c r="X212" s="11"/>
      <c r="Y212" s="11"/>
      <c r="Z212" s="11"/>
      <c r="AA212" s="11"/>
      <c r="AB212" s="11"/>
      <c r="AC212" s="11"/>
      <c r="AD212" s="14"/>
      <c r="AE212" s="11"/>
      <c r="AF212" s="11"/>
      <c r="AG21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12" s="11" t="str">
        <f>IF(Tabella14[[#This Row],[WP]]&lt;&gt;"",VLOOKUP(AG212,[1]!Table_WP_list[[WP_short]:[IPT]],3,FALSE),"")</f>
        <v>02 - Train Architecture</v>
      </c>
      <c r="AI212" s="19"/>
      <c r="AJ212" s="19"/>
    </row>
    <row r="213" spans="1:36" ht="30" x14ac:dyDescent="0.25">
      <c r="A213" s="20">
        <v>3535</v>
      </c>
      <c r="B213" s="11" t="s">
        <v>413</v>
      </c>
      <c r="C213" s="11" t="s">
        <v>46</v>
      </c>
      <c r="D213" s="11" t="s">
        <v>47</v>
      </c>
      <c r="E213" s="11" t="s">
        <v>414</v>
      </c>
      <c r="F213" s="11" t="s">
        <v>42</v>
      </c>
      <c r="G213" s="14" t="s">
        <v>43</v>
      </c>
      <c r="H213" s="14"/>
      <c r="I213" s="20" t="s">
        <v>364</v>
      </c>
      <c r="J213" s="16"/>
      <c r="K213" s="17" t="s">
        <v>44</v>
      </c>
      <c r="L213" s="14"/>
      <c r="M213" s="24"/>
      <c r="N213" s="24"/>
      <c r="O213" s="11"/>
      <c r="P213" s="11"/>
      <c r="Q213" s="11"/>
      <c r="R213" s="11"/>
      <c r="S213" s="11"/>
      <c r="T213" s="11"/>
      <c r="U213" s="11"/>
      <c r="V213" s="11"/>
      <c r="W213" s="11"/>
      <c r="X213" s="11"/>
      <c r="Y213" s="11"/>
      <c r="Z213" s="11"/>
      <c r="AA213" s="11"/>
      <c r="AB213" s="11"/>
      <c r="AC213" s="11"/>
      <c r="AD213" s="14"/>
      <c r="AE213" s="11"/>
      <c r="AF213" s="11"/>
      <c r="AG21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13" s="11" t="str">
        <f>IF(Tabella14[[#This Row],[WP]]&lt;&gt;"",VLOOKUP(AG213,[1]!Table_WP_list[[WP_short]:[IPT]],3,FALSE),"")</f>
        <v>02 - Train Architecture</v>
      </c>
      <c r="AI213" s="19"/>
      <c r="AJ213" s="19"/>
    </row>
    <row r="214" spans="1:36" ht="30" x14ac:dyDescent="0.25">
      <c r="A214" s="11">
        <v>3536</v>
      </c>
      <c r="B214" s="11" t="s">
        <v>415</v>
      </c>
      <c r="C214" s="11" t="s">
        <v>46</v>
      </c>
      <c r="D214" s="11" t="s">
        <v>47</v>
      </c>
      <c r="E214" s="11" t="s">
        <v>416</v>
      </c>
      <c r="F214" s="11" t="s">
        <v>42</v>
      </c>
      <c r="G214" s="14" t="s">
        <v>43</v>
      </c>
      <c r="H214" s="14"/>
      <c r="I214" s="11" t="s">
        <v>364</v>
      </c>
      <c r="J214" s="16"/>
      <c r="K214" s="17" t="s">
        <v>44</v>
      </c>
      <c r="L214" s="14"/>
      <c r="M214" s="14"/>
      <c r="N214" s="14"/>
      <c r="O214" s="11"/>
      <c r="P214" s="11"/>
      <c r="Q214" s="11"/>
      <c r="R214" s="11"/>
      <c r="S214" s="11"/>
      <c r="T214" s="11"/>
      <c r="U214" s="11"/>
      <c r="V214" s="11"/>
      <c r="W214" s="11"/>
      <c r="X214" s="11"/>
      <c r="Y214" s="11"/>
      <c r="Z214" s="11"/>
      <c r="AA214" s="11"/>
      <c r="AB214" s="11"/>
      <c r="AC214" s="11"/>
      <c r="AD214" s="14"/>
      <c r="AE214" s="11"/>
      <c r="AF214" s="11"/>
      <c r="AG21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14" s="11" t="str">
        <f>IF(Tabella14[[#This Row],[WP]]&lt;&gt;"",VLOOKUP(AG214,[1]!Table_WP_list[[WP_short]:[IPT]],3,FALSE),"")</f>
        <v>02 - Train Architecture</v>
      </c>
      <c r="AI214" s="19"/>
      <c r="AJ214" s="19"/>
    </row>
    <row r="215" spans="1:36" ht="45" x14ac:dyDescent="0.25">
      <c r="A215" s="11">
        <v>3537</v>
      </c>
      <c r="B215" s="11" t="s">
        <v>417</v>
      </c>
      <c r="C215" s="11" t="s">
        <v>46</v>
      </c>
      <c r="D215" s="11" t="s">
        <v>47</v>
      </c>
      <c r="E215" s="11" t="s">
        <v>418</v>
      </c>
      <c r="F215" s="11" t="s">
        <v>42</v>
      </c>
      <c r="G215" s="14" t="s">
        <v>43</v>
      </c>
      <c r="H215" s="14"/>
      <c r="I215" s="11" t="s">
        <v>58</v>
      </c>
      <c r="J215" s="16"/>
      <c r="K215" s="17" t="s">
        <v>44</v>
      </c>
      <c r="L215" s="14"/>
      <c r="M215" s="14"/>
      <c r="N215" s="14"/>
      <c r="O215" s="11"/>
      <c r="P215" s="11"/>
      <c r="Q215" s="11"/>
      <c r="R215" s="11"/>
      <c r="S215" s="11"/>
      <c r="T215" s="11"/>
      <c r="U215" s="11"/>
      <c r="V215" s="11"/>
      <c r="W215" s="11"/>
      <c r="X215" s="11"/>
      <c r="Y215" s="11"/>
      <c r="Z215" s="11"/>
      <c r="AA215" s="11"/>
      <c r="AB215" s="11"/>
      <c r="AC215" s="11"/>
      <c r="AD215" s="14"/>
      <c r="AE215" s="11"/>
      <c r="AF215" s="11"/>
      <c r="AG21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15" s="11" t="str">
        <f>IF(Tabella14[[#This Row],[WP]]&lt;&gt;"",VLOOKUP(AG215,[1]!Table_WP_list[[WP_short]:[IPT]],3,FALSE),"")</f>
        <v>02 - Train Architecture</v>
      </c>
      <c r="AI215" s="19"/>
      <c r="AJ215" s="19"/>
    </row>
    <row r="216" spans="1:36" ht="30" x14ac:dyDescent="0.25">
      <c r="A216" s="20">
        <v>3538</v>
      </c>
      <c r="B216" s="11" t="s">
        <v>419</v>
      </c>
      <c r="C216" s="11" t="s">
        <v>46</v>
      </c>
      <c r="D216" s="11" t="s">
        <v>47</v>
      </c>
      <c r="E216" s="11" t="s">
        <v>420</v>
      </c>
      <c r="F216" s="11" t="s">
        <v>42</v>
      </c>
      <c r="G216" s="14" t="s">
        <v>43</v>
      </c>
      <c r="H216" s="14"/>
      <c r="I216" s="20" t="s">
        <v>58</v>
      </c>
      <c r="J216" s="16"/>
      <c r="K216" s="17" t="s">
        <v>44</v>
      </c>
      <c r="L216" s="14"/>
      <c r="M216" s="24"/>
      <c r="N216" s="24"/>
      <c r="O216" s="11"/>
      <c r="P216" s="11"/>
      <c r="Q216" s="11"/>
      <c r="R216" s="11"/>
      <c r="S216" s="11"/>
      <c r="T216" s="11"/>
      <c r="U216" s="11"/>
      <c r="V216" s="11"/>
      <c r="W216" s="11"/>
      <c r="X216" s="11"/>
      <c r="Y216" s="11"/>
      <c r="Z216" s="11"/>
      <c r="AA216" s="11"/>
      <c r="AB216" s="11"/>
      <c r="AC216" s="11"/>
      <c r="AD216" s="14"/>
      <c r="AE216" s="11"/>
      <c r="AF216" s="11"/>
      <c r="AG21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WPB08</v>
      </c>
      <c r="AH216" s="11" t="str">
        <f>IF(Tabella14[[#This Row],[WP]]&lt;&gt;"",VLOOKUP(AG216,[1]!Table_WP_list[[WP_short]:[IPT]],3,FALSE),"")</f>
        <v>02 - Train Architecture</v>
      </c>
      <c r="AI216" s="19"/>
      <c r="AJ216" s="19"/>
    </row>
    <row r="217" spans="1:36" ht="60" x14ac:dyDescent="0.25">
      <c r="A217" s="11">
        <v>3539</v>
      </c>
      <c r="B217" s="11" t="s">
        <v>421</v>
      </c>
      <c r="C217" s="11" t="s">
        <v>46</v>
      </c>
      <c r="D217" s="11" t="s">
        <v>47</v>
      </c>
      <c r="E217" s="11" t="s">
        <v>422</v>
      </c>
      <c r="F217" s="11" t="s">
        <v>42</v>
      </c>
      <c r="G217" s="14" t="s">
        <v>43</v>
      </c>
      <c r="H217" s="14"/>
      <c r="I217" s="11" t="s">
        <v>93</v>
      </c>
      <c r="J217" s="16"/>
      <c r="K217" s="17" t="s">
        <v>44</v>
      </c>
      <c r="L217" s="14"/>
      <c r="M217" s="14"/>
      <c r="N217" s="14"/>
      <c r="O217" s="11"/>
      <c r="P217" s="11"/>
      <c r="Q217" s="11"/>
      <c r="R217" s="11"/>
      <c r="S217" s="11"/>
      <c r="T217" s="11"/>
      <c r="U217" s="11"/>
      <c r="V217" s="11"/>
      <c r="W217" s="11"/>
      <c r="X217" s="11"/>
      <c r="Y217" s="11"/>
      <c r="Z217" s="11"/>
      <c r="AA217" s="11"/>
      <c r="AB217" s="11"/>
      <c r="AC217" s="11"/>
      <c r="AD217" s="14"/>
      <c r="AE217" s="11"/>
      <c r="AF217" s="11"/>
      <c r="AG21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WPB08</v>
      </c>
      <c r="AH217" s="11" t="str">
        <f>IF(Tabella14[[#This Row],[WP]]&lt;&gt;"",VLOOKUP(AG217,[1]!Table_WP_list[[WP_short]:[IPT]],3,FALSE),"")</f>
        <v>02 - Train Architecture</v>
      </c>
      <c r="AI217" s="19"/>
      <c r="AJ217" s="19"/>
    </row>
    <row r="218" spans="1:36" ht="30" x14ac:dyDescent="0.25">
      <c r="A218" s="11">
        <v>3540</v>
      </c>
      <c r="B218" s="11" t="s">
        <v>423</v>
      </c>
      <c r="C218" s="11" t="s">
        <v>46</v>
      </c>
      <c r="D218" s="11" t="s">
        <v>47</v>
      </c>
      <c r="E218" s="11" t="s">
        <v>424</v>
      </c>
      <c r="F218" s="11" t="s">
        <v>42</v>
      </c>
      <c r="G218" s="14" t="s">
        <v>43</v>
      </c>
      <c r="H218" s="14"/>
      <c r="I218" s="11" t="s">
        <v>58</v>
      </c>
      <c r="J218" s="16"/>
      <c r="K218" s="17" t="s">
        <v>44</v>
      </c>
      <c r="L218" s="14"/>
      <c r="M218" s="14"/>
      <c r="N218" s="14"/>
      <c r="O218" s="11"/>
      <c r="P218" s="11"/>
      <c r="Q218" s="11"/>
      <c r="R218" s="11"/>
      <c r="S218" s="11"/>
      <c r="T218" s="11"/>
      <c r="U218" s="11"/>
      <c r="V218" s="11"/>
      <c r="W218" s="11"/>
      <c r="X218" s="11"/>
      <c r="Y218" s="11"/>
      <c r="Z218" s="11"/>
      <c r="AA218" s="11"/>
      <c r="AB218" s="11"/>
      <c r="AC218" s="11"/>
      <c r="AD218" s="14"/>
      <c r="AE218" s="11"/>
      <c r="AF218" s="11"/>
      <c r="AG21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18" s="11" t="str">
        <f>IF(Tabella14[[#This Row],[WP]]&lt;&gt;"",VLOOKUP(AG218,[1]!Table_WP_list[[WP_short]:[IPT]],3,FALSE),"")</f>
        <v>02 - Train Architecture</v>
      </c>
      <c r="AI218" s="19"/>
      <c r="AJ218" s="19"/>
    </row>
    <row r="219" spans="1:36" ht="30" x14ac:dyDescent="0.25">
      <c r="A219" s="20">
        <v>3541</v>
      </c>
      <c r="B219" s="11" t="s">
        <v>425</v>
      </c>
      <c r="C219" s="11" t="s">
        <v>46</v>
      </c>
      <c r="D219" s="11" t="s">
        <v>47</v>
      </c>
      <c r="E219" s="11" t="s">
        <v>426</v>
      </c>
      <c r="F219" s="11" t="s">
        <v>42</v>
      </c>
      <c r="G219" s="14" t="s">
        <v>43</v>
      </c>
      <c r="H219" s="14"/>
      <c r="I219" s="20" t="s">
        <v>364</v>
      </c>
      <c r="J219" s="16"/>
      <c r="K219" s="17" t="s">
        <v>44</v>
      </c>
      <c r="L219" s="14"/>
      <c r="M219" s="24"/>
      <c r="N219" s="24"/>
      <c r="O219" s="11"/>
      <c r="P219" s="11"/>
      <c r="Q219" s="11"/>
      <c r="R219" s="11"/>
      <c r="S219" s="11"/>
      <c r="T219" s="11"/>
      <c r="U219" s="11"/>
      <c r="V219" s="11"/>
      <c r="W219" s="11"/>
      <c r="X219" s="11"/>
      <c r="Y219" s="11"/>
      <c r="Z219" s="11"/>
      <c r="AA219" s="11"/>
      <c r="AB219" s="11"/>
      <c r="AC219" s="11"/>
      <c r="AD219" s="14"/>
      <c r="AE219" s="11"/>
      <c r="AF219" s="11"/>
      <c r="AG21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19" s="11" t="str">
        <f>IF(Tabella14[[#This Row],[WP]]&lt;&gt;"",VLOOKUP(AG219,[1]!Table_WP_list[[WP_short]:[IPT]],3,FALSE),"")</f>
        <v>02 - Train Architecture</v>
      </c>
      <c r="AI219" s="19"/>
      <c r="AJ219" s="19"/>
    </row>
    <row r="220" spans="1:36" ht="30" x14ac:dyDescent="0.25">
      <c r="A220" s="11">
        <v>3542</v>
      </c>
      <c r="B220" s="11" t="s">
        <v>427</v>
      </c>
      <c r="C220" s="11" t="s">
        <v>46</v>
      </c>
      <c r="D220" s="11" t="s">
        <v>47</v>
      </c>
      <c r="E220" s="11" t="s">
        <v>428</v>
      </c>
      <c r="F220" s="11" t="s">
        <v>42</v>
      </c>
      <c r="G220" s="14" t="s">
        <v>43</v>
      </c>
      <c r="H220" s="14"/>
      <c r="I220" s="11" t="s">
        <v>58</v>
      </c>
      <c r="J220" s="16"/>
      <c r="K220" s="17" t="s">
        <v>44</v>
      </c>
      <c r="L220" s="14"/>
      <c r="M220" s="14"/>
      <c r="N220" s="14"/>
      <c r="O220" s="11"/>
      <c r="P220" s="11"/>
      <c r="Q220" s="11"/>
      <c r="R220" s="11"/>
      <c r="S220" s="11"/>
      <c r="T220" s="11"/>
      <c r="U220" s="11"/>
      <c r="V220" s="11"/>
      <c r="W220" s="11"/>
      <c r="X220" s="11"/>
      <c r="Y220" s="11"/>
      <c r="Z220" s="11"/>
      <c r="AA220" s="11"/>
      <c r="AB220" s="11"/>
      <c r="AC220" s="11"/>
      <c r="AD220" s="14"/>
      <c r="AE220" s="11"/>
      <c r="AF220" s="11"/>
      <c r="AG22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20" s="11" t="str">
        <f>IF(Tabella14[[#This Row],[WP]]&lt;&gt;"",VLOOKUP(AG220,[1]!Table_WP_list[[WP_short]:[IPT]],3,FALSE),"")</f>
        <v>02 - Train Architecture</v>
      </c>
      <c r="AI220" s="19"/>
      <c r="AJ220" s="19"/>
    </row>
    <row r="221" spans="1:36" ht="120" x14ac:dyDescent="0.25">
      <c r="A221" s="11">
        <v>3543</v>
      </c>
      <c r="B221" s="11" t="s">
        <v>429</v>
      </c>
      <c r="C221" s="11" t="s">
        <v>46</v>
      </c>
      <c r="D221" s="11" t="s">
        <v>47</v>
      </c>
      <c r="E221" s="11" t="s">
        <v>430</v>
      </c>
      <c r="F221" s="11" t="s">
        <v>42</v>
      </c>
      <c r="G221" s="14" t="s">
        <v>431</v>
      </c>
      <c r="H221" s="14"/>
      <c r="I221" s="11" t="s">
        <v>58</v>
      </c>
      <c r="J221" s="16"/>
      <c r="K221" s="17" t="s">
        <v>44</v>
      </c>
      <c r="L221" s="14"/>
      <c r="M221" s="14"/>
      <c r="N221" s="14"/>
      <c r="O221" s="11"/>
      <c r="P221" s="11"/>
      <c r="Q221" s="11"/>
      <c r="R221" s="11"/>
      <c r="S221" s="11"/>
      <c r="T221" s="11"/>
      <c r="U221" s="11"/>
      <c r="V221" s="11"/>
      <c r="W221" s="11"/>
      <c r="X221" s="11"/>
      <c r="Y221" s="11"/>
      <c r="Z221" s="11"/>
      <c r="AA221" s="11"/>
      <c r="AB221" s="11"/>
      <c r="AC221" s="11"/>
      <c r="AD221" s="14"/>
      <c r="AE221" s="11"/>
      <c r="AF221" s="11"/>
      <c r="AG22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21" s="11" t="str">
        <f>IF(Tabella14[[#This Row],[WP]]&lt;&gt;"",VLOOKUP(AG221,[1]!Table_WP_list[[WP_short]:[IPT]],3,FALSE),"")</f>
        <v>02 - Train Architecture</v>
      </c>
      <c r="AI221" s="19"/>
      <c r="AJ221" s="19"/>
    </row>
    <row r="222" spans="1:36" ht="30" x14ac:dyDescent="0.25">
      <c r="A222" s="20">
        <v>3544</v>
      </c>
      <c r="B222" s="11" t="s">
        <v>432</v>
      </c>
      <c r="C222" s="11" t="s">
        <v>46</v>
      </c>
      <c r="D222" s="11" t="s">
        <v>47</v>
      </c>
      <c r="E222" s="11" t="s">
        <v>433</v>
      </c>
      <c r="F222" s="11" t="s">
        <v>42</v>
      </c>
      <c r="G222" s="14" t="s">
        <v>43</v>
      </c>
      <c r="H222" s="14"/>
      <c r="I222" s="20" t="s">
        <v>93</v>
      </c>
      <c r="J222" s="16"/>
      <c r="K222" s="17" t="s">
        <v>44</v>
      </c>
      <c r="L222" s="14"/>
      <c r="M222" s="24"/>
      <c r="N222" s="24"/>
      <c r="O222" s="11"/>
      <c r="P222" s="11"/>
      <c r="Q222" s="11"/>
      <c r="R222" s="11"/>
      <c r="S222" s="11"/>
      <c r="T222" s="11"/>
      <c r="U222" s="11"/>
      <c r="V222" s="11"/>
      <c r="W222" s="11"/>
      <c r="X222" s="11"/>
      <c r="Y222" s="11"/>
      <c r="Z222" s="11"/>
      <c r="AA222" s="11"/>
      <c r="AB222" s="11"/>
      <c r="AC222" s="11"/>
      <c r="AD222" s="14"/>
      <c r="AE222" s="11"/>
      <c r="AF222" s="11"/>
      <c r="AG22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22" s="11" t="str">
        <f>IF(Tabella14[[#This Row],[WP]]&lt;&gt;"",VLOOKUP(AG222,[1]!Table_WP_list[[WP_short]:[IPT]],3,FALSE),"")</f>
        <v>02 - Train Architecture</v>
      </c>
      <c r="AI222" s="19"/>
      <c r="AJ222" s="19"/>
    </row>
    <row r="223" spans="1:36" ht="30" x14ac:dyDescent="0.25">
      <c r="A223" s="11">
        <v>3545</v>
      </c>
      <c r="B223" s="11" t="s">
        <v>434</v>
      </c>
      <c r="C223" s="11" t="s">
        <v>46</v>
      </c>
      <c r="D223" s="11" t="s">
        <v>47</v>
      </c>
      <c r="E223" s="11" t="s">
        <v>435</v>
      </c>
      <c r="F223" s="11" t="s">
        <v>42</v>
      </c>
      <c r="G223" s="14" t="s">
        <v>43</v>
      </c>
      <c r="H223" s="14"/>
      <c r="I223" s="11" t="s">
        <v>93</v>
      </c>
      <c r="J223" s="16"/>
      <c r="K223" s="17" t="s">
        <v>44</v>
      </c>
      <c r="L223" s="14"/>
      <c r="M223" s="14"/>
      <c r="N223" s="14"/>
      <c r="O223" s="11"/>
      <c r="P223" s="11"/>
      <c r="Q223" s="11"/>
      <c r="R223" s="11"/>
      <c r="S223" s="11"/>
      <c r="T223" s="11"/>
      <c r="U223" s="11"/>
      <c r="V223" s="11"/>
      <c r="W223" s="11"/>
      <c r="X223" s="11"/>
      <c r="Y223" s="11"/>
      <c r="Z223" s="11"/>
      <c r="AA223" s="11"/>
      <c r="AB223" s="11"/>
      <c r="AC223" s="11"/>
      <c r="AD223" s="14"/>
      <c r="AE223" s="11"/>
      <c r="AF223" s="11"/>
      <c r="AG22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23" s="11" t="str">
        <f>IF(Tabella14[[#This Row],[WP]]&lt;&gt;"",VLOOKUP(AG223,[1]!Table_WP_list[[WP_short]:[IPT]],3,FALSE),"")</f>
        <v>02 - Train Architecture</v>
      </c>
      <c r="AI223" s="19"/>
      <c r="AJ223" s="19"/>
    </row>
    <row r="224" spans="1:36" ht="30" x14ac:dyDescent="0.25">
      <c r="A224" s="11">
        <v>3546</v>
      </c>
      <c r="B224" s="11" t="s">
        <v>436</v>
      </c>
      <c r="C224" s="11" t="s">
        <v>46</v>
      </c>
      <c r="D224" s="11" t="s">
        <v>47</v>
      </c>
      <c r="E224" s="11" t="s">
        <v>437</v>
      </c>
      <c r="F224" s="11" t="s">
        <v>42</v>
      </c>
      <c r="G224" s="14" t="s">
        <v>43</v>
      </c>
      <c r="H224" s="14"/>
      <c r="I224" s="11" t="s">
        <v>93</v>
      </c>
      <c r="J224" s="16"/>
      <c r="K224" s="17" t="s">
        <v>44</v>
      </c>
      <c r="L224" s="14"/>
      <c r="M224" s="14"/>
      <c r="N224" s="14"/>
      <c r="O224" s="11"/>
      <c r="P224" s="11"/>
      <c r="Q224" s="11"/>
      <c r="R224" s="11"/>
      <c r="S224" s="11"/>
      <c r="T224" s="11"/>
      <c r="U224" s="11"/>
      <c r="V224" s="11"/>
      <c r="W224" s="11"/>
      <c r="X224" s="11"/>
      <c r="Y224" s="11"/>
      <c r="Z224" s="11"/>
      <c r="AA224" s="11"/>
      <c r="AB224" s="11"/>
      <c r="AC224" s="11"/>
      <c r="AD224" s="14"/>
      <c r="AE224" s="11"/>
      <c r="AF224" s="11"/>
      <c r="AG22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24" s="11" t="str">
        <f>IF(Tabella14[[#This Row],[WP]]&lt;&gt;"",VLOOKUP(AG224,[1]!Table_WP_list[[WP_short]:[IPT]],3,FALSE),"")</f>
        <v>02 - Train Architecture</v>
      </c>
      <c r="AI224" s="19"/>
      <c r="AJ224" s="19"/>
    </row>
    <row r="225" spans="1:36" ht="30" x14ac:dyDescent="0.25">
      <c r="A225" s="20">
        <v>3547</v>
      </c>
      <c r="B225" s="11" t="s">
        <v>438</v>
      </c>
      <c r="C225" s="11" t="s">
        <v>46</v>
      </c>
      <c r="D225" s="11" t="s">
        <v>47</v>
      </c>
      <c r="E225" s="11" t="s">
        <v>439</v>
      </c>
      <c r="F225" s="11" t="s">
        <v>42</v>
      </c>
      <c r="G225" s="14" t="s">
        <v>43</v>
      </c>
      <c r="H225" s="14"/>
      <c r="I225" s="20" t="s">
        <v>93</v>
      </c>
      <c r="J225" s="16"/>
      <c r="K225" s="17" t="s">
        <v>44</v>
      </c>
      <c r="L225" s="14"/>
      <c r="M225" s="24"/>
      <c r="N225" s="24"/>
      <c r="O225" s="11"/>
      <c r="P225" s="11"/>
      <c r="Q225" s="11"/>
      <c r="R225" s="11"/>
      <c r="S225" s="11"/>
      <c r="T225" s="11"/>
      <c r="U225" s="11"/>
      <c r="V225" s="11"/>
      <c r="W225" s="11"/>
      <c r="X225" s="11"/>
      <c r="Y225" s="11"/>
      <c r="Z225" s="11"/>
      <c r="AA225" s="11"/>
      <c r="AB225" s="11"/>
      <c r="AC225" s="11"/>
      <c r="AD225" s="14"/>
      <c r="AE225" s="11"/>
      <c r="AF225" s="11"/>
      <c r="AG22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25" s="11" t="str">
        <f>IF(Tabella14[[#This Row],[WP]]&lt;&gt;"",VLOOKUP(AG225,[1]!Table_WP_list[[WP_short]:[IPT]],3,FALSE),"")</f>
        <v>02 - Train Architecture</v>
      </c>
      <c r="AI225" s="19"/>
      <c r="AJ225" s="19"/>
    </row>
    <row r="226" spans="1:36" ht="30" x14ac:dyDescent="0.25">
      <c r="A226" s="11">
        <v>3549</v>
      </c>
      <c r="B226" s="11" t="s">
        <v>440</v>
      </c>
      <c r="C226" s="11" t="s">
        <v>46</v>
      </c>
      <c r="D226" s="11" t="s">
        <v>47</v>
      </c>
      <c r="E226" s="11" t="s">
        <v>441</v>
      </c>
      <c r="F226" s="11" t="s">
        <v>42</v>
      </c>
      <c r="G226" s="14" t="s">
        <v>43</v>
      </c>
      <c r="H226" s="14"/>
      <c r="I226" s="11" t="s">
        <v>58</v>
      </c>
      <c r="J226" s="16"/>
      <c r="K226" s="17" t="s">
        <v>44</v>
      </c>
      <c r="L226" s="14"/>
      <c r="M226" s="14"/>
      <c r="N226" s="14"/>
      <c r="O226" s="11"/>
      <c r="P226" s="11"/>
      <c r="Q226" s="11"/>
      <c r="R226" s="11"/>
      <c r="S226" s="11"/>
      <c r="T226" s="11"/>
      <c r="U226" s="11"/>
      <c r="V226" s="11"/>
      <c r="W226" s="11"/>
      <c r="X226" s="11"/>
      <c r="Y226" s="11"/>
      <c r="Z226" s="11"/>
      <c r="AA226" s="11"/>
      <c r="AB226" s="11"/>
      <c r="AC226" s="11"/>
      <c r="AD226" s="14"/>
      <c r="AE226" s="11"/>
      <c r="AF226" s="11"/>
      <c r="AG22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26" s="11" t="str">
        <f>IF(Tabella14[[#This Row],[WP]]&lt;&gt;"",VLOOKUP(AG226,[1]!Table_WP_list[[WP_short]:[IPT]],3,FALSE),"")</f>
        <v>02 - Train Architecture</v>
      </c>
      <c r="AI226" s="19"/>
      <c r="AJ226" s="19"/>
    </row>
    <row r="227" spans="1:36" ht="30" x14ac:dyDescent="0.25">
      <c r="A227" s="11">
        <v>3550</v>
      </c>
      <c r="B227" s="11" t="s">
        <v>442</v>
      </c>
      <c r="C227" s="11" t="s">
        <v>46</v>
      </c>
      <c r="D227" s="11" t="s">
        <v>47</v>
      </c>
      <c r="E227" s="11" t="s">
        <v>443</v>
      </c>
      <c r="F227" s="11" t="s">
        <v>42</v>
      </c>
      <c r="G227" s="14" t="s">
        <v>43</v>
      </c>
      <c r="H227" s="14"/>
      <c r="I227" s="11" t="s">
        <v>58</v>
      </c>
      <c r="J227" s="16"/>
      <c r="K227" s="17" t="s">
        <v>44</v>
      </c>
      <c r="L227" s="14"/>
      <c r="M227" s="14"/>
      <c r="N227" s="14"/>
      <c r="O227" s="11"/>
      <c r="P227" s="11"/>
      <c r="Q227" s="11"/>
      <c r="R227" s="11"/>
      <c r="S227" s="11"/>
      <c r="T227" s="11"/>
      <c r="U227" s="11"/>
      <c r="V227" s="11"/>
      <c r="W227" s="11"/>
      <c r="X227" s="11"/>
      <c r="Y227" s="11"/>
      <c r="Z227" s="11"/>
      <c r="AA227" s="11"/>
      <c r="AB227" s="11"/>
      <c r="AC227" s="11"/>
      <c r="AD227" s="14"/>
      <c r="AE227" s="11"/>
      <c r="AF227" s="11"/>
      <c r="AG22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27" s="11" t="str">
        <f>IF(Tabella14[[#This Row],[WP]]&lt;&gt;"",VLOOKUP(AG227,[1]!Table_WP_list[[WP_short]:[IPT]],3,FALSE),"")</f>
        <v>02 - Train Architecture</v>
      </c>
      <c r="AI227" s="19"/>
      <c r="AJ227" s="19"/>
    </row>
    <row r="228" spans="1:36" ht="30" x14ac:dyDescent="0.25">
      <c r="A228" s="20">
        <v>3551</v>
      </c>
      <c r="B228" s="11" t="s">
        <v>444</v>
      </c>
      <c r="C228" s="11" t="s">
        <v>46</v>
      </c>
      <c r="D228" s="11" t="s">
        <v>47</v>
      </c>
      <c r="E228" s="11" t="s">
        <v>445</v>
      </c>
      <c r="F228" s="11" t="s">
        <v>42</v>
      </c>
      <c r="G228" s="14" t="s">
        <v>43</v>
      </c>
      <c r="H228" s="14"/>
      <c r="I228" s="20" t="s">
        <v>93</v>
      </c>
      <c r="J228" s="16"/>
      <c r="K228" s="17" t="s">
        <v>44</v>
      </c>
      <c r="L228" s="14"/>
      <c r="M228" s="24"/>
      <c r="N228" s="24"/>
      <c r="O228" s="11"/>
      <c r="P228" s="11"/>
      <c r="Q228" s="11"/>
      <c r="R228" s="11"/>
      <c r="S228" s="11"/>
      <c r="T228" s="11"/>
      <c r="U228" s="11"/>
      <c r="V228" s="11"/>
      <c r="W228" s="11"/>
      <c r="X228" s="11"/>
      <c r="Y228" s="11"/>
      <c r="Z228" s="11"/>
      <c r="AA228" s="11"/>
      <c r="AB228" s="11"/>
      <c r="AC228" s="11"/>
      <c r="AD228" s="14"/>
      <c r="AE228" s="11"/>
      <c r="AF228" s="11"/>
      <c r="AG22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28" s="11" t="str">
        <f>IF(Tabella14[[#This Row],[WP]]&lt;&gt;"",VLOOKUP(AG228,[1]!Table_WP_list[[WP_short]:[IPT]],3,FALSE),"")</f>
        <v>02 - Train Architecture</v>
      </c>
      <c r="AI228" s="19"/>
      <c r="AJ228" s="19"/>
    </row>
    <row r="229" spans="1:36" ht="30" x14ac:dyDescent="0.25">
      <c r="A229" s="11">
        <v>3552</v>
      </c>
      <c r="B229" s="11" t="s">
        <v>446</v>
      </c>
      <c r="C229" s="11" t="s">
        <v>46</v>
      </c>
      <c r="D229" s="11" t="s">
        <v>47</v>
      </c>
      <c r="E229" s="11" t="s">
        <v>447</v>
      </c>
      <c r="F229" s="11" t="s">
        <v>42</v>
      </c>
      <c r="G229" s="14" t="s">
        <v>43</v>
      </c>
      <c r="H229" s="14"/>
      <c r="I229" s="11" t="s">
        <v>93</v>
      </c>
      <c r="J229" s="16"/>
      <c r="K229" s="17" t="s">
        <v>44</v>
      </c>
      <c r="L229" s="14"/>
      <c r="M229" s="14"/>
      <c r="N229" s="14"/>
      <c r="O229" s="11"/>
      <c r="P229" s="11"/>
      <c r="Q229" s="11"/>
      <c r="R229" s="11"/>
      <c r="S229" s="11"/>
      <c r="T229" s="11"/>
      <c r="U229" s="11"/>
      <c r="V229" s="11"/>
      <c r="W229" s="11"/>
      <c r="X229" s="11"/>
      <c r="Y229" s="11"/>
      <c r="Z229" s="11"/>
      <c r="AA229" s="11"/>
      <c r="AB229" s="11"/>
      <c r="AC229" s="11"/>
      <c r="AD229" s="14"/>
      <c r="AE229" s="11"/>
      <c r="AF229" s="11"/>
      <c r="AG22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29" s="11" t="str">
        <f>IF(Tabella14[[#This Row],[WP]]&lt;&gt;"",VLOOKUP(AG229,[1]!Table_WP_list[[WP_short]:[IPT]],3,FALSE),"")</f>
        <v>02 - Train Architecture</v>
      </c>
      <c r="AI229" s="19"/>
      <c r="AJ229" s="19"/>
    </row>
    <row r="230" spans="1:36" ht="30" x14ac:dyDescent="0.25">
      <c r="A230" s="11">
        <v>3553</v>
      </c>
      <c r="B230" s="11" t="s">
        <v>448</v>
      </c>
      <c r="C230" s="11" t="s">
        <v>46</v>
      </c>
      <c r="D230" s="11" t="s">
        <v>47</v>
      </c>
      <c r="E230" s="11" t="s">
        <v>449</v>
      </c>
      <c r="F230" s="11" t="s">
        <v>42</v>
      </c>
      <c r="G230" s="14" t="s">
        <v>43</v>
      </c>
      <c r="H230" s="14"/>
      <c r="I230" s="11" t="s">
        <v>58</v>
      </c>
      <c r="J230" s="16"/>
      <c r="K230" s="17" t="s">
        <v>44</v>
      </c>
      <c r="L230" s="14"/>
      <c r="M230" s="14"/>
      <c r="N230" s="14"/>
      <c r="O230" s="11"/>
      <c r="P230" s="11"/>
      <c r="Q230" s="11"/>
      <c r="R230" s="11"/>
      <c r="S230" s="11"/>
      <c r="T230" s="11"/>
      <c r="U230" s="11"/>
      <c r="V230" s="11"/>
      <c r="W230" s="11"/>
      <c r="X230" s="11"/>
      <c r="Y230" s="11"/>
      <c r="Z230" s="11"/>
      <c r="AA230" s="11"/>
      <c r="AB230" s="11"/>
      <c r="AC230" s="11"/>
      <c r="AD230" s="14"/>
      <c r="AE230" s="11"/>
      <c r="AF230" s="11"/>
      <c r="AG23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30" s="11" t="str">
        <f>IF(Tabella14[[#This Row],[WP]]&lt;&gt;"",VLOOKUP(AG230,[1]!Table_WP_list[[WP_short]:[IPT]],3,FALSE),"")</f>
        <v>02 - Train Architecture</v>
      </c>
      <c r="AI230" s="19"/>
      <c r="AJ230" s="19"/>
    </row>
    <row r="231" spans="1:36" ht="30" x14ac:dyDescent="0.25">
      <c r="A231" s="20">
        <v>3554</v>
      </c>
      <c r="B231" s="11" t="s">
        <v>450</v>
      </c>
      <c r="C231" s="11" t="s">
        <v>46</v>
      </c>
      <c r="D231" s="11" t="s">
        <v>47</v>
      </c>
      <c r="E231" s="11" t="s">
        <v>451</v>
      </c>
      <c r="F231" s="11" t="s">
        <v>42</v>
      </c>
      <c r="G231" s="14" t="s">
        <v>43</v>
      </c>
      <c r="H231" s="14"/>
      <c r="I231" s="20" t="s">
        <v>58</v>
      </c>
      <c r="J231" s="16"/>
      <c r="K231" s="17" t="s">
        <v>44</v>
      </c>
      <c r="L231" s="14"/>
      <c r="M231" s="24"/>
      <c r="N231" s="24"/>
      <c r="O231" s="11"/>
      <c r="P231" s="11"/>
      <c r="Q231" s="11"/>
      <c r="R231" s="11"/>
      <c r="S231" s="11"/>
      <c r="T231" s="11"/>
      <c r="U231" s="11"/>
      <c r="V231" s="11"/>
      <c r="W231" s="11"/>
      <c r="X231" s="11"/>
      <c r="Y231" s="11"/>
      <c r="Z231" s="11"/>
      <c r="AA231" s="11"/>
      <c r="AB231" s="11"/>
      <c r="AC231" s="11"/>
      <c r="AD231" s="14"/>
      <c r="AE231" s="11"/>
      <c r="AF231" s="11"/>
      <c r="AG23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31" s="11" t="str">
        <f>IF(Tabella14[[#This Row],[WP]]&lt;&gt;"",VLOOKUP(AG231,[1]!Table_WP_list[[WP_short]:[IPT]],3,FALSE),"")</f>
        <v>02 - Train Architecture</v>
      </c>
      <c r="AI231" s="19"/>
      <c r="AJ231" s="19"/>
    </row>
    <row r="232" spans="1:36" ht="30" x14ac:dyDescent="0.25">
      <c r="A232" s="11">
        <v>3555</v>
      </c>
      <c r="B232" s="11" t="s">
        <v>452</v>
      </c>
      <c r="C232" s="11" t="s">
        <v>46</v>
      </c>
      <c r="D232" s="11" t="s">
        <v>47</v>
      </c>
      <c r="E232" s="11" t="s">
        <v>453</v>
      </c>
      <c r="F232" s="11" t="s">
        <v>42</v>
      </c>
      <c r="G232" s="14" t="s">
        <v>43</v>
      </c>
      <c r="H232" s="14"/>
      <c r="I232" s="11" t="s">
        <v>58</v>
      </c>
      <c r="J232" s="16"/>
      <c r="K232" s="17" t="s">
        <v>44</v>
      </c>
      <c r="L232" s="14"/>
      <c r="M232" s="14"/>
      <c r="N232" s="14"/>
      <c r="O232" s="11"/>
      <c r="P232" s="11"/>
      <c r="Q232" s="11"/>
      <c r="R232" s="11"/>
      <c r="S232" s="11"/>
      <c r="T232" s="11"/>
      <c r="U232" s="11"/>
      <c r="V232" s="11"/>
      <c r="W232" s="11"/>
      <c r="X232" s="11"/>
      <c r="Y232" s="11"/>
      <c r="Z232" s="11"/>
      <c r="AA232" s="11"/>
      <c r="AB232" s="11"/>
      <c r="AC232" s="11"/>
      <c r="AD232" s="14"/>
      <c r="AE232" s="11"/>
      <c r="AF232" s="11"/>
      <c r="AG23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32" s="11" t="str">
        <f>IF(Tabella14[[#This Row],[WP]]&lt;&gt;"",VLOOKUP(AG232,[1]!Table_WP_list[[WP_short]:[IPT]],3,FALSE),"")</f>
        <v>02 - Train Architecture</v>
      </c>
      <c r="AI232" s="19"/>
      <c r="AJ232" s="19"/>
    </row>
    <row r="233" spans="1:36" ht="135" x14ac:dyDescent="0.25">
      <c r="A233" s="11">
        <v>3556</v>
      </c>
      <c r="B233" s="11" t="s">
        <v>454</v>
      </c>
      <c r="C233" s="11" t="s">
        <v>46</v>
      </c>
      <c r="D233" s="11" t="s">
        <v>47</v>
      </c>
      <c r="E233" s="11" t="s">
        <v>455</v>
      </c>
      <c r="F233" s="11" t="s">
        <v>49</v>
      </c>
      <c r="G233" s="14" t="s">
        <v>456</v>
      </c>
      <c r="H233" s="14"/>
      <c r="I233" s="11" t="s">
        <v>93</v>
      </c>
      <c r="J233" s="16"/>
      <c r="K233" s="17" t="s">
        <v>44</v>
      </c>
      <c r="L233" s="14"/>
      <c r="M233" s="14"/>
      <c r="N233" s="14"/>
      <c r="O233" s="11"/>
      <c r="P233" s="11"/>
      <c r="Q233" s="11"/>
      <c r="R233" s="11"/>
      <c r="S233" s="11"/>
      <c r="T233" s="11"/>
      <c r="U233" s="11"/>
      <c r="V233" s="11"/>
      <c r="W233" s="11"/>
      <c r="X233" s="11"/>
      <c r="Y233" s="11"/>
      <c r="Z233" s="11"/>
      <c r="AA233" s="11"/>
      <c r="AB233" s="11"/>
      <c r="AC233" s="11"/>
      <c r="AD233" s="14"/>
      <c r="AE233" s="11"/>
      <c r="AF233" s="11"/>
      <c r="AG23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33" s="11" t="str">
        <f>IF(Tabella14[[#This Row],[WP]]&lt;&gt;"",VLOOKUP(AG233,[1]!Table_WP_list[[WP_short]:[IPT]],3,FALSE),"")</f>
        <v>02 - Train Architecture</v>
      </c>
      <c r="AI233" s="19"/>
      <c r="AJ233" s="19"/>
    </row>
    <row r="234" spans="1:36" ht="30" x14ac:dyDescent="0.25">
      <c r="A234" s="20">
        <v>3557</v>
      </c>
      <c r="B234" s="11" t="s">
        <v>457</v>
      </c>
      <c r="C234" s="11" t="s">
        <v>46</v>
      </c>
      <c r="D234" s="11" t="s">
        <v>47</v>
      </c>
      <c r="E234" s="11" t="s">
        <v>458</v>
      </c>
      <c r="F234" s="11" t="s">
        <v>42</v>
      </c>
      <c r="G234" s="14" t="s">
        <v>43</v>
      </c>
      <c r="H234" s="14"/>
      <c r="I234" s="20" t="s">
        <v>364</v>
      </c>
      <c r="J234" s="16"/>
      <c r="K234" s="17" t="s">
        <v>44</v>
      </c>
      <c r="L234" s="14"/>
      <c r="M234" s="24"/>
      <c r="N234" s="24"/>
      <c r="O234" s="11"/>
      <c r="P234" s="11"/>
      <c r="Q234" s="11"/>
      <c r="R234" s="11"/>
      <c r="S234" s="11"/>
      <c r="T234" s="11"/>
      <c r="U234" s="11"/>
      <c r="V234" s="11"/>
      <c r="W234" s="11"/>
      <c r="X234" s="11"/>
      <c r="Y234" s="11"/>
      <c r="Z234" s="11"/>
      <c r="AA234" s="11"/>
      <c r="AB234" s="11"/>
      <c r="AC234" s="11"/>
      <c r="AD234" s="14"/>
      <c r="AE234" s="11"/>
      <c r="AF234" s="11"/>
      <c r="AG23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34" s="11" t="str">
        <f>IF(Tabella14[[#This Row],[WP]]&lt;&gt;"",VLOOKUP(AG234,[1]!Table_WP_list[[WP_short]:[IPT]],3,FALSE),"")</f>
        <v>02 - Train Architecture</v>
      </c>
      <c r="AI234" s="19"/>
      <c r="AJ234" s="19"/>
    </row>
    <row r="235" spans="1:36" ht="135" x14ac:dyDescent="0.25">
      <c r="A235" s="11">
        <v>3558</v>
      </c>
      <c r="B235" s="11" t="s">
        <v>459</v>
      </c>
      <c r="C235" s="11" t="s">
        <v>46</v>
      </c>
      <c r="D235" s="11" t="s">
        <v>47</v>
      </c>
      <c r="E235" s="11" t="s">
        <v>460</v>
      </c>
      <c r="F235" s="11" t="s">
        <v>42</v>
      </c>
      <c r="G235" s="14" t="s">
        <v>461</v>
      </c>
      <c r="H235" s="14"/>
      <c r="I235" s="11" t="s">
        <v>58</v>
      </c>
      <c r="J235" s="16"/>
      <c r="K235" s="17" t="s">
        <v>44</v>
      </c>
      <c r="L235" s="14"/>
      <c r="M235" s="14"/>
      <c r="N235" s="14"/>
      <c r="O235" s="11"/>
      <c r="P235" s="11"/>
      <c r="Q235" s="11"/>
      <c r="R235" s="11"/>
      <c r="S235" s="11"/>
      <c r="T235" s="11"/>
      <c r="U235" s="11"/>
      <c r="V235" s="11"/>
      <c r="W235" s="11"/>
      <c r="X235" s="11"/>
      <c r="Y235" s="11"/>
      <c r="Z235" s="11"/>
      <c r="AA235" s="11"/>
      <c r="AB235" s="11"/>
      <c r="AC235" s="11"/>
      <c r="AD235" s="14"/>
      <c r="AE235" s="11"/>
      <c r="AF235" s="11"/>
      <c r="AG23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35" s="11" t="str">
        <f>IF(Tabella14[[#This Row],[WP]]&lt;&gt;"",VLOOKUP(AG235,[1]!Table_WP_list[[WP_short]:[IPT]],3,FALSE),"")</f>
        <v>02 - Train Architecture</v>
      </c>
      <c r="AI235" s="19"/>
      <c r="AJ235" s="19"/>
    </row>
    <row r="236" spans="1:36" ht="30" x14ac:dyDescent="0.25">
      <c r="A236" s="11">
        <v>3561</v>
      </c>
      <c r="B236" s="11" t="s">
        <v>462</v>
      </c>
      <c r="C236" s="11" t="s">
        <v>46</v>
      </c>
      <c r="D236" s="11" t="s">
        <v>47</v>
      </c>
      <c r="E236" s="11" t="s">
        <v>463</v>
      </c>
      <c r="F236" s="11" t="s">
        <v>42</v>
      </c>
      <c r="G236" s="14" t="s">
        <v>464</v>
      </c>
      <c r="H236" s="14"/>
      <c r="I236" s="11" t="s">
        <v>58</v>
      </c>
      <c r="J236" s="16"/>
      <c r="K236" s="17" t="s">
        <v>44</v>
      </c>
      <c r="L236" s="14"/>
      <c r="M236" s="14"/>
      <c r="N236" s="14"/>
      <c r="O236" s="11"/>
      <c r="P236" s="11"/>
      <c r="Q236" s="11"/>
      <c r="R236" s="11"/>
      <c r="S236" s="11"/>
      <c r="T236" s="11"/>
      <c r="U236" s="11"/>
      <c r="V236" s="11"/>
      <c r="W236" s="11"/>
      <c r="X236" s="11"/>
      <c r="Y236" s="11"/>
      <c r="Z236" s="11"/>
      <c r="AA236" s="11"/>
      <c r="AB236" s="11"/>
      <c r="AC236" s="11"/>
      <c r="AD236" s="14"/>
      <c r="AE236" s="11"/>
      <c r="AF236" s="11"/>
      <c r="AG23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36" s="11" t="str">
        <f>IF(Tabella14[[#This Row],[WP]]&lt;&gt;"",VLOOKUP(AG236,[1]!Table_WP_list[[WP_short]:[IPT]],3,FALSE),"")</f>
        <v>02 - Train Architecture</v>
      </c>
      <c r="AI236" s="19"/>
      <c r="AJ236" s="19"/>
    </row>
    <row r="237" spans="1:36" ht="30" x14ac:dyDescent="0.25">
      <c r="A237" s="20">
        <v>3917</v>
      </c>
      <c r="B237" s="11" t="s">
        <v>465</v>
      </c>
      <c r="C237" s="11" t="s">
        <v>46</v>
      </c>
      <c r="D237" s="11" t="s">
        <v>47</v>
      </c>
      <c r="E237" s="11" t="s">
        <v>466</v>
      </c>
      <c r="F237" s="11" t="s">
        <v>42</v>
      </c>
      <c r="G237" s="14" t="s">
        <v>43</v>
      </c>
      <c r="H237" s="14"/>
      <c r="I237" s="20" t="s">
        <v>364</v>
      </c>
      <c r="J237" s="16"/>
      <c r="K237" s="17" t="s">
        <v>44</v>
      </c>
      <c r="L237" s="14"/>
      <c r="M237" s="24"/>
      <c r="N237" s="24"/>
      <c r="O237" s="11"/>
      <c r="P237" s="11"/>
      <c r="Q237" s="11"/>
      <c r="R237" s="11"/>
      <c r="S237" s="11"/>
      <c r="T237" s="11"/>
      <c r="U237" s="11"/>
      <c r="V237" s="11"/>
      <c r="W237" s="11"/>
      <c r="X237" s="11"/>
      <c r="Y237" s="11"/>
      <c r="Z237" s="11"/>
      <c r="AA237" s="11"/>
      <c r="AB237" s="11"/>
      <c r="AC237" s="11"/>
      <c r="AD237" s="14"/>
      <c r="AE237" s="11"/>
      <c r="AF237" s="11"/>
      <c r="AG23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37" s="11" t="str">
        <f>IF(Tabella14[[#This Row],[WP]]&lt;&gt;"",VLOOKUP(AG237,[1]!Table_WP_list[[WP_short]:[IPT]],3,FALSE),"")</f>
        <v>02 - Train Architecture</v>
      </c>
      <c r="AI237" s="19"/>
      <c r="AJ237" s="19"/>
    </row>
    <row r="238" spans="1:36" ht="30" x14ac:dyDescent="0.25">
      <c r="A238" s="11">
        <v>3564</v>
      </c>
      <c r="B238" s="11" t="s">
        <v>467</v>
      </c>
      <c r="C238" s="11" t="s">
        <v>46</v>
      </c>
      <c r="D238" s="11" t="s">
        <v>60</v>
      </c>
      <c r="E238" s="11" t="s">
        <v>468</v>
      </c>
      <c r="F238" s="11" t="s">
        <v>42</v>
      </c>
      <c r="G238" s="14" t="s">
        <v>43</v>
      </c>
      <c r="H238" s="14"/>
      <c r="I238" s="11" t="s">
        <v>58</v>
      </c>
      <c r="J238" s="16"/>
      <c r="K238" s="17" t="s">
        <v>44</v>
      </c>
      <c r="L238" s="14"/>
      <c r="M238" s="14"/>
      <c r="N238" s="14"/>
      <c r="O238" s="11"/>
      <c r="P238" s="11"/>
      <c r="Q238" s="11"/>
      <c r="R238" s="11"/>
      <c r="S238" s="11"/>
      <c r="T238" s="11"/>
      <c r="U238" s="11"/>
      <c r="V238" s="11"/>
      <c r="W238" s="11"/>
      <c r="X238" s="11"/>
      <c r="Y238" s="11"/>
      <c r="Z238" s="11"/>
      <c r="AA238" s="11"/>
      <c r="AB238" s="11"/>
      <c r="AC238" s="11"/>
      <c r="AD238" s="14"/>
      <c r="AE238" s="11"/>
      <c r="AF238" s="11"/>
      <c r="AG23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238" s="11" t="str">
        <f>IF(Tabella14[[#This Row],[WP]]&lt;&gt;"",VLOOKUP(AG238,[1]!Table_WP_list[[WP_short]:[IPT]],3,FALSE),"")</f>
        <v>11 - Assurance</v>
      </c>
      <c r="AI238" s="19"/>
      <c r="AJ238" s="19"/>
    </row>
    <row r="239" spans="1:36" ht="30" x14ac:dyDescent="0.25">
      <c r="A239" s="11">
        <v>3565</v>
      </c>
      <c r="B239" s="11" t="s">
        <v>469</v>
      </c>
      <c r="C239" s="11" t="s">
        <v>46</v>
      </c>
      <c r="D239" s="11" t="s">
        <v>60</v>
      </c>
      <c r="E239" s="11" t="s">
        <v>470</v>
      </c>
      <c r="F239" s="11" t="s">
        <v>42</v>
      </c>
      <c r="G239" s="14" t="s">
        <v>43</v>
      </c>
      <c r="H239" s="14"/>
      <c r="I239" s="11" t="s">
        <v>58</v>
      </c>
      <c r="J239" s="16"/>
      <c r="K239" s="17" t="s">
        <v>44</v>
      </c>
      <c r="L239" s="14"/>
      <c r="M239" s="14"/>
      <c r="N239" s="14"/>
      <c r="O239" s="11"/>
      <c r="P239" s="11"/>
      <c r="Q239" s="11"/>
      <c r="R239" s="11"/>
      <c r="S239" s="11"/>
      <c r="T239" s="11"/>
      <c r="U239" s="11"/>
      <c r="V239" s="11"/>
      <c r="W239" s="11"/>
      <c r="X239" s="11"/>
      <c r="Y239" s="11"/>
      <c r="Z239" s="11"/>
      <c r="AA239" s="11"/>
      <c r="AB239" s="11"/>
      <c r="AC239" s="11"/>
      <c r="AD239" s="14"/>
      <c r="AE239" s="11"/>
      <c r="AF239" s="11"/>
      <c r="AG23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39" s="11" t="str">
        <f>IF(Tabella14[[#This Row],[WP]]&lt;&gt;"",VLOOKUP(AG239,[1]!Table_WP_list[[WP_short]:[IPT]],3,FALSE),"")</f>
        <v>02 - Train Architecture</v>
      </c>
      <c r="AI239" s="19"/>
      <c r="AJ239" s="19"/>
    </row>
    <row r="240" spans="1:36" ht="30" x14ac:dyDescent="0.25">
      <c r="A240" s="20">
        <v>3566</v>
      </c>
      <c r="B240" s="11" t="s">
        <v>471</v>
      </c>
      <c r="C240" s="11" t="s">
        <v>46</v>
      </c>
      <c r="D240" s="11" t="s">
        <v>60</v>
      </c>
      <c r="E240" s="11" t="s">
        <v>472</v>
      </c>
      <c r="F240" s="11" t="s">
        <v>42</v>
      </c>
      <c r="G240" s="14" t="s">
        <v>43</v>
      </c>
      <c r="H240" s="14"/>
      <c r="I240" s="20" t="s">
        <v>364</v>
      </c>
      <c r="J240" s="16"/>
      <c r="K240" s="17" t="s">
        <v>44</v>
      </c>
      <c r="L240" s="14"/>
      <c r="M240" s="24"/>
      <c r="N240" s="24"/>
      <c r="O240" s="11"/>
      <c r="P240" s="11"/>
      <c r="Q240" s="11"/>
      <c r="R240" s="11"/>
      <c r="S240" s="11"/>
      <c r="T240" s="11"/>
      <c r="U240" s="11"/>
      <c r="V240" s="11"/>
      <c r="W240" s="11"/>
      <c r="X240" s="11"/>
      <c r="Y240" s="11"/>
      <c r="Z240" s="11"/>
      <c r="AA240" s="11"/>
      <c r="AB240" s="11"/>
      <c r="AC240" s="11"/>
      <c r="AD240" s="14"/>
      <c r="AE240" s="11"/>
      <c r="AF240" s="11"/>
      <c r="AG24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40" s="11" t="str">
        <f>IF(Tabella14[[#This Row],[WP]]&lt;&gt;"",VLOOKUP(AG240,[1]!Table_WP_list[[WP_short]:[IPT]],3,FALSE),"")</f>
        <v>02 - Train Architecture</v>
      </c>
      <c r="AI240" s="19"/>
      <c r="AJ240" s="19"/>
    </row>
    <row r="241" spans="1:36" ht="30" x14ac:dyDescent="0.25">
      <c r="A241" s="11">
        <v>3567</v>
      </c>
      <c r="B241" s="11" t="s">
        <v>473</v>
      </c>
      <c r="C241" s="11" t="s">
        <v>46</v>
      </c>
      <c r="D241" s="11" t="s">
        <v>60</v>
      </c>
      <c r="E241" s="11" t="s">
        <v>474</v>
      </c>
      <c r="F241" s="11" t="s">
        <v>42</v>
      </c>
      <c r="G241" s="14" t="s">
        <v>43</v>
      </c>
      <c r="H241" s="14"/>
      <c r="I241" s="11" t="s">
        <v>364</v>
      </c>
      <c r="J241" s="16"/>
      <c r="K241" s="17" t="s">
        <v>44</v>
      </c>
      <c r="L241" s="14"/>
      <c r="M241" s="14"/>
      <c r="N241" s="14"/>
      <c r="O241" s="11"/>
      <c r="P241" s="11"/>
      <c r="Q241" s="11"/>
      <c r="R241" s="11"/>
      <c r="S241" s="11"/>
      <c r="T241" s="11"/>
      <c r="U241" s="11"/>
      <c r="V241" s="11"/>
      <c r="W241" s="11"/>
      <c r="X241" s="11"/>
      <c r="Y241" s="11"/>
      <c r="Z241" s="11"/>
      <c r="AA241" s="11"/>
      <c r="AB241" s="11"/>
      <c r="AC241" s="11"/>
      <c r="AD241" s="14"/>
      <c r="AE241" s="11"/>
      <c r="AF241" s="11"/>
      <c r="AG24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41" s="11" t="str">
        <f>IF(Tabella14[[#This Row],[WP]]&lt;&gt;"",VLOOKUP(AG241,[1]!Table_WP_list[[WP_short]:[IPT]],3,FALSE),"")</f>
        <v>02 - Train Architecture</v>
      </c>
      <c r="AI241" s="19"/>
      <c r="AJ241" s="19"/>
    </row>
    <row r="242" spans="1:36" ht="30" x14ac:dyDescent="0.25">
      <c r="A242" s="11">
        <v>3568</v>
      </c>
      <c r="B242" s="11" t="s">
        <v>475</v>
      </c>
      <c r="C242" s="11" t="s">
        <v>46</v>
      </c>
      <c r="D242" s="11" t="s">
        <v>60</v>
      </c>
      <c r="E242" s="11" t="s">
        <v>476</v>
      </c>
      <c r="F242" s="11" t="s">
        <v>42</v>
      </c>
      <c r="G242" s="14" t="s">
        <v>43</v>
      </c>
      <c r="H242" s="14"/>
      <c r="I242" s="11" t="s">
        <v>364</v>
      </c>
      <c r="J242" s="16"/>
      <c r="K242" s="17" t="s">
        <v>44</v>
      </c>
      <c r="L242" s="14"/>
      <c r="M242" s="14"/>
      <c r="N242" s="14"/>
      <c r="O242" s="11"/>
      <c r="P242" s="11"/>
      <c r="Q242" s="11"/>
      <c r="R242" s="11"/>
      <c r="S242" s="11"/>
      <c r="T242" s="11"/>
      <c r="U242" s="11"/>
      <c r="V242" s="11"/>
      <c r="W242" s="11"/>
      <c r="X242" s="11"/>
      <c r="Y242" s="11"/>
      <c r="Z242" s="11"/>
      <c r="AA242" s="11"/>
      <c r="AB242" s="11"/>
      <c r="AC242" s="11"/>
      <c r="AD242" s="14"/>
      <c r="AE242" s="11"/>
      <c r="AF242" s="11"/>
      <c r="AG24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42" s="11" t="str">
        <f>IF(Tabella14[[#This Row],[WP]]&lt;&gt;"",VLOOKUP(AG242,[1]!Table_WP_list[[WP_short]:[IPT]],3,FALSE),"")</f>
        <v>02 - Train Architecture</v>
      </c>
      <c r="AI242" s="19"/>
      <c r="AJ242" s="19"/>
    </row>
    <row r="243" spans="1:36" ht="135" x14ac:dyDescent="0.25">
      <c r="A243" s="20">
        <v>3569</v>
      </c>
      <c r="B243" s="11" t="s">
        <v>477</v>
      </c>
      <c r="C243" s="11" t="s">
        <v>46</v>
      </c>
      <c r="D243" s="11" t="s">
        <v>60</v>
      </c>
      <c r="E243" s="11" t="s">
        <v>478</v>
      </c>
      <c r="F243" s="11" t="s">
        <v>42</v>
      </c>
      <c r="G243" s="14" t="s">
        <v>479</v>
      </c>
      <c r="H243" s="14"/>
      <c r="I243" s="20" t="s">
        <v>364</v>
      </c>
      <c r="J243" s="16"/>
      <c r="K243" s="17" t="s">
        <v>44</v>
      </c>
      <c r="L243" s="14"/>
      <c r="M243" s="24"/>
      <c r="N243" s="24"/>
      <c r="O243" s="11"/>
      <c r="P243" s="11"/>
      <c r="Q243" s="11"/>
      <c r="R243" s="11"/>
      <c r="S243" s="11"/>
      <c r="T243" s="11"/>
      <c r="U243" s="11"/>
      <c r="V243" s="11"/>
      <c r="W243" s="11"/>
      <c r="X243" s="11"/>
      <c r="Y243" s="11"/>
      <c r="Z243" s="11"/>
      <c r="AA243" s="11"/>
      <c r="AB243" s="11"/>
      <c r="AC243" s="11"/>
      <c r="AD243" s="14"/>
      <c r="AE243" s="11"/>
      <c r="AF243" s="11"/>
      <c r="AG24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43" s="11" t="str">
        <f>IF(Tabella14[[#This Row],[WP]]&lt;&gt;"",VLOOKUP(AG243,[1]!Table_WP_list[[WP_short]:[IPT]],3,FALSE),"")</f>
        <v>02 - Train Architecture</v>
      </c>
      <c r="AI243" s="19"/>
      <c r="AJ243" s="19"/>
    </row>
    <row r="244" spans="1:36" ht="135" x14ac:dyDescent="0.25">
      <c r="A244" s="11">
        <v>3570</v>
      </c>
      <c r="B244" s="11" t="s">
        <v>480</v>
      </c>
      <c r="C244" s="11" t="s">
        <v>46</v>
      </c>
      <c r="D244" s="11" t="s">
        <v>60</v>
      </c>
      <c r="E244" s="11" t="s">
        <v>481</v>
      </c>
      <c r="F244" s="11" t="s">
        <v>42</v>
      </c>
      <c r="G244" s="14" t="s">
        <v>479</v>
      </c>
      <c r="H244" s="14"/>
      <c r="I244" s="11" t="s">
        <v>58</v>
      </c>
      <c r="J244" s="16"/>
      <c r="K244" s="17" t="s">
        <v>44</v>
      </c>
      <c r="L244" s="14"/>
      <c r="M244" s="14"/>
      <c r="N244" s="14"/>
      <c r="O244" s="11"/>
      <c r="P244" s="11"/>
      <c r="Q244" s="11"/>
      <c r="R244" s="11"/>
      <c r="S244" s="11"/>
      <c r="T244" s="11"/>
      <c r="U244" s="11"/>
      <c r="V244" s="11"/>
      <c r="W244" s="11"/>
      <c r="X244" s="11"/>
      <c r="Y244" s="11"/>
      <c r="Z244" s="11"/>
      <c r="AA244" s="11"/>
      <c r="AB244" s="11"/>
      <c r="AC244" s="11"/>
      <c r="AD244" s="14"/>
      <c r="AE244" s="11"/>
      <c r="AF244" s="11"/>
      <c r="AG24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WPC13</v>
      </c>
      <c r="AH244" s="11" t="str">
        <f>IF(Tabella14[[#This Row],[WP]]&lt;&gt;"",VLOOKUP(AG244,[1]!Table_WP_list[[WP_short]:[IPT]],3,FALSE),"")</f>
        <v>02 - Train Architecture</v>
      </c>
      <c r="AI244" s="19"/>
      <c r="AJ244" s="19"/>
    </row>
    <row r="245" spans="1:36" ht="30" x14ac:dyDescent="0.25">
      <c r="A245" s="11">
        <v>3571</v>
      </c>
      <c r="B245" s="11" t="s">
        <v>482</v>
      </c>
      <c r="C245" s="11" t="s">
        <v>46</v>
      </c>
      <c r="D245" s="11" t="s">
        <v>60</v>
      </c>
      <c r="E245" s="11" t="s">
        <v>483</v>
      </c>
      <c r="F245" s="11" t="s">
        <v>42</v>
      </c>
      <c r="G245" s="14"/>
      <c r="H245" s="14"/>
      <c r="I245" s="11" t="s">
        <v>364</v>
      </c>
      <c r="J245" s="16"/>
      <c r="K245" s="17" t="s">
        <v>44</v>
      </c>
      <c r="L245" s="14"/>
      <c r="M245" s="14"/>
      <c r="N245" s="14"/>
      <c r="O245" s="11"/>
      <c r="P245" s="11"/>
      <c r="Q245" s="11"/>
      <c r="R245" s="11"/>
      <c r="S245" s="11"/>
      <c r="T245" s="11"/>
      <c r="U245" s="11"/>
      <c r="V245" s="11"/>
      <c r="W245" s="11"/>
      <c r="X245" s="11"/>
      <c r="Y245" s="11"/>
      <c r="Z245" s="11"/>
      <c r="AA245" s="11"/>
      <c r="AB245" s="11"/>
      <c r="AC245" s="11"/>
      <c r="AD245" s="14"/>
      <c r="AE245" s="11"/>
      <c r="AF245" s="11"/>
      <c r="AG24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45" s="11" t="str">
        <f>IF(Tabella14[[#This Row],[WP]]&lt;&gt;"",VLOOKUP(AG245,[1]!Table_WP_list[[WP_short]:[IPT]],3,FALSE),"")</f>
        <v>02 - Train Architecture</v>
      </c>
      <c r="AI245" s="19"/>
      <c r="AJ245" s="19"/>
    </row>
    <row r="246" spans="1:36" x14ac:dyDescent="0.25">
      <c r="A246" s="20">
        <v>3575</v>
      </c>
      <c r="B246" s="11" t="s">
        <v>484</v>
      </c>
      <c r="C246" s="11" t="s">
        <v>46</v>
      </c>
      <c r="D246" s="11" t="s">
        <v>60</v>
      </c>
      <c r="E246" s="11" t="s">
        <v>485</v>
      </c>
      <c r="F246" s="11" t="s">
        <v>42</v>
      </c>
      <c r="G246" s="14"/>
      <c r="H246" s="14"/>
      <c r="I246" s="20" t="s">
        <v>58</v>
      </c>
      <c r="J246" s="16"/>
      <c r="K246" s="17" t="s">
        <v>44</v>
      </c>
      <c r="L246" s="14"/>
      <c r="M246" s="24"/>
      <c r="N246" s="24"/>
      <c r="O246" s="11"/>
      <c r="P246" s="11"/>
      <c r="Q246" s="11"/>
      <c r="R246" s="11"/>
      <c r="S246" s="11"/>
      <c r="T246" s="11"/>
      <c r="U246" s="11"/>
      <c r="V246" s="11"/>
      <c r="W246" s="11"/>
      <c r="X246" s="11"/>
      <c r="Y246" s="11"/>
      <c r="Z246" s="11"/>
      <c r="AA246" s="11"/>
      <c r="AB246" s="11"/>
      <c r="AC246" s="11"/>
      <c r="AD246" s="14"/>
      <c r="AE246" s="11"/>
      <c r="AF246" s="11"/>
      <c r="AG24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46" s="11" t="str">
        <f>IF(Tabella14[[#This Row],[WP]]&lt;&gt;"",VLOOKUP(AG246,[1]!Table_WP_list[[WP_short]:[IPT]],3,FALSE),"")</f>
        <v>02 - Train Architecture</v>
      </c>
      <c r="AI246" s="19"/>
      <c r="AJ246" s="19"/>
    </row>
    <row r="247" spans="1:36" x14ac:dyDescent="0.25">
      <c r="A247" s="11">
        <v>3576</v>
      </c>
      <c r="B247" s="11" t="s">
        <v>486</v>
      </c>
      <c r="C247" s="11" t="s">
        <v>46</v>
      </c>
      <c r="D247" s="11" t="s">
        <v>60</v>
      </c>
      <c r="E247" s="11" t="s">
        <v>487</v>
      </c>
      <c r="F247" s="11" t="s">
        <v>42</v>
      </c>
      <c r="G247" s="14"/>
      <c r="H247" s="14"/>
      <c r="I247" s="11" t="s">
        <v>58</v>
      </c>
      <c r="J247" s="16"/>
      <c r="K247" s="17" t="s">
        <v>44</v>
      </c>
      <c r="L247" s="14"/>
      <c r="M247" s="14"/>
      <c r="N247" s="14"/>
      <c r="O247" s="11"/>
      <c r="P247" s="11"/>
      <c r="Q247" s="11"/>
      <c r="R247" s="11"/>
      <c r="S247" s="11"/>
      <c r="T247" s="11"/>
      <c r="U247" s="11"/>
      <c r="V247" s="11"/>
      <c r="W247" s="11"/>
      <c r="X247" s="11"/>
      <c r="Y247" s="11"/>
      <c r="Z247" s="11"/>
      <c r="AA247" s="11"/>
      <c r="AB247" s="11"/>
      <c r="AC247" s="11"/>
      <c r="AD247" s="14"/>
      <c r="AE247" s="11"/>
      <c r="AF247" s="11"/>
      <c r="AG24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47" s="11" t="str">
        <f>IF(Tabella14[[#This Row],[WP]]&lt;&gt;"",VLOOKUP(AG247,[1]!Table_WP_list[[WP_short]:[IPT]],3,FALSE),"")</f>
        <v>02 - Train Architecture</v>
      </c>
      <c r="AI247" s="19"/>
      <c r="AJ247" s="19"/>
    </row>
    <row r="248" spans="1:36" ht="120" x14ac:dyDescent="0.25">
      <c r="A248" s="11">
        <v>3577</v>
      </c>
      <c r="B248" s="11" t="s">
        <v>488</v>
      </c>
      <c r="C248" s="11" t="s">
        <v>46</v>
      </c>
      <c r="D248" s="11" t="s">
        <v>60</v>
      </c>
      <c r="E248" s="11" t="s">
        <v>489</v>
      </c>
      <c r="F248" s="11" t="s">
        <v>42</v>
      </c>
      <c r="G248" s="14" t="s">
        <v>431</v>
      </c>
      <c r="H248" s="14"/>
      <c r="I248" s="11" t="s">
        <v>58</v>
      </c>
      <c r="J248" s="16"/>
      <c r="K248" s="17" t="s">
        <v>44</v>
      </c>
      <c r="L248" s="14"/>
      <c r="M248" s="14"/>
      <c r="N248" s="14"/>
      <c r="O248" s="11"/>
      <c r="P248" s="11"/>
      <c r="Q248" s="11"/>
      <c r="R248" s="11"/>
      <c r="S248" s="11"/>
      <c r="T248" s="11"/>
      <c r="U248" s="11"/>
      <c r="V248" s="11"/>
      <c r="W248" s="11"/>
      <c r="X248" s="11"/>
      <c r="Y248" s="11"/>
      <c r="Z248" s="11"/>
      <c r="AA248" s="11"/>
      <c r="AB248" s="11"/>
      <c r="AC248" s="11"/>
      <c r="AD248" s="14"/>
      <c r="AE248" s="11"/>
      <c r="AF248" s="11"/>
      <c r="AG24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48" s="11" t="str">
        <f>IF(Tabella14[[#This Row],[WP]]&lt;&gt;"",VLOOKUP(AG248,[1]!Table_WP_list[[WP_short]:[IPT]],3,FALSE),"")</f>
        <v>02 - Train Architecture</v>
      </c>
      <c r="AI248" s="19"/>
      <c r="AJ248" s="19"/>
    </row>
    <row r="249" spans="1:36" x14ac:dyDescent="0.25">
      <c r="A249" s="20">
        <v>3578</v>
      </c>
      <c r="B249" s="11" t="s">
        <v>490</v>
      </c>
      <c r="C249" s="11" t="s">
        <v>46</v>
      </c>
      <c r="D249" s="11" t="s">
        <v>60</v>
      </c>
      <c r="E249" s="11" t="s">
        <v>491</v>
      </c>
      <c r="F249" s="11" t="s">
        <v>42</v>
      </c>
      <c r="G249" s="14"/>
      <c r="H249" s="14"/>
      <c r="I249" s="20" t="s">
        <v>93</v>
      </c>
      <c r="J249" s="16"/>
      <c r="K249" s="17" t="s">
        <v>44</v>
      </c>
      <c r="L249" s="14"/>
      <c r="M249" s="24"/>
      <c r="N249" s="24"/>
      <c r="O249" s="11"/>
      <c r="P249" s="11"/>
      <c r="Q249" s="11"/>
      <c r="R249" s="11"/>
      <c r="S249" s="11"/>
      <c r="T249" s="11"/>
      <c r="U249" s="11"/>
      <c r="V249" s="11"/>
      <c r="W249" s="11"/>
      <c r="X249" s="11"/>
      <c r="Y249" s="11"/>
      <c r="Z249" s="11"/>
      <c r="AA249" s="11"/>
      <c r="AB249" s="11"/>
      <c r="AC249" s="11"/>
      <c r="AD249" s="14"/>
      <c r="AE249" s="11"/>
      <c r="AF249" s="11"/>
      <c r="AG24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49" s="11" t="str">
        <f>IF(Tabella14[[#This Row],[WP]]&lt;&gt;"",VLOOKUP(AG249,[1]!Table_WP_list[[WP_short]:[IPT]],3,FALSE),"")</f>
        <v>02 - Train Architecture</v>
      </c>
      <c r="AI249" s="19"/>
      <c r="AJ249" s="19"/>
    </row>
    <row r="250" spans="1:36" x14ac:dyDescent="0.25">
      <c r="A250" s="11">
        <v>3579</v>
      </c>
      <c r="B250" s="11" t="s">
        <v>492</v>
      </c>
      <c r="C250" s="11" t="s">
        <v>46</v>
      </c>
      <c r="D250" s="11" t="s">
        <v>60</v>
      </c>
      <c r="E250" s="11" t="s">
        <v>493</v>
      </c>
      <c r="F250" s="11" t="s">
        <v>42</v>
      </c>
      <c r="G250" s="14"/>
      <c r="H250" s="14"/>
      <c r="I250" s="11" t="s">
        <v>364</v>
      </c>
      <c r="J250" s="16"/>
      <c r="K250" s="17" t="s">
        <v>44</v>
      </c>
      <c r="L250" s="14"/>
      <c r="M250" s="14"/>
      <c r="N250" s="14"/>
      <c r="O250" s="11"/>
      <c r="P250" s="11"/>
      <c r="Q250" s="11"/>
      <c r="R250" s="11"/>
      <c r="S250" s="11"/>
      <c r="T250" s="11"/>
      <c r="U250" s="11"/>
      <c r="V250" s="11"/>
      <c r="W250" s="11"/>
      <c r="X250" s="11"/>
      <c r="Y250" s="11"/>
      <c r="Z250" s="11"/>
      <c r="AA250" s="11"/>
      <c r="AB250" s="11"/>
      <c r="AC250" s="11"/>
      <c r="AD250" s="14"/>
      <c r="AE250" s="11"/>
      <c r="AF250" s="11"/>
      <c r="AG25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50" s="11" t="str">
        <f>IF(Tabella14[[#This Row],[WP]]&lt;&gt;"",VLOOKUP(AG250,[1]!Table_WP_list[[WP_short]:[IPT]],3,FALSE),"")</f>
        <v>02 - Train Architecture</v>
      </c>
      <c r="AI250" s="19"/>
      <c r="AJ250" s="19"/>
    </row>
    <row r="251" spans="1:36" x14ac:dyDescent="0.25">
      <c r="A251" s="11">
        <v>3580</v>
      </c>
      <c r="B251" s="11" t="s">
        <v>494</v>
      </c>
      <c r="C251" s="11" t="s">
        <v>46</v>
      </c>
      <c r="D251" s="11" t="s">
        <v>60</v>
      </c>
      <c r="E251" s="11" t="s">
        <v>495</v>
      </c>
      <c r="F251" s="11" t="s">
        <v>42</v>
      </c>
      <c r="G251" s="14"/>
      <c r="H251" s="14"/>
      <c r="I251" s="11" t="s">
        <v>58</v>
      </c>
      <c r="J251" s="16"/>
      <c r="K251" s="17" t="s">
        <v>44</v>
      </c>
      <c r="L251" s="14"/>
      <c r="M251" s="14"/>
      <c r="N251" s="14"/>
      <c r="O251" s="11"/>
      <c r="P251" s="11"/>
      <c r="Q251" s="11"/>
      <c r="R251" s="11"/>
      <c r="S251" s="11"/>
      <c r="T251" s="11"/>
      <c r="U251" s="11"/>
      <c r="V251" s="11"/>
      <c r="W251" s="11"/>
      <c r="X251" s="11"/>
      <c r="Y251" s="11"/>
      <c r="Z251" s="11"/>
      <c r="AA251" s="11"/>
      <c r="AB251" s="11"/>
      <c r="AC251" s="11"/>
      <c r="AD251" s="14"/>
      <c r="AE251" s="11"/>
      <c r="AF251" s="11"/>
      <c r="AG25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51" s="11" t="str">
        <f>IF(Tabella14[[#This Row],[WP]]&lt;&gt;"",VLOOKUP(AG251,[1]!Table_WP_list[[WP_short]:[IPT]],3,FALSE),"")</f>
        <v>02 - Train Architecture</v>
      </c>
      <c r="AI251" s="19"/>
      <c r="AJ251" s="19"/>
    </row>
    <row r="252" spans="1:36" ht="30" x14ac:dyDescent="0.25">
      <c r="A252" s="20">
        <v>3581</v>
      </c>
      <c r="B252" s="11" t="s">
        <v>496</v>
      </c>
      <c r="C252" s="11" t="s">
        <v>46</v>
      </c>
      <c r="D252" s="11" t="s">
        <v>60</v>
      </c>
      <c r="E252" s="11" t="s">
        <v>497</v>
      </c>
      <c r="F252" s="11" t="s">
        <v>42</v>
      </c>
      <c r="G252" s="14" t="s">
        <v>43</v>
      </c>
      <c r="H252" s="14"/>
      <c r="I252" s="20" t="s">
        <v>364</v>
      </c>
      <c r="J252" s="16"/>
      <c r="K252" s="17" t="s">
        <v>44</v>
      </c>
      <c r="L252" s="14"/>
      <c r="M252" s="24"/>
      <c r="N252" s="24"/>
      <c r="O252" s="11"/>
      <c r="P252" s="11"/>
      <c r="Q252" s="11"/>
      <c r="R252" s="11"/>
      <c r="S252" s="11"/>
      <c r="T252" s="11"/>
      <c r="U252" s="11"/>
      <c r="V252" s="11"/>
      <c r="W252" s="11"/>
      <c r="X252" s="11"/>
      <c r="Y252" s="11"/>
      <c r="Z252" s="11"/>
      <c r="AA252" s="11"/>
      <c r="AB252" s="11"/>
      <c r="AC252" s="11"/>
      <c r="AD252" s="14"/>
      <c r="AE252" s="11"/>
      <c r="AF252" s="11"/>
      <c r="AG25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52" s="11" t="str">
        <f>IF(Tabella14[[#This Row],[WP]]&lt;&gt;"",VLOOKUP(AG252,[1]!Table_WP_list[[WP_short]:[IPT]],3,FALSE),"")</f>
        <v>02 - Train Architecture</v>
      </c>
      <c r="AI252" s="19"/>
      <c r="AJ252" s="19"/>
    </row>
    <row r="253" spans="1:36" ht="30" x14ac:dyDescent="0.25">
      <c r="A253" s="11">
        <v>3582</v>
      </c>
      <c r="B253" s="11" t="s">
        <v>498</v>
      </c>
      <c r="C253" s="11" t="s">
        <v>46</v>
      </c>
      <c r="D253" s="11" t="s">
        <v>60</v>
      </c>
      <c r="E253" s="11" t="s">
        <v>499</v>
      </c>
      <c r="F253" s="11" t="s">
        <v>42</v>
      </c>
      <c r="G253" s="14" t="s">
        <v>43</v>
      </c>
      <c r="H253" s="14"/>
      <c r="I253" s="11" t="s">
        <v>364</v>
      </c>
      <c r="J253" s="16"/>
      <c r="K253" s="17" t="s">
        <v>44</v>
      </c>
      <c r="L253" s="14"/>
      <c r="M253" s="14"/>
      <c r="N253" s="14"/>
      <c r="O253" s="11"/>
      <c r="P253" s="11"/>
      <c r="Q253" s="11"/>
      <c r="R253" s="11"/>
      <c r="S253" s="11"/>
      <c r="T253" s="11"/>
      <c r="U253" s="11"/>
      <c r="V253" s="11"/>
      <c r="W253" s="11"/>
      <c r="X253" s="11"/>
      <c r="Y253" s="11"/>
      <c r="Z253" s="11"/>
      <c r="AA253" s="11"/>
      <c r="AB253" s="11"/>
      <c r="AC253" s="11"/>
      <c r="AD253" s="14"/>
      <c r="AE253" s="11"/>
      <c r="AF253" s="11"/>
      <c r="AG25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53" s="11" t="str">
        <f>IF(Tabella14[[#This Row],[WP]]&lt;&gt;"",VLOOKUP(AG253,[1]!Table_WP_list[[WP_short]:[IPT]],3,FALSE),"")</f>
        <v>02 - Train Architecture</v>
      </c>
      <c r="AI253" s="19"/>
      <c r="AJ253" s="19"/>
    </row>
    <row r="254" spans="1:36" ht="45" x14ac:dyDescent="0.25">
      <c r="A254" s="11">
        <v>3583</v>
      </c>
      <c r="B254" s="11" t="s">
        <v>500</v>
      </c>
      <c r="C254" s="11" t="s">
        <v>46</v>
      </c>
      <c r="D254" s="11" t="s">
        <v>60</v>
      </c>
      <c r="E254" s="11" t="s">
        <v>501</v>
      </c>
      <c r="F254" s="11" t="s">
        <v>42</v>
      </c>
      <c r="G254" s="14" t="s">
        <v>43</v>
      </c>
      <c r="H254" s="14"/>
      <c r="I254" s="11" t="s">
        <v>58</v>
      </c>
      <c r="J254" s="16"/>
      <c r="K254" s="17" t="s">
        <v>44</v>
      </c>
      <c r="L254" s="14"/>
      <c r="M254" s="14"/>
      <c r="N254" s="14"/>
      <c r="O254" s="11"/>
      <c r="P254" s="11"/>
      <c r="Q254" s="11"/>
      <c r="R254" s="11"/>
      <c r="S254" s="11"/>
      <c r="T254" s="11"/>
      <c r="U254" s="11"/>
      <c r="V254" s="11"/>
      <c r="W254" s="11"/>
      <c r="X254" s="11"/>
      <c r="Y254" s="11"/>
      <c r="Z254" s="11"/>
      <c r="AA254" s="11"/>
      <c r="AB254" s="11"/>
      <c r="AC254" s="11"/>
      <c r="AD254" s="14"/>
      <c r="AE254" s="11"/>
      <c r="AF254" s="11"/>
      <c r="AG25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54" s="11" t="str">
        <f>IF(Tabella14[[#This Row],[WP]]&lt;&gt;"",VLOOKUP(AG254,[1]!Table_WP_list[[WP_short]:[IPT]],3,FALSE),"")</f>
        <v>02 - Train Architecture</v>
      </c>
      <c r="AI254" s="19"/>
      <c r="AJ254" s="19"/>
    </row>
    <row r="255" spans="1:36" ht="165" x14ac:dyDescent="0.25">
      <c r="A255" s="20">
        <v>3584</v>
      </c>
      <c r="B255" s="11" t="s">
        <v>502</v>
      </c>
      <c r="C255" s="11" t="s">
        <v>46</v>
      </c>
      <c r="D255" s="11" t="s">
        <v>60</v>
      </c>
      <c r="E255" s="11" t="s">
        <v>503</v>
      </c>
      <c r="F255" s="11" t="s">
        <v>49</v>
      </c>
      <c r="G255" s="14" t="s">
        <v>504</v>
      </c>
      <c r="H255" s="14"/>
      <c r="I255" s="20" t="s">
        <v>93</v>
      </c>
      <c r="J255" s="16"/>
      <c r="K255" s="17" t="s">
        <v>44</v>
      </c>
      <c r="L255" s="14"/>
      <c r="M255" s="24"/>
      <c r="N255" s="24"/>
      <c r="O255" s="11"/>
      <c r="P255" s="11"/>
      <c r="Q255" s="11"/>
      <c r="R255" s="11"/>
      <c r="S255" s="11"/>
      <c r="T255" s="11"/>
      <c r="U255" s="11"/>
      <c r="V255" s="11"/>
      <c r="W255" s="11"/>
      <c r="X255" s="11"/>
      <c r="Y255" s="11"/>
      <c r="Z255" s="11"/>
      <c r="AA255" s="11"/>
      <c r="AB255" s="11"/>
      <c r="AC255" s="11"/>
      <c r="AD255" s="14"/>
      <c r="AE255" s="11"/>
      <c r="AF255" s="11"/>
      <c r="AG25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WPB21</v>
      </c>
      <c r="AH255" s="11" t="str">
        <f>IF(Tabella14[[#This Row],[WP]]&lt;&gt;"",VLOOKUP(AG255,[1]!Table_WP_list[[WP_short]:[IPT]],3,FALSE),"")</f>
        <v>02 - Train Architecture</v>
      </c>
      <c r="AI255" s="19"/>
      <c r="AJ255" s="19"/>
    </row>
    <row r="256" spans="1:36" ht="30" x14ac:dyDescent="0.25">
      <c r="A256" s="11"/>
      <c r="B256" s="11"/>
      <c r="C256" s="11"/>
      <c r="D256" s="11"/>
      <c r="E256" s="13"/>
      <c r="F256" s="11" t="s">
        <v>42</v>
      </c>
      <c r="G256" s="14" t="s">
        <v>43</v>
      </c>
      <c r="H256" s="14"/>
      <c r="I256" s="11"/>
      <c r="J256" s="16"/>
      <c r="K256" s="17"/>
      <c r="L256" s="14"/>
      <c r="M256" s="14"/>
      <c r="N256" s="14"/>
      <c r="O256" s="11"/>
      <c r="P256" s="11"/>
      <c r="Q256" s="11"/>
      <c r="R256" s="11"/>
      <c r="S256" s="11"/>
      <c r="T256" s="11"/>
      <c r="U256" s="11"/>
      <c r="V256" s="11"/>
      <c r="W256" s="11"/>
      <c r="X256" s="11"/>
      <c r="Y256" s="11"/>
      <c r="Z256" s="11"/>
      <c r="AA256" s="11"/>
      <c r="AB256" s="11"/>
      <c r="AC256" s="11"/>
      <c r="AD256" s="14"/>
      <c r="AE256" s="11"/>
      <c r="AF256" s="11"/>
      <c r="AG2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256" s="11">
        <f>IF(Tabella14[[#This Row],[WP]]&lt;&gt;"",VLOOKUP(AG256,[1]!Table_WP_list[[WP_short]:[IPT]],3,FALSE),"")</f>
      </c>
      <c r="AI256" s="19"/>
      <c r="AJ256" s="19"/>
    </row>
    <row r="257" spans="1:36" ht="60" x14ac:dyDescent="0.25">
      <c r="A257" s="11">
        <v>3836</v>
      </c>
      <c r="B257" s="11" t="s">
        <v>505</v>
      </c>
      <c r="C257" s="11" t="s">
        <v>46</v>
      </c>
      <c r="D257" s="11" t="s">
        <v>506</v>
      </c>
      <c r="E257" s="11" t="s">
        <v>507</v>
      </c>
      <c r="F257" s="21"/>
      <c r="G257" s="14" t="s">
        <v>508</v>
      </c>
      <c r="H257" s="14"/>
      <c r="I257" s="11" t="s">
        <v>241</v>
      </c>
      <c r="J257" s="16"/>
      <c r="K257" s="17" t="s">
        <v>318</v>
      </c>
      <c r="L257" s="14"/>
      <c r="M257" s="14"/>
      <c r="N257" s="14"/>
      <c r="O257" s="11"/>
      <c r="P257" s="11"/>
      <c r="Q257" s="11"/>
      <c r="R257" s="11"/>
      <c r="S257" s="11"/>
      <c r="T257" s="11"/>
      <c r="U257" s="11"/>
      <c r="V257" s="11"/>
      <c r="W257" s="11"/>
      <c r="X257" s="11"/>
      <c r="Y257" s="11"/>
      <c r="Z257" s="11"/>
      <c r="AA257" s="11"/>
      <c r="AB257" s="11"/>
      <c r="AC257" s="11"/>
      <c r="AD257" s="11"/>
      <c r="AE257" s="11"/>
      <c r="AF257" s="11"/>
      <c r="AG25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257" s="11" t="str">
        <f>IF(Tabella14[[#This Row],[WP]]&lt;&gt;"",VLOOKUP(AG257,[1]!Table_WP_list[[WP_short]:[IPT]],3,FALSE),"")</f>
        <v>01 - Specialist Engineering</v>
      </c>
      <c r="AI257" s="19"/>
      <c r="AJ257" s="19"/>
    </row>
    <row r="258" spans="1:36" ht="30" x14ac:dyDescent="0.25">
      <c r="A258" s="20">
        <v>3034</v>
      </c>
      <c r="B258" s="11" t="s">
        <v>509</v>
      </c>
      <c r="C258" s="11" t="s">
        <v>46</v>
      </c>
      <c r="D258" s="11" t="s">
        <v>510</v>
      </c>
      <c r="E258" s="11" t="s">
        <v>511</v>
      </c>
      <c r="F258" s="21"/>
      <c r="G258" s="14" t="s">
        <v>512</v>
      </c>
      <c r="H258" s="14"/>
      <c r="I258" s="20" t="s">
        <v>513</v>
      </c>
      <c r="J258" s="16"/>
      <c r="K258" s="17" t="s">
        <v>44</v>
      </c>
      <c r="L258" s="14"/>
      <c r="M258" s="24"/>
      <c r="N258" s="24"/>
      <c r="O258" s="11"/>
      <c r="P258" s="11"/>
      <c r="Q258" s="11"/>
      <c r="R258" s="11"/>
      <c r="S258" s="11"/>
      <c r="T258" s="11"/>
      <c r="U258" s="11"/>
      <c r="V258" s="11"/>
      <c r="W258" s="11"/>
      <c r="X258" s="11"/>
      <c r="Y258" s="11"/>
      <c r="Z258" s="11"/>
      <c r="AA258" s="11"/>
      <c r="AB258" s="11"/>
      <c r="AC258" s="11"/>
      <c r="AD258" s="11"/>
      <c r="AE258" s="11"/>
      <c r="AF258" s="11"/>
      <c r="AG25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258" s="11" t="str">
        <f>IF(Tabella14[[#This Row],[WP]]&lt;&gt;"",VLOOKUP(AG258,[1]!Table_WP_list[[WP_short]:[IPT]],3,FALSE),"")</f>
        <v>01 - Specialist Engineering</v>
      </c>
      <c r="AI258" s="19"/>
      <c r="AJ258" s="19"/>
    </row>
    <row r="259" spans="1:36" ht="60" x14ac:dyDescent="0.25">
      <c r="A259" s="11">
        <v>3589</v>
      </c>
      <c r="B259" s="12" t="s">
        <v>514</v>
      </c>
      <c r="C259" s="11" t="s">
        <v>46</v>
      </c>
      <c r="D259" s="11" t="s">
        <v>60</v>
      </c>
      <c r="E259" s="11" t="s">
        <v>515</v>
      </c>
      <c r="F259" s="11" t="s">
        <v>42</v>
      </c>
      <c r="G259" s="14" t="s">
        <v>43</v>
      </c>
      <c r="H259" s="14"/>
      <c r="I259" s="11" t="s">
        <v>93</v>
      </c>
      <c r="J259" s="16"/>
      <c r="K259" s="17" t="s">
        <v>44</v>
      </c>
      <c r="L259" s="14"/>
      <c r="M259" s="14"/>
      <c r="N259" s="14"/>
      <c r="O259" s="11"/>
      <c r="P259" s="11"/>
      <c r="Q259" s="11"/>
      <c r="R259" s="11"/>
      <c r="S259" s="11"/>
      <c r="T259" s="11"/>
      <c r="U259" s="11"/>
      <c r="V259" s="11"/>
      <c r="W259" s="11"/>
      <c r="X259" s="11"/>
      <c r="Y259" s="11"/>
      <c r="Z259" s="11"/>
      <c r="AA259" s="11"/>
      <c r="AB259" s="11"/>
      <c r="AC259" s="11"/>
      <c r="AD259" s="14"/>
      <c r="AE259" s="11"/>
      <c r="AF259" s="11"/>
      <c r="AG25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WPB08</v>
      </c>
      <c r="AH259" s="11" t="str">
        <f>IF(Tabella14[[#This Row],[WP]]&lt;&gt;"",VLOOKUP(AG259,[1]!Table_WP_list[[WP_short]:[IPT]],3,FALSE),"")</f>
        <v>02 - Train Architecture</v>
      </c>
      <c r="AI259" s="19"/>
      <c r="AJ259" s="19"/>
    </row>
    <row r="260" spans="1:36" ht="90" x14ac:dyDescent="0.25">
      <c r="A260" s="11">
        <v>3868</v>
      </c>
      <c r="B260" s="12" t="s">
        <v>516</v>
      </c>
      <c r="C260" s="11" t="s">
        <v>46</v>
      </c>
      <c r="D260" s="11" t="s">
        <v>60</v>
      </c>
      <c r="E260" s="11" t="s">
        <v>517</v>
      </c>
      <c r="F260" s="11" t="s">
        <v>49</v>
      </c>
      <c r="G260" s="14" t="s">
        <v>518</v>
      </c>
      <c r="H260" s="14"/>
      <c r="I260" s="11" t="s">
        <v>364</v>
      </c>
      <c r="J260" s="16"/>
      <c r="K260" s="17" t="s">
        <v>44</v>
      </c>
      <c r="L260" s="14"/>
      <c r="M260" s="14"/>
      <c r="N260" s="14"/>
      <c r="O260" s="11"/>
      <c r="P260" s="11"/>
      <c r="Q260" s="11"/>
      <c r="R260" s="11"/>
      <c r="S260" s="11"/>
      <c r="T260" s="11"/>
      <c r="U260" s="11"/>
      <c r="V260" s="11"/>
      <c r="W260" s="11"/>
      <c r="X260" s="11"/>
      <c r="Y260" s="11"/>
      <c r="Z260" s="11"/>
      <c r="AA260" s="11"/>
      <c r="AB260" s="11"/>
      <c r="AC260" s="11"/>
      <c r="AD260" s="14"/>
      <c r="AE260" s="11"/>
      <c r="AF260" s="11"/>
      <c r="AG26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60" s="11" t="str">
        <f>IF(Tabella14[[#This Row],[WP]]&lt;&gt;"",VLOOKUP(AG260,[1]!Table_WP_list[[WP_short]:[IPT]],3,FALSE),"")</f>
        <v>02 - Train Architecture</v>
      </c>
      <c r="AI260" s="19"/>
      <c r="AJ260" s="19"/>
    </row>
    <row r="261" spans="1:36" ht="75" x14ac:dyDescent="0.25">
      <c r="A261" s="20">
        <v>3591</v>
      </c>
      <c r="B261" s="12" t="s">
        <v>519</v>
      </c>
      <c r="C261" s="11" t="s">
        <v>46</v>
      </c>
      <c r="D261" s="11" t="s">
        <v>520</v>
      </c>
      <c r="E261" s="11" t="s">
        <v>521</v>
      </c>
      <c r="F261" s="11" t="s">
        <v>42</v>
      </c>
      <c r="G261" s="14" t="s">
        <v>43</v>
      </c>
      <c r="H261" s="14"/>
      <c r="I261" s="20" t="s">
        <v>58</v>
      </c>
      <c r="J261" s="16"/>
      <c r="K261" s="17" t="s">
        <v>44</v>
      </c>
      <c r="L261" s="14"/>
      <c r="M261" s="24"/>
      <c r="N261" s="24"/>
      <c r="O261" s="11"/>
      <c r="P261" s="11"/>
      <c r="Q261" s="11"/>
      <c r="R261" s="11"/>
      <c r="S261" s="11"/>
      <c r="T261" s="11"/>
      <c r="U261" s="11"/>
      <c r="V261" s="11"/>
      <c r="W261" s="11"/>
      <c r="X261" s="11"/>
      <c r="Y261" s="11"/>
      <c r="Z261" s="11"/>
      <c r="AA261" s="11"/>
      <c r="AB261" s="11"/>
      <c r="AC261" s="11"/>
      <c r="AD261" s="14"/>
      <c r="AE261" s="11"/>
      <c r="AF261" s="11"/>
      <c r="AG26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61" s="11" t="str">
        <f>IF(Tabella14[[#This Row],[WP]]&lt;&gt;"",VLOOKUP(AG261,[1]!Table_WP_list[[WP_short]:[IPT]],3,FALSE),"")</f>
        <v>02 - Train Architecture</v>
      </c>
      <c r="AI261" s="19"/>
      <c r="AJ261" s="19"/>
    </row>
    <row r="262" spans="1:36" ht="30" x14ac:dyDescent="0.25">
      <c r="A262" s="11">
        <v>3592</v>
      </c>
      <c r="B262" s="12" t="s">
        <v>522</v>
      </c>
      <c r="C262" s="11" t="s">
        <v>46</v>
      </c>
      <c r="D262" s="11" t="s">
        <v>520</v>
      </c>
      <c r="E262" s="11" t="s">
        <v>523</v>
      </c>
      <c r="F262" s="11" t="s">
        <v>42</v>
      </c>
      <c r="G262" s="14" t="s">
        <v>43</v>
      </c>
      <c r="H262" s="14"/>
      <c r="I262" s="11" t="s">
        <v>238</v>
      </c>
      <c r="J262" s="16"/>
      <c r="K262" s="17" t="s">
        <v>44</v>
      </c>
      <c r="L262" s="14"/>
      <c r="M262" s="14"/>
      <c r="N262" s="14"/>
      <c r="O262" s="11"/>
      <c r="P262" s="11"/>
      <c r="Q262" s="11"/>
      <c r="R262" s="11"/>
      <c r="S262" s="11"/>
      <c r="T262" s="11"/>
      <c r="U262" s="11"/>
      <c r="V262" s="11"/>
      <c r="W262" s="11"/>
      <c r="X262" s="11"/>
      <c r="Y262" s="11"/>
      <c r="Z262" s="11"/>
      <c r="AA262" s="11"/>
      <c r="AB262" s="11"/>
      <c r="AC262" s="11"/>
      <c r="AD262" s="14"/>
      <c r="AE262" s="11"/>
      <c r="AF262" s="11"/>
      <c r="AG26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62" s="11" t="str">
        <f>IF(Tabella14[[#This Row],[WP]]&lt;&gt;"",VLOOKUP(AG262,[1]!Table_WP_list[[WP_short]:[IPT]],3,FALSE),"")</f>
        <v>02 - Train Architecture</v>
      </c>
      <c r="AI262" s="19"/>
      <c r="AJ262" s="19"/>
    </row>
    <row r="263" spans="1:36" ht="75" x14ac:dyDescent="0.25">
      <c r="A263" s="11">
        <v>3593</v>
      </c>
      <c r="B263" s="12" t="s">
        <v>524</v>
      </c>
      <c r="C263" s="11" t="s">
        <v>46</v>
      </c>
      <c r="D263" s="11" t="s">
        <v>520</v>
      </c>
      <c r="E263" s="11" t="s">
        <v>525</v>
      </c>
      <c r="F263" s="11" t="s">
        <v>42</v>
      </c>
      <c r="G263" s="14" t="s">
        <v>43</v>
      </c>
      <c r="H263" s="14"/>
      <c r="I263" s="11" t="s">
        <v>238</v>
      </c>
      <c r="J263" s="16"/>
      <c r="K263" s="17" t="s">
        <v>44</v>
      </c>
      <c r="L263" s="14"/>
      <c r="M263" s="14"/>
      <c r="N263" s="14"/>
      <c r="O263" s="11"/>
      <c r="P263" s="11"/>
      <c r="Q263" s="11"/>
      <c r="R263" s="11"/>
      <c r="S263" s="11"/>
      <c r="T263" s="11"/>
      <c r="U263" s="11"/>
      <c r="V263" s="11"/>
      <c r="W263" s="11"/>
      <c r="X263" s="11"/>
      <c r="Y263" s="11"/>
      <c r="Z263" s="11"/>
      <c r="AA263" s="11"/>
      <c r="AB263" s="11"/>
      <c r="AC263" s="11"/>
      <c r="AD263" s="14"/>
      <c r="AE263" s="11"/>
      <c r="AF263" s="11"/>
      <c r="AG26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263" s="11" t="str">
        <f>IF(Tabella14[[#This Row],[WP]]&lt;&gt;"",VLOOKUP(AG263,[1]!Table_WP_list[[WP_short]:[IPT]],3,FALSE),"")</f>
        <v>11 - Assurance</v>
      </c>
      <c r="AI263" s="19"/>
      <c r="AJ263" s="19"/>
    </row>
    <row r="264" spans="1:36" ht="90" x14ac:dyDescent="0.25">
      <c r="A264" s="20">
        <v>3594</v>
      </c>
      <c r="B264" s="12" t="s">
        <v>526</v>
      </c>
      <c r="C264" s="11" t="s">
        <v>46</v>
      </c>
      <c r="D264" s="11" t="s">
        <v>520</v>
      </c>
      <c r="E264" s="11" t="s">
        <v>527</v>
      </c>
      <c r="F264" s="11" t="s">
        <v>42</v>
      </c>
      <c r="G264" s="14" t="s">
        <v>43</v>
      </c>
      <c r="H264" s="14"/>
      <c r="I264" s="20" t="s">
        <v>238</v>
      </c>
      <c r="J264" s="16"/>
      <c r="K264" s="17" t="s">
        <v>44</v>
      </c>
      <c r="L264" s="14"/>
      <c r="M264" s="24"/>
      <c r="N264" s="24"/>
      <c r="O264" s="11"/>
      <c r="P264" s="11"/>
      <c r="Q264" s="11"/>
      <c r="R264" s="11"/>
      <c r="S264" s="11"/>
      <c r="T264" s="11"/>
      <c r="U264" s="11"/>
      <c r="V264" s="11"/>
      <c r="W264" s="11"/>
      <c r="X264" s="11"/>
      <c r="Y264" s="11"/>
      <c r="Z264" s="11"/>
      <c r="AA264" s="11"/>
      <c r="AB264" s="11"/>
      <c r="AC264" s="11"/>
      <c r="AD264" s="14"/>
      <c r="AE264" s="11"/>
      <c r="AF264" s="11"/>
      <c r="AG26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264" s="11" t="str">
        <f>IF(Tabella14[[#This Row],[WP]]&lt;&gt;"",VLOOKUP(AG264,[1]!Table_WP_list[[WP_short]:[IPT]],3,FALSE),"")</f>
        <v>11 - Assurance</v>
      </c>
      <c r="AI264" s="19"/>
      <c r="AJ264" s="19"/>
    </row>
    <row r="265" spans="1:36" ht="60" x14ac:dyDescent="0.25">
      <c r="A265" s="11">
        <v>3595</v>
      </c>
      <c r="B265" s="12" t="s">
        <v>528</v>
      </c>
      <c r="C265" s="11" t="s">
        <v>46</v>
      </c>
      <c r="D265" s="11" t="s">
        <v>520</v>
      </c>
      <c r="E265" s="11" t="s">
        <v>529</v>
      </c>
      <c r="F265" s="11" t="s">
        <v>42</v>
      </c>
      <c r="G265" s="14" t="s">
        <v>43</v>
      </c>
      <c r="H265" s="14"/>
      <c r="I265" s="11" t="s">
        <v>238</v>
      </c>
      <c r="J265" s="16"/>
      <c r="K265" s="17" t="s">
        <v>44</v>
      </c>
      <c r="L265" s="14"/>
      <c r="M265" s="14"/>
      <c r="N265" s="14"/>
      <c r="O265" s="11"/>
      <c r="P265" s="11"/>
      <c r="Q265" s="11"/>
      <c r="R265" s="11"/>
      <c r="S265" s="11"/>
      <c r="T265" s="11"/>
      <c r="U265" s="11"/>
      <c r="V265" s="11"/>
      <c r="W265" s="11"/>
      <c r="X265" s="11"/>
      <c r="Y265" s="11"/>
      <c r="Z265" s="11"/>
      <c r="AA265" s="11"/>
      <c r="AB265" s="11"/>
      <c r="AC265" s="11"/>
      <c r="AD265" s="14"/>
      <c r="AE265" s="11"/>
      <c r="AF265" s="11"/>
      <c r="AG26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265" s="11" t="str">
        <f>IF(Tabella14[[#This Row],[WP]]&lt;&gt;"",VLOOKUP(AG265,[1]!Table_WP_list[[WP_short]:[IPT]],3,FALSE),"")</f>
        <v>11 - Assurance</v>
      </c>
      <c r="AI265" s="19"/>
      <c r="AJ265" s="19"/>
    </row>
    <row r="266" spans="1:36" ht="30" x14ac:dyDescent="0.25">
      <c r="A266" s="11">
        <v>3596</v>
      </c>
      <c r="B266" s="12" t="s">
        <v>530</v>
      </c>
      <c r="C266" s="11" t="s">
        <v>46</v>
      </c>
      <c r="D266" s="11" t="s">
        <v>520</v>
      </c>
      <c r="E266" s="11" t="s">
        <v>531</v>
      </c>
      <c r="F266" s="11" t="s">
        <v>42</v>
      </c>
      <c r="G266" s="14" t="s">
        <v>43</v>
      </c>
      <c r="H266" s="14"/>
      <c r="I266" s="11" t="s">
        <v>238</v>
      </c>
      <c r="J266" s="16"/>
      <c r="K266" s="17" t="s">
        <v>44</v>
      </c>
      <c r="L266" s="14"/>
      <c r="M266" s="14"/>
      <c r="N266" s="14"/>
      <c r="O266" s="11"/>
      <c r="P266" s="11"/>
      <c r="Q266" s="11"/>
      <c r="R266" s="11"/>
      <c r="S266" s="11"/>
      <c r="T266" s="11"/>
      <c r="U266" s="11"/>
      <c r="V266" s="11"/>
      <c r="W266" s="11"/>
      <c r="X266" s="11"/>
      <c r="Y266" s="11"/>
      <c r="Z266" s="11"/>
      <c r="AA266" s="11"/>
      <c r="AB266" s="11"/>
      <c r="AC266" s="11"/>
      <c r="AD266" s="14"/>
      <c r="AE266" s="11"/>
      <c r="AF266" s="11"/>
      <c r="AG26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266" s="11" t="str">
        <f>IF(Tabella14[[#This Row],[WP]]&lt;&gt;"",VLOOKUP(AG266,[1]!Table_WP_list[[WP_short]:[IPT]],3,FALSE),"")</f>
        <v>11 - Assurance</v>
      </c>
      <c r="AI266" s="19"/>
      <c r="AJ266" s="19"/>
    </row>
    <row r="267" spans="1:36" ht="30" x14ac:dyDescent="0.25">
      <c r="A267" s="20">
        <v>3597</v>
      </c>
      <c r="B267" s="12" t="s">
        <v>532</v>
      </c>
      <c r="C267" s="11" t="s">
        <v>46</v>
      </c>
      <c r="D267" s="11" t="s">
        <v>520</v>
      </c>
      <c r="E267" s="11" t="s">
        <v>533</v>
      </c>
      <c r="F267" s="11" t="s">
        <v>42</v>
      </c>
      <c r="G267" s="14" t="s">
        <v>43</v>
      </c>
      <c r="H267" s="14"/>
      <c r="I267" s="20" t="s">
        <v>238</v>
      </c>
      <c r="J267" s="16"/>
      <c r="K267" s="17" t="s">
        <v>44</v>
      </c>
      <c r="L267" s="14"/>
      <c r="M267" s="24"/>
      <c r="N267" s="24"/>
      <c r="O267" s="11"/>
      <c r="P267" s="11"/>
      <c r="Q267" s="11"/>
      <c r="R267" s="11"/>
      <c r="S267" s="11"/>
      <c r="T267" s="11"/>
      <c r="U267" s="11"/>
      <c r="V267" s="11"/>
      <c r="W267" s="11"/>
      <c r="X267" s="11"/>
      <c r="Y267" s="11"/>
      <c r="Z267" s="11"/>
      <c r="AA267" s="11"/>
      <c r="AB267" s="11"/>
      <c r="AC267" s="11"/>
      <c r="AD267" s="14"/>
      <c r="AE267" s="11"/>
      <c r="AF267" s="11"/>
      <c r="AG26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267" s="11" t="str">
        <f>IF(Tabella14[[#This Row],[WP]]&lt;&gt;"",VLOOKUP(AG267,[1]!Table_WP_list[[WP_short]:[IPT]],3,FALSE),"")</f>
        <v>11 - Assurance</v>
      </c>
      <c r="AI267" s="19"/>
      <c r="AJ267" s="19"/>
    </row>
    <row r="268" spans="1:36" ht="60" x14ac:dyDescent="0.25">
      <c r="A268" s="11">
        <v>3598</v>
      </c>
      <c r="B268" s="12" t="s">
        <v>534</v>
      </c>
      <c r="C268" s="11" t="s">
        <v>46</v>
      </c>
      <c r="D268" s="11" t="s">
        <v>520</v>
      </c>
      <c r="E268" s="11" t="s">
        <v>535</v>
      </c>
      <c r="F268" s="11" t="s">
        <v>49</v>
      </c>
      <c r="G268" s="14" t="s">
        <v>536</v>
      </c>
      <c r="H268" s="14"/>
      <c r="I268" s="11" t="s">
        <v>238</v>
      </c>
      <c r="J268" s="16"/>
      <c r="K268" s="17" t="s">
        <v>44</v>
      </c>
      <c r="L268" s="14"/>
      <c r="M268" s="14"/>
      <c r="N268" s="14"/>
      <c r="O268" s="11"/>
      <c r="P268" s="11"/>
      <c r="Q268" s="11"/>
      <c r="R268" s="11"/>
      <c r="S268" s="11"/>
      <c r="T268" s="11"/>
      <c r="U268" s="11"/>
      <c r="V268" s="11"/>
      <c r="W268" s="11"/>
      <c r="X268" s="11"/>
      <c r="Y268" s="11"/>
      <c r="Z268" s="11"/>
      <c r="AA268" s="11"/>
      <c r="AB268" s="11"/>
      <c r="AC268" s="11"/>
      <c r="AD268" s="14"/>
      <c r="AE268" s="11"/>
      <c r="AF268" s="11"/>
      <c r="AG26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268" s="11" t="str">
        <f>IF(Tabella14[[#This Row],[WP]]&lt;&gt;"",VLOOKUP(AG268,[1]!Table_WP_list[[WP_short]:[IPT]],3,FALSE),"")</f>
        <v>11 - Assurance</v>
      </c>
      <c r="AI268" s="19"/>
      <c r="AJ268" s="19"/>
    </row>
    <row r="269" spans="1:36" ht="45" x14ac:dyDescent="0.25">
      <c r="A269" s="11">
        <v>3599</v>
      </c>
      <c r="B269" s="12" t="s">
        <v>537</v>
      </c>
      <c r="C269" s="11" t="s">
        <v>46</v>
      </c>
      <c r="D269" s="11" t="s">
        <v>520</v>
      </c>
      <c r="E269" s="11" t="s">
        <v>538</v>
      </c>
      <c r="F269" s="11" t="s">
        <v>42</v>
      </c>
      <c r="G269" s="14" t="s">
        <v>43</v>
      </c>
      <c r="H269" s="14"/>
      <c r="I269" s="11" t="s">
        <v>58</v>
      </c>
      <c r="J269" s="16"/>
      <c r="K269" s="17" t="s">
        <v>44</v>
      </c>
      <c r="L269" s="14"/>
      <c r="M269" s="14"/>
      <c r="N269" s="14"/>
      <c r="O269" s="11"/>
      <c r="P269" s="11"/>
      <c r="Q269" s="11"/>
      <c r="R269" s="11"/>
      <c r="S269" s="11"/>
      <c r="T269" s="11"/>
      <c r="U269" s="11"/>
      <c r="V269" s="11"/>
      <c r="W269" s="11"/>
      <c r="X269" s="11"/>
      <c r="Y269" s="11"/>
      <c r="Z269" s="11"/>
      <c r="AA269" s="11"/>
      <c r="AB269" s="11"/>
      <c r="AC269" s="11"/>
      <c r="AD269" s="14"/>
      <c r="AE269" s="11"/>
      <c r="AF269" s="11"/>
      <c r="AG26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69" s="11" t="str">
        <f>IF(Tabella14[[#This Row],[WP]]&lt;&gt;"",VLOOKUP(AG269,[1]!Table_WP_list[[WP_short]:[IPT]],3,FALSE),"")</f>
        <v>02 - Train Architecture</v>
      </c>
      <c r="AI269" s="19"/>
      <c r="AJ269" s="19"/>
    </row>
    <row r="270" spans="1:36" ht="30" x14ac:dyDescent="0.25">
      <c r="A270" s="20">
        <v>3600</v>
      </c>
      <c r="B270" s="12" t="s">
        <v>539</v>
      </c>
      <c r="C270" s="11" t="s">
        <v>46</v>
      </c>
      <c r="D270" s="11" t="s">
        <v>520</v>
      </c>
      <c r="E270" s="11" t="s">
        <v>540</v>
      </c>
      <c r="F270" s="11" t="s">
        <v>42</v>
      </c>
      <c r="G270" s="14" t="s">
        <v>43</v>
      </c>
      <c r="H270" s="14"/>
      <c r="I270" s="20" t="s">
        <v>58</v>
      </c>
      <c r="J270" s="16"/>
      <c r="K270" s="17" t="s">
        <v>44</v>
      </c>
      <c r="L270" s="14"/>
      <c r="M270" s="24"/>
      <c r="N270" s="24"/>
      <c r="O270" s="11"/>
      <c r="P270" s="11"/>
      <c r="Q270" s="11"/>
      <c r="R270" s="11"/>
      <c r="S270" s="11"/>
      <c r="T270" s="11"/>
      <c r="U270" s="11"/>
      <c r="V270" s="11"/>
      <c r="W270" s="11"/>
      <c r="X270" s="11"/>
      <c r="Y270" s="11"/>
      <c r="Z270" s="11"/>
      <c r="AA270" s="11"/>
      <c r="AB270" s="11"/>
      <c r="AC270" s="11"/>
      <c r="AD270" s="14"/>
      <c r="AE270" s="11"/>
      <c r="AF270" s="11"/>
      <c r="AG27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70" s="11" t="str">
        <f>IF(Tabella14[[#This Row],[WP]]&lt;&gt;"",VLOOKUP(AG270,[1]!Table_WP_list[[WP_short]:[IPT]],3,FALSE),"")</f>
        <v>02 - Train Architecture</v>
      </c>
      <c r="AI270" s="19"/>
      <c r="AJ270" s="19"/>
    </row>
    <row r="271" spans="1:36" ht="30" x14ac:dyDescent="0.25">
      <c r="A271" s="11">
        <v>3601</v>
      </c>
      <c r="B271" s="12" t="s">
        <v>541</v>
      </c>
      <c r="C271" s="11" t="s">
        <v>46</v>
      </c>
      <c r="D271" s="11" t="s">
        <v>520</v>
      </c>
      <c r="E271" s="11" t="s">
        <v>542</v>
      </c>
      <c r="F271" s="11" t="s">
        <v>42</v>
      </c>
      <c r="G271" s="14" t="s">
        <v>43</v>
      </c>
      <c r="H271" s="14"/>
      <c r="I271" s="11" t="s">
        <v>58</v>
      </c>
      <c r="J271" s="16"/>
      <c r="K271" s="17" t="s">
        <v>44</v>
      </c>
      <c r="L271" s="14"/>
      <c r="M271" s="14"/>
      <c r="N271" s="14"/>
      <c r="O271" s="11"/>
      <c r="P271" s="11"/>
      <c r="Q271" s="11"/>
      <c r="R271" s="11"/>
      <c r="S271" s="11"/>
      <c r="T271" s="11"/>
      <c r="U271" s="11"/>
      <c r="V271" s="11"/>
      <c r="W271" s="11"/>
      <c r="X271" s="11"/>
      <c r="Y271" s="11"/>
      <c r="Z271" s="11"/>
      <c r="AA271" s="11"/>
      <c r="AB271" s="11"/>
      <c r="AC271" s="11"/>
      <c r="AD271" s="14"/>
      <c r="AE271" s="11"/>
      <c r="AF271" s="11"/>
      <c r="AG27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71" s="11" t="str">
        <f>IF(Tabella14[[#This Row],[WP]]&lt;&gt;"",VLOOKUP(AG271,[1]!Table_WP_list[[WP_short]:[IPT]],3,FALSE),"")</f>
        <v>02 - Train Architecture</v>
      </c>
      <c r="AI271" s="19"/>
      <c r="AJ271" s="19"/>
    </row>
    <row r="272" spans="1:36" ht="30" x14ac:dyDescent="0.25">
      <c r="A272" s="11">
        <v>3602</v>
      </c>
      <c r="B272" s="12" t="s">
        <v>543</v>
      </c>
      <c r="C272" s="11" t="s">
        <v>46</v>
      </c>
      <c r="D272" s="11" t="s">
        <v>520</v>
      </c>
      <c r="E272" s="11" t="s">
        <v>544</v>
      </c>
      <c r="F272" s="11" t="s">
        <v>42</v>
      </c>
      <c r="G272" s="14" t="s">
        <v>43</v>
      </c>
      <c r="H272" s="14"/>
      <c r="I272" s="11" t="s">
        <v>58</v>
      </c>
      <c r="J272" s="16"/>
      <c r="K272" s="17" t="s">
        <v>44</v>
      </c>
      <c r="L272" s="14"/>
      <c r="M272" s="14"/>
      <c r="N272" s="14"/>
      <c r="O272" s="11"/>
      <c r="P272" s="11"/>
      <c r="Q272" s="11"/>
      <c r="R272" s="11"/>
      <c r="S272" s="11"/>
      <c r="T272" s="11"/>
      <c r="U272" s="11"/>
      <c r="V272" s="11"/>
      <c r="W272" s="11"/>
      <c r="X272" s="11"/>
      <c r="Y272" s="11"/>
      <c r="Z272" s="11"/>
      <c r="AA272" s="11"/>
      <c r="AB272" s="11"/>
      <c r="AC272" s="11"/>
      <c r="AD272" s="14"/>
      <c r="AE272" s="11"/>
      <c r="AF272" s="11"/>
      <c r="AG27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72" s="11" t="str">
        <f>IF(Tabella14[[#This Row],[WP]]&lt;&gt;"",VLOOKUP(AG272,[1]!Table_WP_list[[WP_short]:[IPT]],3,FALSE),"")</f>
        <v>02 - Train Architecture</v>
      </c>
      <c r="AI272" s="19"/>
      <c r="AJ272" s="19"/>
    </row>
    <row r="273" spans="1:36" ht="30" x14ac:dyDescent="0.25">
      <c r="A273" s="20">
        <v>2436</v>
      </c>
      <c r="B273" s="12" t="s">
        <v>545</v>
      </c>
      <c r="C273" s="11" t="s">
        <v>46</v>
      </c>
      <c r="D273" s="11" t="s">
        <v>546</v>
      </c>
      <c r="E273" s="11" t="s">
        <v>547</v>
      </c>
      <c r="F273" s="11" t="s">
        <v>200</v>
      </c>
      <c r="G273" s="14" t="s">
        <v>43</v>
      </c>
      <c r="H273" s="14"/>
      <c r="I273" s="20"/>
      <c r="J273" s="16"/>
      <c r="K273" s="17" t="s">
        <v>44</v>
      </c>
      <c r="L273" s="14"/>
      <c r="M273" s="24"/>
      <c r="N273" s="24"/>
      <c r="O273" s="11"/>
      <c r="P273" s="11"/>
      <c r="Q273" s="11"/>
      <c r="R273" s="11"/>
      <c r="S273" s="11"/>
      <c r="T273" s="11"/>
      <c r="U273" s="11"/>
      <c r="V273" s="11"/>
      <c r="W273" s="11"/>
      <c r="X273" s="11"/>
      <c r="Y273" s="11"/>
      <c r="Z273" s="11"/>
      <c r="AA273" s="11"/>
      <c r="AB273" s="11"/>
      <c r="AC273" s="11"/>
      <c r="AD273" s="14"/>
      <c r="AE273" s="11"/>
      <c r="AF273" s="11"/>
      <c r="AG27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WPC02</v>
      </c>
      <c r="AH273" s="11" t="str">
        <f>IF(Tabella14[[#This Row],[WP]]&lt;&gt;"",VLOOKUP(AG273,[1]!Table_WP_list[[WP_short]:[IPT]],3,FALSE),"")</f>
        <v>03 - Functional Architecture</v>
      </c>
      <c r="AI273" s="19"/>
      <c r="AJ273" s="19"/>
    </row>
    <row r="274" spans="1:36" ht="30" x14ac:dyDescent="0.25">
      <c r="A274" s="11">
        <v>3603</v>
      </c>
      <c r="B274" s="12" t="s">
        <v>548</v>
      </c>
      <c r="C274" s="11" t="s">
        <v>46</v>
      </c>
      <c r="D274" s="11" t="s">
        <v>546</v>
      </c>
      <c r="E274" s="11" t="s">
        <v>549</v>
      </c>
      <c r="F274" s="11" t="s">
        <v>42</v>
      </c>
      <c r="G274" s="14" t="s">
        <v>43</v>
      </c>
      <c r="H274" s="14"/>
      <c r="I274" s="11" t="s">
        <v>93</v>
      </c>
      <c r="J274" s="16"/>
      <c r="K274" s="17" t="s">
        <v>44</v>
      </c>
      <c r="L274" s="14"/>
      <c r="M274" s="14"/>
      <c r="N274" s="14"/>
      <c r="O274" s="11"/>
      <c r="P274" s="11"/>
      <c r="Q274" s="11"/>
      <c r="R274" s="11"/>
      <c r="S274" s="11"/>
      <c r="T274" s="11"/>
      <c r="U274" s="11"/>
      <c r="V274" s="11"/>
      <c r="W274" s="11"/>
      <c r="X274" s="11"/>
      <c r="Y274" s="11"/>
      <c r="Z274" s="11"/>
      <c r="AA274" s="11"/>
      <c r="AB274" s="11"/>
      <c r="AC274" s="11"/>
      <c r="AD274" s="14"/>
      <c r="AE274" s="11"/>
      <c r="AF274" s="11"/>
      <c r="AG27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74" s="11" t="str">
        <f>IF(Tabella14[[#This Row],[WP]]&lt;&gt;"",VLOOKUP(AG274,[1]!Table_WP_list[[WP_short]:[IPT]],3,FALSE),"")</f>
        <v>02 - Train Architecture</v>
      </c>
      <c r="AI274" s="19"/>
      <c r="AJ274" s="19"/>
    </row>
    <row r="275" spans="1:36" ht="356.1" customHeight="1" x14ac:dyDescent="0.25">
      <c r="A275" s="11">
        <v>3604</v>
      </c>
      <c r="B275" s="12" t="s">
        <v>550</v>
      </c>
      <c r="C275" s="11" t="s">
        <v>46</v>
      </c>
      <c r="D275" s="11" t="s">
        <v>546</v>
      </c>
      <c r="E275" s="11" t="s">
        <v>551</v>
      </c>
      <c r="F275" s="11" t="s">
        <v>42</v>
      </c>
      <c r="G275" s="14" t="s">
        <v>43</v>
      </c>
      <c r="H275" s="14"/>
      <c r="I275" s="11" t="s">
        <v>93</v>
      </c>
      <c r="J275" s="16"/>
      <c r="K275" s="17" t="s">
        <v>44</v>
      </c>
      <c r="L275" s="14"/>
      <c r="M275" s="14"/>
      <c r="N275" s="14"/>
      <c r="O275" s="11"/>
      <c r="P275" s="11"/>
      <c r="Q275" s="11"/>
      <c r="R275" s="11"/>
      <c r="S275" s="11"/>
      <c r="T275" s="11"/>
      <c r="U275" s="11"/>
      <c r="V275" s="11"/>
      <c r="W275" s="11"/>
      <c r="X275" s="11"/>
      <c r="Y275" s="11"/>
      <c r="Z275" s="11"/>
      <c r="AA275" s="11"/>
      <c r="AB275" s="11"/>
      <c r="AC275" s="11"/>
      <c r="AD275" s="14"/>
      <c r="AE275" s="11"/>
      <c r="AF275" s="11"/>
      <c r="AG27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75" s="11" t="str">
        <f>IF(Tabella14[[#This Row],[WP]]&lt;&gt;"",VLOOKUP(AG275,[1]!Table_WP_list[[WP_short]:[IPT]],3,FALSE),"")</f>
        <v>02 - Train Architecture</v>
      </c>
      <c r="AI275" s="19"/>
      <c r="AJ275" s="19"/>
    </row>
    <row r="276" spans="1:36" ht="90" x14ac:dyDescent="0.25">
      <c r="A276" s="20">
        <v>3605</v>
      </c>
      <c r="B276" s="12" t="s">
        <v>552</v>
      </c>
      <c r="C276" s="11" t="s">
        <v>46</v>
      </c>
      <c r="D276" s="11" t="s">
        <v>546</v>
      </c>
      <c r="E276" s="11" t="s">
        <v>553</v>
      </c>
      <c r="F276" s="11" t="s">
        <v>200</v>
      </c>
      <c r="G276" s="14" t="s">
        <v>554</v>
      </c>
      <c r="H276" s="14"/>
      <c r="I276" s="20" t="s">
        <v>58</v>
      </c>
      <c r="J276" s="16"/>
      <c r="K276" s="17" t="s">
        <v>44</v>
      </c>
      <c r="L276" s="14"/>
      <c r="M276" s="24"/>
      <c r="N276" s="24"/>
      <c r="O276" s="11"/>
      <c r="P276" s="11"/>
      <c r="Q276" s="11"/>
      <c r="R276" s="11"/>
      <c r="S276" s="11"/>
      <c r="T276" s="11"/>
      <c r="U276" s="11"/>
      <c r="V276" s="11"/>
      <c r="W276" s="11"/>
      <c r="X276" s="11"/>
      <c r="Y276" s="11"/>
      <c r="Z276" s="11"/>
      <c r="AA276" s="11"/>
      <c r="AB276" s="11"/>
      <c r="AC276" s="11"/>
      <c r="AD276" s="14"/>
      <c r="AE276" s="11"/>
      <c r="AF276" s="11"/>
      <c r="AG27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76" s="11" t="str">
        <f>IF(Tabella14[[#This Row],[WP]]&lt;&gt;"",VLOOKUP(AG276,[1]!Table_WP_list[[WP_short]:[IPT]],3,FALSE),"")</f>
        <v>02 - Train Architecture</v>
      </c>
      <c r="AI276" s="19"/>
      <c r="AJ276" s="19"/>
    </row>
    <row r="277" spans="1:36" ht="30" x14ac:dyDescent="0.25">
      <c r="A277" s="11">
        <v>3606</v>
      </c>
      <c r="B277" s="12" t="s">
        <v>555</v>
      </c>
      <c r="C277" s="11" t="s">
        <v>46</v>
      </c>
      <c r="D277" s="11" t="s">
        <v>546</v>
      </c>
      <c r="E277" s="11" t="s">
        <v>556</v>
      </c>
      <c r="F277" s="11" t="s">
        <v>42</v>
      </c>
      <c r="G277" s="14" t="s">
        <v>43</v>
      </c>
      <c r="H277" s="14"/>
      <c r="I277" s="11"/>
      <c r="J277" s="16"/>
      <c r="K277" s="17" t="s">
        <v>44</v>
      </c>
      <c r="L277" s="14"/>
      <c r="M277" s="14"/>
      <c r="N277" s="14"/>
      <c r="O277" s="11"/>
      <c r="P277" s="11"/>
      <c r="Q277" s="11"/>
      <c r="R277" s="11"/>
      <c r="S277" s="11"/>
      <c r="T277" s="11"/>
      <c r="U277" s="11"/>
      <c r="V277" s="11"/>
      <c r="W277" s="11"/>
      <c r="X277" s="11"/>
      <c r="Y277" s="11"/>
      <c r="Z277" s="11"/>
      <c r="AA277" s="11"/>
      <c r="AB277" s="11"/>
      <c r="AC277" s="11"/>
      <c r="AD277" s="14"/>
      <c r="AE277" s="11"/>
      <c r="AF277" s="11"/>
      <c r="AG27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WPC02</v>
      </c>
      <c r="AH277" s="11" t="str">
        <f>IF(Tabella14[[#This Row],[WP]]&lt;&gt;"",VLOOKUP(AG277,[1]!Table_WP_list[[WP_short]:[IPT]],3,FALSE),"")</f>
        <v>03 - Functional Architecture</v>
      </c>
      <c r="AI277" s="19"/>
      <c r="AJ277" s="19"/>
    </row>
    <row r="278" spans="1:36" ht="30" x14ac:dyDescent="0.25">
      <c r="A278" s="11">
        <v>3607</v>
      </c>
      <c r="B278" s="12" t="s">
        <v>557</v>
      </c>
      <c r="C278" s="11" t="s">
        <v>46</v>
      </c>
      <c r="D278" s="11" t="s">
        <v>546</v>
      </c>
      <c r="E278" s="11" t="s">
        <v>558</v>
      </c>
      <c r="F278" s="11" t="s">
        <v>42</v>
      </c>
      <c r="G278" s="14" t="s">
        <v>43</v>
      </c>
      <c r="H278" s="14"/>
      <c r="I278" s="11"/>
      <c r="J278" s="16"/>
      <c r="K278" s="17" t="s">
        <v>44</v>
      </c>
      <c r="L278" s="14"/>
      <c r="M278" s="14"/>
      <c r="N278" s="14"/>
      <c r="O278" s="11"/>
      <c r="P278" s="11"/>
      <c r="Q278" s="11"/>
      <c r="R278" s="11"/>
      <c r="S278" s="11"/>
      <c r="T278" s="11"/>
      <c r="U278" s="11"/>
      <c r="V278" s="11"/>
      <c r="W278" s="11"/>
      <c r="X278" s="11"/>
      <c r="Y278" s="11"/>
      <c r="Z278" s="11"/>
      <c r="AA278" s="11"/>
      <c r="AB278" s="11"/>
      <c r="AC278" s="11"/>
      <c r="AD278" s="14"/>
      <c r="AE278" s="11"/>
      <c r="AF278" s="11"/>
      <c r="AG27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WPC02</v>
      </c>
      <c r="AH278" s="11" t="str">
        <f>IF(Tabella14[[#This Row],[WP]]&lt;&gt;"",VLOOKUP(AG278,[1]!Table_WP_list[[WP_short]:[IPT]],3,FALSE),"")</f>
        <v>03 - Functional Architecture</v>
      </c>
      <c r="AI278" s="19"/>
      <c r="AJ278" s="19"/>
    </row>
    <row r="279" spans="1:36" ht="30" x14ac:dyDescent="0.25">
      <c r="A279" s="20">
        <v>3608</v>
      </c>
      <c r="B279" s="12" t="s">
        <v>559</v>
      </c>
      <c r="C279" s="11" t="s">
        <v>46</v>
      </c>
      <c r="D279" s="11" t="s">
        <v>546</v>
      </c>
      <c r="E279" s="11" t="s">
        <v>560</v>
      </c>
      <c r="F279" s="11" t="s">
        <v>42</v>
      </c>
      <c r="G279" s="14" t="s">
        <v>43</v>
      </c>
      <c r="H279" s="14"/>
      <c r="I279" s="20"/>
      <c r="J279" s="16"/>
      <c r="K279" s="17" t="s">
        <v>44</v>
      </c>
      <c r="L279" s="14"/>
      <c r="M279" s="24"/>
      <c r="N279" s="24"/>
      <c r="O279" s="11"/>
      <c r="P279" s="11"/>
      <c r="Q279" s="11"/>
      <c r="R279" s="11"/>
      <c r="S279" s="11"/>
      <c r="T279" s="11"/>
      <c r="U279" s="11"/>
      <c r="V279" s="11"/>
      <c r="W279" s="11"/>
      <c r="X279" s="11"/>
      <c r="Y279" s="11"/>
      <c r="Z279" s="11"/>
      <c r="AA279" s="11"/>
      <c r="AB279" s="11"/>
      <c r="AC279" s="11"/>
      <c r="AD279" s="14"/>
      <c r="AE279" s="11"/>
      <c r="AF279" s="11"/>
      <c r="AG27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WPC02</v>
      </c>
      <c r="AH279" s="11" t="str">
        <f>IF(Tabella14[[#This Row],[WP]]&lt;&gt;"",VLOOKUP(AG279,[1]!Table_WP_list[[WP_short]:[IPT]],3,FALSE),"")</f>
        <v>03 - Functional Architecture</v>
      </c>
      <c r="AI279" s="19"/>
      <c r="AJ279" s="19"/>
    </row>
    <row r="280" spans="1:36" ht="30" x14ac:dyDescent="0.25">
      <c r="A280" s="11">
        <v>3609</v>
      </c>
      <c r="B280" s="12" t="s">
        <v>561</v>
      </c>
      <c r="C280" s="11" t="s">
        <v>46</v>
      </c>
      <c r="D280" s="11" t="s">
        <v>546</v>
      </c>
      <c r="E280" s="11" t="s">
        <v>562</v>
      </c>
      <c r="F280" s="11" t="s">
        <v>42</v>
      </c>
      <c r="G280" s="14" t="s">
        <v>43</v>
      </c>
      <c r="H280" s="14"/>
      <c r="I280" s="11"/>
      <c r="J280" s="16"/>
      <c r="K280" s="17" t="s">
        <v>44</v>
      </c>
      <c r="L280" s="14"/>
      <c r="M280" s="14"/>
      <c r="N280" s="14"/>
      <c r="O280" s="11"/>
      <c r="P280" s="11"/>
      <c r="Q280" s="11"/>
      <c r="R280" s="11"/>
      <c r="S280" s="11"/>
      <c r="T280" s="11"/>
      <c r="U280" s="11"/>
      <c r="V280" s="11"/>
      <c r="W280" s="11"/>
      <c r="X280" s="11"/>
      <c r="Y280" s="11"/>
      <c r="Z280" s="11"/>
      <c r="AA280" s="11"/>
      <c r="AB280" s="11"/>
      <c r="AC280" s="11"/>
      <c r="AD280" s="14"/>
      <c r="AE280" s="11"/>
      <c r="AF280" s="11"/>
      <c r="AG28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WPC02</v>
      </c>
      <c r="AH280" s="11" t="str">
        <f>IF(Tabella14[[#This Row],[WP]]&lt;&gt;"",VLOOKUP(AG280,[1]!Table_WP_list[[WP_short]:[IPT]],3,FALSE),"")</f>
        <v>03 - Functional Architecture</v>
      </c>
      <c r="AI280" s="19"/>
      <c r="AJ280" s="19"/>
    </row>
    <row r="281" spans="1:36" ht="30" x14ac:dyDescent="0.25">
      <c r="A281" s="11">
        <v>3610</v>
      </c>
      <c r="B281" s="12" t="s">
        <v>563</v>
      </c>
      <c r="C281" s="11" t="s">
        <v>46</v>
      </c>
      <c r="D281" s="11" t="s">
        <v>546</v>
      </c>
      <c r="E281" s="11" t="s">
        <v>564</v>
      </c>
      <c r="F281" s="11" t="s">
        <v>42</v>
      </c>
      <c r="G281" s="14" t="s">
        <v>43</v>
      </c>
      <c r="H281" s="14"/>
      <c r="I281" s="11"/>
      <c r="J281" s="16"/>
      <c r="K281" s="17" t="s">
        <v>44</v>
      </c>
      <c r="L281" s="14"/>
      <c r="M281" s="14"/>
      <c r="N281" s="14"/>
      <c r="O281" s="11"/>
      <c r="P281" s="11"/>
      <c r="Q281" s="11"/>
      <c r="R281" s="11"/>
      <c r="S281" s="11"/>
      <c r="T281" s="11"/>
      <c r="U281" s="11"/>
      <c r="V281" s="11"/>
      <c r="W281" s="11"/>
      <c r="X281" s="11"/>
      <c r="Y281" s="11"/>
      <c r="Z281" s="11"/>
      <c r="AA281" s="11"/>
      <c r="AB281" s="11"/>
      <c r="AC281" s="11"/>
      <c r="AD281" s="14"/>
      <c r="AE281" s="11"/>
      <c r="AF281" s="11"/>
      <c r="AG28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WPC02</v>
      </c>
      <c r="AH281" s="11" t="str">
        <f>IF(Tabella14[[#This Row],[WP]]&lt;&gt;"",VLOOKUP(AG281,[1]!Table_WP_list[[WP_short]:[IPT]],3,FALSE),"")</f>
        <v>03 - Functional Architecture</v>
      </c>
      <c r="AI281" s="19"/>
      <c r="AJ281" s="19"/>
    </row>
    <row r="282" spans="1:36" ht="30" x14ac:dyDescent="0.25">
      <c r="A282" s="20">
        <v>3247</v>
      </c>
      <c r="B282" s="12" t="s">
        <v>565</v>
      </c>
      <c r="C282" s="11" t="s">
        <v>46</v>
      </c>
      <c r="D282" s="11" t="s">
        <v>566</v>
      </c>
      <c r="E282" s="11" t="s">
        <v>567</v>
      </c>
      <c r="F282" s="21" t="s">
        <v>42</v>
      </c>
      <c r="G282" s="14" t="s">
        <v>62</v>
      </c>
      <c r="H282" s="14"/>
      <c r="I282" s="20"/>
      <c r="J282" s="16"/>
      <c r="K282" s="17" t="s">
        <v>44</v>
      </c>
      <c r="L282" s="14"/>
      <c r="M282" s="24"/>
      <c r="N282" s="24"/>
      <c r="O282" s="11"/>
      <c r="P282" s="11"/>
      <c r="Q282" s="11"/>
      <c r="R282" s="11"/>
      <c r="S282" s="11"/>
      <c r="T282" s="11"/>
      <c r="U282" s="11"/>
      <c r="V282" s="11"/>
      <c r="W282" s="11"/>
      <c r="X282" s="11"/>
      <c r="Y282" s="11"/>
      <c r="Z282" s="11"/>
      <c r="AA282" s="11"/>
      <c r="AB282" s="11"/>
      <c r="AC282" s="11"/>
      <c r="AD282" s="11"/>
      <c r="AE282" s="11"/>
      <c r="AF282" s="11"/>
      <c r="AG28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282" s="11" t="str">
        <f>IF(Tabella14[[#This Row],[WP]]&lt;&gt;"",VLOOKUP(AG282,[1]!Table_WP_list[[WP_short]:[IPT]],3,FALSE),"")</f>
        <v>01 - Specialist Engineering</v>
      </c>
      <c r="AI282" s="19"/>
      <c r="AJ282" s="19"/>
    </row>
    <row r="283" spans="1:36" ht="30" x14ac:dyDescent="0.25">
      <c r="A283" s="11">
        <v>3613</v>
      </c>
      <c r="B283" s="12" t="s">
        <v>568</v>
      </c>
      <c r="C283" s="11" t="s">
        <v>46</v>
      </c>
      <c r="D283" s="11" t="s">
        <v>569</v>
      </c>
      <c r="E283" s="11" t="s">
        <v>570</v>
      </c>
      <c r="F283" s="11" t="s">
        <v>42</v>
      </c>
      <c r="G283" s="14" t="s">
        <v>43</v>
      </c>
      <c r="H283" s="14"/>
      <c r="I283" s="11"/>
      <c r="J283" s="16"/>
      <c r="K283" s="17" t="s">
        <v>44</v>
      </c>
      <c r="L283" s="14"/>
      <c r="M283" s="14"/>
      <c r="N283" s="14"/>
      <c r="O283" s="11"/>
      <c r="P283" s="11"/>
      <c r="Q283" s="11"/>
      <c r="R283" s="11"/>
      <c r="S283" s="11"/>
      <c r="T283" s="11"/>
      <c r="U283" s="11"/>
      <c r="V283" s="11"/>
      <c r="W283" s="11"/>
      <c r="X283" s="11"/>
      <c r="Y283" s="11"/>
      <c r="Z283" s="11"/>
      <c r="AA283" s="11"/>
      <c r="AB283" s="11"/>
      <c r="AC283" s="11"/>
      <c r="AD283" s="14"/>
      <c r="AE283" s="11"/>
      <c r="AF283" s="11"/>
      <c r="AG28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WPC12</v>
      </c>
      <c r="AH283" s="11" t="str">
        <f>IF(Tabella14[[#This Row],[WP]]&lt;&gt;"",VLOOKUP(AG283,[1]!Table_WP_list[[WP_short]:[IPT]],3,FALSE),"")</f>
        <v>02 - Train Architecture</v>
      </c>
      <c r="AI283" s="19"/>
      <c r="AJ283" s="19"/>
    </row>
    <row r="284" spans="1:36" ht="30" x14ac:dyDescent="0.25">
      <c r="A284" s="11">
        <v>3614</v>
      </c>
      <c r="B284" s="12" t="s">
        <v>571</v>
      </c>
      <c r="C284" s="11" t="s">
        <v>46</v>
      </c>
      <c r="D284" s="11" t="s">
        <v>569</v>
      </c>
      <c r="E284" s="11" t="s">
        <v>572</v>
      </c>
      <c r="F284" s="11" t="s">
        <v>42</v>
      </c>
      <c r="G284" s="14" t="s">
        <v>43</v>
      </c>
      <c r="H284" s="14"/>
      <c r="I284" s="11"/>
      <c r="J284" s="16"/>
      <c r="K284" s="17" t="s">
        <v>44</v>
      </c>
      <c r="L284" s="14"/>
      <c r="M284" s="14"/>
      <c r="N284" s="14"/>
      <c r="O284" s="11"/>
      <c r="P284" s="11"/>
      <c r="Q284" s="11"/>
      <c r="R284" s="11"/>
      <c r="S284" s="11"/>
      <c r="T284" s="11"/>
      <c r="U284" s="11"/>
      <c r="V284" s="11"/>
      <c r="W284" s="11"/>
      <c r="X284" s="11"/>
      <c r="Y284" s="11"/>
      <c r="Z284" s="11"/>
      <c r="AA284" s="11"/>
      <c r="AB284" s="11"/>
      <c r="AC284" s="11"/>
      <c r="AD284" s="14"/>
      <c r="AE284" s="11"/>
      <c r="AF284" s="11"/>
      <c r="AG28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WPC12</v>
      </c>
      <c r="AH284" s="11" t="str">
        <f>IF(Tabella14[[#This Row],[WP]]&lt;&gt;"",VLOOKUP(AG284,[1]!Table_WP_list[[WP_short]:[IPT]],3,FALSE),"")</f>
        <v>02 - Train Architecture</v>
      </c>
      <c r="AI284" s="19"/>
      <c r="AJ284" s="19"/>
    </row>
    <row r="285" spans="1:36" ht="45" x14ac:dyDescent="0.25">
      <c r="A285" s="20">
        <v>3615</v>
      </c>
      <c r="B285" s="12" t="s">
        <v>573</v>
      </c>
      <c r="C285" s="11" t="s">
        <v>46</v>
      </c>
      <c r="D285" s="11" t="s">
        <v>569</v>
      </c>
      <c r="E285" s="11" t="s">
        <v>574</v>
      </c>
      <c r="F285" s="11" t="s">
        <v>42</v>
      </c>
      <c r="G285" s="14" t="s">
        <v>43</v>
      </c>
      <c r="H285" s="14"/>
      <c r="I285" s="20" t="s">
        <v>58</v>
      </c>
      <c r="J285" s="16"/>
      <c r="K285" s="17" t="s">
        <v>44</v>
      </c>
      <c r="L285" s="14"/>
      <c r="M285" s="24"/>
      <c r="N285" s="24"/>
      <c r="O285" s="11"/>
      <c r="P285" s="11"/>
      <c r="Q285" s="11"/>
      <c r="R285" s="11"/>
      <c r="S285" s="11"/>
      <c r="T285" s="11"/>
      <c r="U285" s="11"/>
      <c r="V285" s="11"/>
      <c r="W285" s="11"/>
      <c r="X285" s="11"/>
      <c r="Y285" s="11"/>
      <c r="Z285" s="11"/>
      <c r="AA285" s="11"/>
      <c r="AB285" s="11"/>
      <c r="AC285" s="11"/>
      <c r="AD285" s="14"/>
      <c r="AE285" s="11"/>
      <c r="AF285" s="11"/>
      <c r="AG28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85" s="11" t="str">
        <f>IF(Tabella14[[#This Row],[WP]]&lt;&gt;"",VLOOKUP(AG285,[1]!Table_WP_list[[WP_short]:[IPT]],3,FALSE),"")</f>
        <v>02 - Train Architecture</v>
      </c>
      <c r="AI285" s="19"/>
      <c r="AJ285" s="19"/>
    </row>
    <row r="286" spans="1:36" ht="105" x14ac:dyDescent="0.25">
      <c r="A286" s="11">
        <v>3616</v>
      </c>
      <c r="B286" s="12" t="s">
        <v>575</v>
      </c>
      <c r="C286" s="11" t="s">
        <v>46</v>
      </c>
      <c r="D286" s="11" t="s">
        <v>569</v>
      </c>
      <c r="E286" s="11" t="s">
        <v>576</v>
      </c>
      <c r="F286" s="11" t="s">
        <v>49</v>
      </c>
      <c r="G286" s="14" t="s">
        <v>577</v>
      </c>
      <c r="H286" s="14"/>
      <c r="I286" s="11" t="s">
        <v>58</v>
      </c>
      <c r="J286" s="16"/>
      <c r="K286" s="17" t="s">
        <v>44</v>
      </c>
      <c r="L286" s="14"/>
      <c r="M286" s="14"/>
      <c r="N286" s="14"/>
      <c r="O286" s="11"/>
      <c r="P286" s="11"/>
      <c r="Q286" s="11"/>
      <c r="R286" s="11"/>
      <c r="S286" s="11"/>
      <c r="T286" s="11"/>
      <c r="U286" s="11"/>
      <c r="V286" s="11"/>
      <c r="W286" s="11"/>
      <c r="X286" s="11"/>
      <c r="Y286" s="11"/>
      <c r="Z286" s="11"/>
      <c r="AA286" s="11"/>
      <c r="AB286" s="11"/>
      <c r="AC286" s="11"/>
      <c r="AD286" s="14"/>
      <c r="AE286" s="11"/>
      <c r="AF286" s="11"/>
      <c r="AG28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286" s="11" t="str">
        <f>IF(Tabella14[[#This Row],[WP]]&lt;&gt;"",VLOOKUP(AG286,[1]!Table_WP_list[[WP_short]:[IPT]],3,FALSE),"")</f>
        <v>02 - Train Architecture</v>
      </c>
      <c r="AI286" s="19"/>
      <c r="AJ286" s="19"/>
    </row>
    <row r="287" spans="1:36" ht="75" x14ac:dyDescent="0.25">
      <c r="A287" s="11"/>
      <c r="B287" s="12"/>
      <c r="C287" s="11"/>
      <c r="D287" s="11"/>
      <c r="E287" s="13"/>
      <c r="F287" s="11" t="s">
        <v>49</v>
      </c>
      <c r="G287" s="14" t="s">
        <v>578</v>
      </c>
      <c r="H287" s="14"/>
      <c r="I287" s="11"/>
      <c r="J287" s="16"/>
      <c r="K287" s="17"/>
      <c r="L287" s="14"/>
      <c r="M287" s="14"/>
      <c r="N287" s="14"/>
      <c r="O287" s="11"/>
      <c r="P287" s="11"/>
      <c r="Q287" s="11"/>
      <c r="R287" s="11"/>
      <c r="S287" s="11"/>
      <c r="T287" s="11"/>
      <c r="U287" s="11"/>
      <c r="V287" s="11"/>
      <c r="W287" s="11"/>
      <c r="X287" s="11"/>
      <c r="Y287" s="11"/>
      <c r="Z287" s="11"/>
      <c r="AA287" s="11"/>
      <c r="AB287" s="11"/>
      <c r="AC287" s="11"/>
      <c r="AD287" s="14"/>
      <c r="AE287" s="11"/>
      <c r="AF287" s="11"/>
      <c r="AG28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287" s="11">
        <f>IF(Tabella14[[#This Row],[WP]]&lt;&gt;"",VLOOKUP(AG287,[1]!Table_WP_list[[WP_short]:[IPT]],3,FALSE),"")</f>
      </c>
      <c r="AI287" s="19"/>
      <c r="AJ287" s="19"/>
    </row>
    <row r="288" spans="1:36" ht="135" x14ac:dyDescent="0.25">
      <c r="A288" s="20"/>
      <c r="B288" s="12"/>
      <c r="C288" s="11"/>
      <c r="D288" s="11"/>
      <c r="E288" s="13"/>
      <c r="F288" s="11" t="s">
        <v>42</v>
      </c>
      <c r="G288" s="14" t="s">
        <v>579</v>
      </c>
      <c r="H288" s="14"/>
      <c r="I288" s="20"/>
      <c r="J288" s="16"/>
      <c r="K288" s="17"/>
      <c r="L288" s="14"/>
      <c r="M288" s="24"/>
      <c r="N288" s="24"/>
      <c r="O288" s="11"/>
      <c r="P288" s="11"/>
      <c r="Q288" s="11"/>
      <c r="R288" s="11"/>
      <c r="S288" s="11"/>
      <c r="T288" s="11"/>
      <c r="U288" s="11"/>
      <c r="V288" s="11"/>
      <c r="W288" s="11"/>
      <c r="X288" s="11"/>
      <c r="Y288" s="11"/>
      <c r="Z288" s="11"/>
      <c r="AA288" s="11"/>
      <c r="AB288" s="11"/>
      <c r="AC288" s="11"/>
      <c r="AD288" s="14"/>
      <c r="AE288" s="11"/>
      <c r="AF288" s="11"/>
      <c r="AG28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288" s="11">
        <f>IF(Tabella14[[#This Row],[WP]]&lt;&gt;"",VLOOKUP(AG288,[1]!Table_WP_list[[WP_short]:[IPT]],3,FALSE),"")</f>
      </c>
      <c r="AI288" s="19"/>
      <c r="AJ288" s="19"/>
    </row>
    <row r="289" spans="1:36" ht="30" x14ac:dyDescent="0.25">
      <c r="A289" s="11">
        <v>2440</v>
      </c>
      <c r="B289" s="12" t="s">
        <v>580</v>
      </c>
      <c r="C289" s="11" t="s">
        <v>46</v>
      </c>
      <c r="D289" s="11" t="s">
        <v>581</v>
      </c>
      <c r="E289" s="11" t="s">
        <v>582</v>
      </c>
      <c r="F289" s="11" t="s">
        <v>42</v>
      </c>
      <c r="G289" s="14" t="s">
        <v>43</v>
      </c>
      <c r="H289" s="14"/>
      <c r="I289" s="11" t="s">
        <v>58</v>
      </c>
      <c r="J289" s="16"/>
      <c r="K289" s="17" t="s">
        <v>44</v>
      </c>
      <c r="L289" s="14"/>
      <c r="M289" s="14"/>
      <c r="N289" s="14"/>
      <c r="O289" s="11"/>
      <c r="P289" s="11"/>
      <c r="Q289" s="11"/>
      <c r="R289" s="11"/>
      <c r="S289" s="11"/>
      <c r="T289" s="11"/>
      <c r="U289" s="11"/>
      <c r="V289" s="11"/>
      <c r="W289" s="11"/>
      <c r="X289" s="11"/>
      <c r="Y289" s="11"/>
      <c r="Z289" s="11"/>
      <c r="AA289" s="11"/>
      <c r="AB289" s="11"/>
      <c r="AC289" s="11"/>
      <c r="AD289" s="14"/>
      <c r="AE289" s="11"/>
      <c r="AF289" s="11"/>
      <c r="AG28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WPC13</v>
      </c>
      <c r="AH289" s="11" t="str">
        <f>IF(Tabella14[[#This Row],[WP]]&lt;&gt;"",VLOOKUP(AG289,[1]!Table_WP_list[[WP_short]:[IPT]],3,FALSE),"")</f>
        <v>02 - Train Architecture</v>
      </c>
      <c r="AI289" s="19"/>
      <c r="AJ289" s="19"/>
    </row>
    <row r="290" spans="1:36" ht="30" x14ac:dyDescent="0.25">
      <c r="A290" s="11">
        <v>2441</v>
      </c>
      <c r="B290" s="12" t="s">
        <v>583</v>
      </c>
      <c r="C290" s="11" t="s">
        <v>46</v>
      </c>
      <c r="D290" s="11" t="s">
        <v>581</v>
      </c>
      <c r="E290" s="11" t="s">
        <v>584</v>
      </c>
      <c r="F290" s="11" t="s">
        <v>42</v>
      </c>
      <c r="G290" s="14" t="s">
        <v>43</v>
      </c>
      <c r="H290" s="14"/>
      <c r="I290" s="11" t="s">
        <v>58</v>
      </c>
      <c r="J290" s="16"/>
      <c r="K290" s="17" t="s">
        <v>44</v>
      </c>
      <c r="L290" s="14"/>
      <c r="M290" s="14"/>
      <c r="N290" s="14"/>
      <c r="O290" s="11"/>
      <c r="P290" s="11"/>
      <c r="Q290" s="11"/>
      <c r="R290" s="11"/>
      <c r="S290" s="11"/>
      <c r="T290" s="11"/>
      <c r="U290" s="11"/>
      <c r="V290" s="11"/>
      <c r="W290" s="11"/>
      <c r="X290" s="11"/>
      <c r="Y290" s="11"/>
      <c r="Z290" s="11"/>
      <c r="AA290" s="11"/>
      <c r="AB290" s="11"/>
      <c r="AC290" s="11"/>
      <c r="AD290" s="14"/>
      <c r="AE290" s="11"/>
      <c r="AF290" s="11"/>
      <c r="AG29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WPC13</v>
      </c>
      <c r="AH290" s="11" t="str">
        <f>IF(Tabella14[[#This Row],[WP]]&lt;&gt;"",VLOOKUP(AG290,[1]!Table_WP_list[[WP_short]:[IPT]],3,FALSE),"")</f>
        <v>02 - Train Architecture</v>
      </c>
      <c r="AI290" s="19"/>
      <c r="AJ290" s="19"/>
    </row>
    <row r="291" spans="1:36" ht="30" x14ac:dyDescent="0.25">
      <c r="A291" s="20">
        <v>2442</v>
      </c>
      <c r="B291" s="12" t="s">
        <v>585</v>
      </c>
      <c r="C291" s="11" t="s">
        <v>46</v>
      </c>
      <c r="D291" s="11" t="s">
        <v>581</v>
      </c>
      <c r="E291" s="11" t="s">
        <v>586</v>
      </c>
      <c r="F291" s="11" t="s">
        <v>42</v>
      </c>
      <c r="G291" s="14" t="s">
        <v>43</v>
      </c>
      <c r="H291" s="14"/>
      <c r="I291" s="20" t="s">
        <v>58</v>
      </c>
      <c r="J291" s="16"/>
      <c r="K291" s="17" t="s">
        <v>44</v>
      </c>
      <c r="L291" s="14"/>
      <c r="M291" s="24"/>
      <c r="N291" s="24"/>
      <c r="O291" s="11"/>
      <c r="P291" s="11"/>
      <c r="Q291" s="11"/>
      <c r="R291" s="11"/>
      <c r="S291" s="11"/>
      <c r="T291" s="11"/>
      <c r="U291" s="11"/>
      <c r="V291" s="11"/>
      <c r="W291" s="11"/>
      <c r="X291" s="11"/>
      <c r="Y291" s="11"/>
      <c r="Z291" s="11"/>
      <c r="AA291" s="11"/>
      <c r="AB291" s="11"/>
      <c r="AC291" s="11"/>
      <c r="AD291" s="14"/>
      <c r="AE291" s="11"/>
      <c r="AF291" s="11"/>
      <c r="AG29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WPC13</v>
      </c>
      <c r="AH291" s="11" t="str">
        <f>IF(Tabella14[[#This Row],[WP]]&lt;&gt;"",VLOOKUP(AG291,[1]!Table_WP_list[[WP_short]:[IPT]],3,FALSE),"")</f>
        <v>02 - Train Architecture</v>
      </c>
      <c r="AI291" s="19"/>
      <c r="AJ291" s="19"/>
    </row>
    <row r="292" spans="1:36" ht="30" x14ac:dyDescent="0.25">
      <c r="A292" s="11">
        <v>3791</v>
      </c>
      <c r="B292" s="12" t="s">
        <v>587</v>
      </c>
      <c r="C292" s="11" t="s">
        <v>46</v>
      </c>
      <c r="D292" s="11" t="s">
        <v>581</v>
      </c>
      <c r="E292" s="11" t="s">
        <v>588</v>
      </c>
      <c r="F292" s="11" t="s">
        <v>42</v>
      </c>
      <c r="G292" s="14" t="s">
        <v>43</v>
      </c>
      <c r="H292" s="14"/>
      <c r="I292" s="11" t="s">
        <v>58</v>
      </c>
      <c r="J292" s="16"/>
      <c r="K292" s="17" t="s">
        <v>44</v>
      </c>
      <c r="L292" s="14"/>
      <c r="M292" s="14"/>
      <c r="N292" s="14"/>
      <c r="O292" s="11"/>
      <c r="P292" s="11"/>
      <c r="Q292" s="11"/>
      <c r="R292" s="11"/>
      <c r="S292" s="11"/>
      <c r="T292" s="11"/>
      <c r="U292" s="11"/>
      <c r="V292" s="11"/>
      <c r="W292" s="11"/>
      <c r="X292" s="11"/>
      <c r="Y292" s="11"/>
      <c r="Z292" s="11"/>
      <c r="AA292" s="11"/>
      <c r="AB292" s="11"/>
      <c r="AC292" s="11"/>
      <c r="AD292" s="14"/>
      <c r="AE292" s="11"/>
      <c r="AF292" s="11"/>
      <c r="AG29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WPC13</v>
      </c>
      <c r="AH292" s="11" t="str">
        <f>IF(Tabella14[[#This Row],[WP]]&lt;&gt;"",VLOOKUP(AG292,[1]!Table_WP_list[[WP_short]:[IPT]],3,FALSE),"")</f>
        <v>02 - Train Architecture</v>
      </c>
      <c r="AI292" s="19"/>
      <c r="AJ292" s="19"/>
    </row>
    <row r="293" spans="1:36" ht="30" x14ac:dyDescent="0.25">
      <c r="A293" s="11">
        <v>3617</v>
      </c>
      <c r="B293" s="12" t="s">
        <v>589</v>
      </c>
      <c r="C293" s="11" t="s">
        <v>46</v>
      </c>
      <c r="D293" s="11" t="s">
        <v>581</v>
      </c>
      <c r="E293" s="11" t="s">
        <v>590</v>
      </c>
      <c r="F293" s="11" t="s">
        <v>42</v>
      </c>
      <c r="G293" s="14" t="s">
        <v>43</v>
      </c>
      <c r="H293" s="14"/>
      <c r="I293" s="11"/>
      <c r="J293" s="16"/>
      <c r="K293" s="17" t="s">
        <v>44</v>
      </c>
      <c r="L293" s="14"/>
      <c r="M293" s="14"/>
      <c r="N293" s="14"/>
      <c r="O293" s="11"/>
      <c r="P293" s="11"/>
      <c r="Q293" s="11"/>
      <c r="R293" s="11"/>
      <c r="S293" s="11"/>
      <c r="T293" s="11"/>
      <c r="U293" s="11"/>
      <c r="V293" s="11"/>
      <c r="W293" s="11"/>
      <c r="X293" s="11"/>
      <c r="Y293" s="11"/>
      <c r="Z293" s="11"/>
      <c r="AA293" s="11"/>
      <c r="AB293" s="11"/>
      <c r="AC293" s="11"/>
      <c r="AD293" s="14"/>
      <c r="AE293" s="11"/>
      <c r="AF293" s="11"/>
      <c r="AG29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WPC13</v>
      </c>
      <c r="AH293" s="11" t="str">
        <f>IF(Tabella14[[#This Row],[WP]]&lt;&gt;"",VLOOKUP(AG293,[1]!Table_WP_list[[WP_short]:[IPT]],3,FALSE),"")</f>
        <v>02 - Train Architecture</v>
      </c>
      <c r="AI293" s="19"/>
      <c r="AJ293" s="19"/>
    </row>
    <row r="294" spans="1:36" ht="60" x14ac:dyDescent="0.25">
      <c r="A294" s="20">
        <v>3619</v>
      </c>
      <c r="B294" s="12" t="s">
        <v>591</v>
      </c>
      <c r="C294" s="11" t="s">
        <v>46</v>
      </c>
      <c r="D294" s="11" t="s">
        <v>188</v>
      </c>
      <c r="E294" s="11" t="s">
        <v>592</v>
      </c>
      <c r="F294" s="11" t="s">
        <v>42</v>
      </c>
      <c r="G294" s="14" t="s">
        <v>43</v>
      </c>
      <c r="H294" s="14"/>
      <c r="I294" s="20"/>
      <c r="J294" s="16"/>
      <c r="K294" s="17" t="s">
        <v>44</v>
      </c>
      <c r="L294" s="14"/>
      <c r="M294" s="24"/>
      <c r="N294" s="24"/>
      <c r="O294" s="11"/>
      <c r="P294" s="11"/>
      <c r="Q294" s="11"/>
      <c r="R294" s="11"/>
      <c r="S294" s="11"/>
      <c r="T294" s="11"/>
      <c r="U294" s="11"/>
      <c r="V294" s="11"/>
      <c r="W294" s="11"/>
      <c r="X294" s="11"/>
      <c r="Y294" s="11"/>
      <c r="Z294" s="11"/>
      <c r="AA294" s="11"/>
      <c r="AB294" s="11"/>
      <c r="AC294" s="11"/>
      <c r="AD294" s="14"/>
      <c r="AE294" s="11"/>
      <c r="AF294" s="11"/>
      <c r="AG29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WPC13</v>
      </c>
      <c r="AH294" s="11" t="str">
        <f>IF(Tabella14[[#This Row],[WP]]&lt;&gt;"",VLOOKUP(AG294,[1]!Table_WP_list[[WP_short]:[IPT]],3,FALSE),"")</f>
        <v>02 - Train Architecture</v>
      </c>
      <c r="AI294" s="19"/>
      <c r="AJ294" s="19"/>
    </row>
    <row r="295" spans="1:36" ht="30" x14ac:dyDescent="0.25">
      <c r="A295" s="11">
        <v>3620</v>
      </c>
      <c r="B295" s="12" t="s">
        <v>593</v>
      </c>
      <c r="C295" s="11" t="s">
        <v>46</v>
      </c>
      <c r="D295" s="11" t="s">
        <v>188</v>
      </c>
      <c r="E295" s="11" t="s">
        <v>594</v>
      </c>
      <c r="F295" s="11" t="s">
        <v>42</v>
      </c>
      <c r="G295" s="14" t="s">
        <v>43</v>
      </c>
      <c r="H295" s="14"/>
      <c r="I295" s="11"/>
      <c r="J295" s="16"/>
      <c r="K295" s="17" t="s">
        <v>44</v>
      </c>
      <c r="L295" s="14"/>
      <c r="M295" s="14"/>
      <c r="N295" s="14"/>
      <c r="O295" s="11"/>
      <c r="P295" s="11"/>
      <c r="Q295" s="11"/>
      <c r="R295" s="11"/>
      <c r="S295" s="11"/>
      <c r="T295" s="11"/>
      <c r="U295" s="11"/>
      <c r="V295" s="11"/>
      <c r="W295" s="11"/>
      <c r="X295" s="11"/>
      <c r="Y295" s="11"/>
      <c r="Z295" s="11"/>
      <c r="AA295" s="11"/>
      <c r="AB295" s="11"/>
      <c r="AC295" s="11"/>
      <c r="AD295" s="14"/>
      <c r="AE295" s="11"/>
      <c r="AF295" s="11"/>
      <c r="AG29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WPC13</v>
      </c>
      <c r="AH295" s="11" t="str">
        <f>IF(Tabella14[[#This Row],[WP]]&lt;&gt;"",VLOOKUP(AG295,[1]!Table_WP_list[[WP_short]:[IPT]],3,FALSE),"")</f>
        <v>02 - Train Architecture</v>
      </c>
      <c r="AI295" s="19"/>
      <c r="AJ295" s="19"/>
    </row>
    <row r="296" spans="1:36" ht="165" x14ac:dyDescent="0.25">
      <c r="A296" s="11">
        <v>3622</v>
      </c>
      <c r="B296" s="12" t="s">
        <v>595</v>
      </c>
      <c r="C296" s="11" t="s">
        <v>46</v>
      </c>
      <c r="D296" s="11" t="s">
        <v>596</v>
      </c>
      <c r="E296" s="11" t="s">
        <v>597</v>
      </c>
      <c r="F296" s="11" t="s">
        <v>49</v>
      </c>
      <c r="G296" s="14" t="s">
        <v>598</v>
      </c>
      <c r="H296" s="14"/>
      <c r="I296" s="11"/>
      <c r="J296" s="16"/>
      <c r="K296" s="17" t="s">
        <v>44</v>
      </c>
      <c r="L296" s="14"/>
      <c r="M296" s="14"/>
      <c r="N296" s="14"/>
      <c r="O296" s="11"/>
      <c r="P296" s="11"/>
      <c r="Q296" s="11"/>
      <c r="R296" s="11"/>
      <c r="S296" s="11"/>
      <c r="T296" s="11"/>
      <c r="U296" s="11"/>
      <c r="V296" s="11"/>
      <c r="W296" s="11"/>
      <c r="X296" s="11"/>
      <c r="Y296" s="11"/>
      <c r="Z296" s="11"/>
      <c r="AA296" s="11"/>
      <c r="AB296" s="11"/>
      <c r="AC296" s="11"/>
      <c r="AD296" s="14"/>
      <c r="AE296" s="11"/>
      <c r="AF296" s="11"/>
      <c r="AG29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WPC13</v>
      </c>
      <c r="AH296" s="11" t="str">
        <f>IF(Tabella14[[#This Row],[WP]]&lt;&gt;"",VLOOKUP(AG296,[1]!Table_WP_list[[WP_short]:[IPT]],3,FALSE),"")</f>
        <v>02 - Train Architecture</v>
      </c>
      <c r="AI296" s="19"/>
      <c r="AJ296" s="19"/>
    </row>
    <row r="297" spans="1:36" ht="30" x14ac:dyDescent="0.25">
      <c r="A297" s="20">
        <v>2444</v>
      </c>
      <c r="B297" s="12" t="s">
        <v>599</v>
      </c>
      <c r="C297" s="11" t="s">
        <v>46</v>
      </c>
      <c r="D297" s="11" t="s">
        <v>600</v>
      </c>
      <c r="E297" s="11" t="s">
        <v>601</v>
      </c>
      <c r="F297" s="11" t="s">
        <v>42</v>
      </c>
      <c r="G297" s="14" t="s">
        <v>43</v>
      </c>
      <c r="H297" s="14"/>
      <c r="I297" s="20"/>
      <c r="J297" s="16"/>
      <c r="K297" s="17" t="s">
        <v>44</v>
      </c>
      <c r="L297" s="14"/>
      <c r="M297" s="24"/>
      <c r="N297" s="24"/>
      <c r="O297" s="11"/>
      <c r="P297" s="11"/>
      <c r="Q297" s="11"/>
      <c r="R297" s="11"/>
      <c r="S297" s="11"/>
      <c r="T297" s="11"/>
      <c r="U297" s="11"/>
      <c r="V297" s="11"/>
      <c r="W297" s="11"/>
      <c r="X297" s="11"/>
      <c r="Y297" s="11"/>
      <c r="Z297" s="11"/>
      <c r="AA297" s="11"/>
      <c r="AB297" s="11"/>
      <c r="AC297" s="11"/>
      <c r="AD297" s="14"/>
      <c r="AE297" s="11"/>
      <c r="AF297" s="11"/>
      <c r="AG29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WPB05</v>
      </c>
      <c r="AH297" s="11" t="str">
        <f>IF(Tabella14[[#This Row],[WP]]&lt;&gt;"",VLOOKUP(AG297,[1]!Table_WP_list[[WP_short]:[IPT]],3,FALSE),"")</f>
        <v>02 - Train Architecture</v>
      </c>
      <c r="AI297" s="19"/>
      <c r="AJ297" s="19"/>
    </row>
    <row r="298" spans="1:36" ht="30" x14ac:dyDescent="0.25">
      <c r="A298" s="11">
        <v>2445</v>
      </c>
      <c r="B298" s="12" t="s">
        <v>602</v>
      </c>
      <c r="C298" s="11" t="s">
        <v>46</v>
      </c>
      <c r="D298" s="11" t="s">
        <v>600</v>
      </c>
      <c r="E298" s="11" t="s">
        <v>603</v>
      </c>
      <c r="F298" s="11" t="s">
        <v>42</v>
      </c>
      <c r="G298" s="14" t="s">
        <v>43</v>
      </c>
      <c r="H298" s="14"/>
      <c r="I298" s="11"/>
      <c r="J298" s="16"/>
      <c r="K298" s="17" t="s">
        <v>44</v>
      </c>
      <c r="L298" s="14"/>
      <c r="M298" s="14"/>
      <c r="N298" s="14"/>
      <c r="O298" s="11"/>
      <c r="P298" s="11"/>
      <c r="Q298" s="11"/>
      <c r="R298" s="11"/>
      <c r="S298" s="11"/>
      <c r="T298" s="11"/>
      <c r="U298" s="11"/>
      <c r="V298" s="11"/>
      <c r="W298" s="11"/>
      <c r="X298" s="11"/>
      <c r="Y298" s="11"/>
      <c r="Z298" s="11"/>
      <c r="AA298" s="11"/>
      <c r="AB298" s="11"/>
      <c r="AC298" s="11"/>
      <c r="AD298" s="14"/>
      <c r="AE298" s="11"/>
      <c r="AF298" s="11"/>
      <c r="AG29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WPB05</v>
      </c>
      <c r="AH298" s="11" t="str">
        <f>IF(Tabella14[[#This Row],[WP]]&lt;&gt;"",VLOOKUP(AG298,[1]!Table_WP_list[[WP_short]:[IPT]],3,FALSE),"")</f>
        <v>02 - Train Architecture</v>
      </c>
      <c r="AI298" s="19"/>
      <c r="AJ298" s="19"/>
    </row>
    <row r="299" spans="1:36" ht="45" x14ac:dyDescent="0.25">
      <c r="A299" s="11">
        <v>2446</v>
      </c>
      <c r="B299" s="12" t="s">
        <v>604</v>
      </c>
      <c r="C299" s="11" t="s">
        <v>46</v>
      </c>
      <c r="D299" s="11" t="s">
        <v>600</v>
      </c>
      <c r="E299" s="11" t="s">
        <v>605</v>
      </c>
      <c r="F299" s="11" t="s">
        <v>42</v>
      </c>
      <c r="G299" s="14" t="s">
        <v>43</v>
      </c>
      <c r="H299" s="14"/>
      <c r="I299" s="11"/>
      <c r="J299" s="16"/>
      <c r="K299" s="17" t="s">
        <v>44</v>
      </c>
      <c r="L299" s="14"/>
      <c r="M299" s="14"/>
      <c r="N299" s="14"/>
      <c r="O299" s="11"/>
      <c r="P299" s="11"/>
      <c r="Q299" s="11"/>
      <c r="R299" s="11"/>
      <c r="S299" s="11"/>
      <c r="T299" s="11"/>
      <c r="U299" s="11"/>
      <c r="V299" s="11"/>
      <c r="W299" s="11"/>
      <c r="X299" s="11"/>
      <c r="Y299" s="11"/>
      <c r="Z299" s="11"/>
      <c r="AA299" s="11"/>
      <c r="AB299" s="11"/>
      <c r="AC299" s="11"/>
      <c r="AD299" s="14"/>
      <c r="AE299" s="11"/>
      <c r="AF299" s="11"/>
      <c r="AG29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WPB05</v>
      </c>
      <c r="AH299" s="11" t="str">
        <f>IF(Tabella14[[#This Row],[WP]]&lt;&gt;"",VLOOKUP(AG299,[1]!Table_WP_list[[WP_short]:[IPT]],3,FALSE),"")</f>
        <v>02 - Train Architecture</v>
      </c>
      <c r="AI299" s="19"/>
      <c r="AJ299" s="19"/>
    </row>
    <row r="300" spans="1:36" ht="30" x14ac:dyDescent="0.25">
      <c r="A300" s="20">
        <v>2448</v>
      </c>
      <c r="B300" s="12" t="s">
        <v>606</v>
      </c>
      <c r="C300" s="11" t="s">
        <v>46</v>
      </c>
      <c r="D300" s="11" t="s">
        <v>600</v>
      </c>
      <c r="E300" s="11" t="s">
        <v>607</v>
      </c>
      <c r="F300" s="11" t="s">
        <v>42</v>
      </c>
      <c r="G300" s="14" t="s">
        <v>43</v>
      </c>
      <c r="H300" s="14"/>
      <c r="I300" s="20"/>
      <c r="J300" s="16"/>
      <c r="K300" s="17" t="s">
        <v>44</v>
      </c>
      <c r="L300" s="14"/>
      <c r="M300" s="24"/>
      <c r="N300" s="24"/>
      <c r="O300" s="11"/>
      <c r="P300" s="11"/>
      <c r="Q300" s="11"/>
      <c r="R300" s="11"/>
      <c r="S300" s="11"/>
      <c r="T300" s="11"/>
      <c r="U300" s="11"/>
      <c r="V300" s="11"/>
      <c r="W300" s="11"/>
      <c r="X300" s="11"/>
      <c r="Y300" s="11"/>
      <c r="Z300" s="11"/>
      <c r="AA300" s="11"/>
      <c r="AB300" s="11"/>
      <c r="AC300" s="11"/>
      <c r="AD300" s="14"/>
      <c r="AE300" s="11"/>
      <c r="AF300" s="11"/>
      <c r="AG30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WPB05</v>
      </c>
      <c r="AH300" s="11" t="str">
        <f>IF(Tabella14[[#This Row],[WP]]&lt;&gt;"",VLOOKUP(AG300,[1]!Table_WP_list[[WP_short]:[IPT]],3,FALSE),"")</f>
        <v>02 - Train Architecture</v>
      </c>
      <c r="AI300" s="19"/>
      <c r="AJ300" s="19"/>
    </row>
    <row r="301" spans="1:36" ht="30" x14ac:dyDescent="0.25">
      <c r="A301" s="11">
        <v>2449</v>
      </c>
      <c r="B301" s="12" t="s">
        <v>608</v>
      </c>
      <c r="C301" s="11" t="s">
        <v>46</v>
      </c>
      <c r="D301" s="11" t="s">
        <v>600</v>
      </c>
      <c r="E301" s="11" t="s">
        <v>609</v>
      </c>
      <c r="F301" s="11" t="s">
        <v>42</v>
      </c>
      <c r="G301" s="14" t="s">
        <v>43</v>
      </c>
      <c r="H301" s="14"/>
      <c r="I301" s="11"/>
      <c r="J301" s="16"/>
      <c r="K301" s="17" t="s">
        <v>44</v>
      </c>
      <c r="L301" s="14"/>
      <c r="M301" s="14"/>
      <c r="N301" s="14"/>
      <c r="O301" s="11"/>
      <c r="P301" s="11"/>
      <c r="Q301" s="11"/>
      <c r="R301" s="11"/>
      <c r="S301" s="11"/>
      <c r="T301" s="11"/>
      <c r="U301" s="11"/>
      <c r="V301" s="11"/>
      <c r="W301" s="11"/>
      <c r="X301" s="11"/>
      <c r="Y301" s="11"/>
      <c r="Z301" s="11"/>
      <c r="AA301" s="11"/>
      <c r="AB301" s="11"/>
      <c r="AC301" s="11"/>
      <c r="AD301" s="14"/>
      <c r="AE301" s="11"/>
      <c r="AF301" s="11"/>
      <c r="AG30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WPB05</v>
      </c>
      <c r="AH301" s="11" t="str">
        <f>IF(Tabella14[[#This Row],[WP]]&lt;&gt;"",VLOOKUP(AG301,[1]!Table_WP_list[[WP_short]:[IPT]],3,FALSE),"")</f>
        <v>02 - Train Architecture</v>
      </c>
      <c r="AI301" s="19"/>
      <c r="AJ301" s="19"/>
    </row>
    <row r="302" spans="1:36" ht="30" x14ac:dyDescent="0.25">
      <c r="A302" s="11">
        <v>2450</v>
      </c>
      <c r="B302" s="12" t="s">
        <v>610</v>
      </c>
      <c r="C302" s="11" t="s">
        <v>46</v>
      </c>
      <c r="D302" s="11" t="s">
        <v>600</v>
      </c>
      <c r="E302" s="11" t="s">
        <v>611</v>
      </c>
      <c r="F302" s="11" t="s">
        <v>42</v>
      </c>
      <c r="G302" s="14" t="s">
        <v>43</v>
      </c>
      <c r="H302" s="14"/>
      <c r="I302" s="11"/>
      <c r="J302" s="16"/>
      <c r="K302" s="17" t="s">
        <v>44</v>
      </c>
      <c r="L302" s="14"/>
      <c r="M302" s="14"/>
      <c r="N302" s="14"/>
      <c r="O302" s="11"/>
      <c r="P302" s="11"/>
      <c r="Q302" s="11"/>
      <c r="R302" s="11"/>
      <c r="S302" s="11"/>
      <c r="T302" s="11"/>
      <c r="U302" s="11"/>
      <c r="V302" s="11"/>
      <c r="W302" s="11"/>
      <c r="X302" s="11"/>
      <c r="Y302" s="11"/>
      <c r="Z302" s="11"/>
      <c r="AA302" s="11"/>
      <c r="AB302" s="11"/>
      <c r="AC302" s="11"/>
      <c r="AD302" s="14"/>
      <c r="AE302" s="11"/>
      <c r="AF302" s="11"/>
      <c r="AG30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WPB05</v>
      </c>
      <c r="AH302" s="11" t="str">
        <f>IF(Tabella14[[#This Row],[WP]]&lt;&gt;"",VLOOKUP(AG302,[1]!Table_WP_list[[WP_short]:[IPT]],3,FALSE),"")</f>
        <v>02 - Train Architecture</v>
      </c>
      <c r="AI302" s="19"/>
      <c r="AJ302" s="19"/>
    </row>
    <row r="303" spans="1:36" ht="30" x14ac:dyDescent="0.25">
      <c r="A303" s="20">
        <v>2451</v>
      </c>
      <c r="B303" s="12" t="s">
        <v>612</v>
      </c>
      <c r="C303" s="11" t="s">
        <v>46</v>
      </c>
      <c r="D303" s="11" t="s">
        <v>600</v>
      </c>
      <c r="E303" s="11" t="s">
        <v>613</v>
      </c>
      <c r="F303" s="11" t="s">
        <v>42</v>
      </c>
      <c r="G303" s="14" t="s">
        <v>43</v>
      </c>
      <c r="H303" s="14"/>
      <c r="I303" s="20"/>
      <c r="J303" s="16"/>
      <c r="K303" s="17" t="s">
        <v>44</v>
      </c>
      <c r="L303" s="14"/>
      <c r="M303" s="24"/>
      <c r="N303" s="24"/>
      <c r="O303" s="11"/>
      <c r="P303" s="11"/>
      <c r="Q303" s="11"/>
      <c r="R303" s="11"/>
      <c r="S303" s="11"/>
      <c r="T303" s="11"/>
      <c r="U303" s="11"/>
      <c r="V303" s="11"/>
      <c r="W303" s="11"/>
      <c r="X303" s="11"/>
      <c r="Y303" s="11"/>
      <c r="Z303" s="11"/>
      <c r="AA303" s="11"/>
      <c r="AB303" s="11"/>
      <c r="AC303" s="11"/>
      <c r="AD303" s="14"/>
      <c r="AE303" s="11"/>
      <c r="AF303" s="11"/>
      <c r="AG30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WPB05</v>
      </c>
      <c r="AH303" s="11" t="str">
        <f>IF(Tabella14[[#This Row],[WP]]&lt;&gt;"",VLOOKUP(AG303,[1]!Table_WP_list[[WP_short]:[IPT]],3,FALSE),"")</f>
        <v>02 - Train Architecture</v>
      </c>
      <c r="AI303" s="19"/>
      <c r="AJ303" s="19"/>
    </row>
    <row r="304" spans="1:36" ht="30" x14ac:dyDescent="0.25">
      <c r="A304" s="11">
        <v>2452</v>
      </c>
      <c r="B304" s="12" t="s">
        <v>614</v>
      </c>
      <c r="C304" s="11" t="s">
        <v>46</v>
      </c>
      <c r="D304" s="11" t="s">
        <v>600</v>
      </c>
      <c r="E304" s="11" t="s">
        <v>615</v>
      </c>
      <c r="F304" s="11" t="s">
        <v>42</v>
      </c>
      <c r="G304" s="14" t="s">
        <v>43</v>
      </c>
      <c r="H304" s="14"/>
      <c r="I304" s="11"/>
      <c r="J304" s="16"/>
      <c r="K304" s="17" t="s">
        <v>44</v>
      </c>
      <c r="L304" s="14"/>
      <c r="M304" s="14"/>
      <c r="N304" s="14"/>
      <c r="O304" s="11"/>
      <c r="P304" s="11"/>
      <c r="Q304" s="11"/>
      <c r="R304" s="11"/>
      <c r="S304" s="11"/>
      <c r="T304" s="11"/>
      <c r="U304" s="11"/>
      <c r="V304" s="11"/>
      <c r="W304" s="11"/>
      <c r="X304" s="11"/>
      <c r="Y304" s="11"/>
      <c r="Z304" s="11"/>
      <c r="AA304" s="11"/>
      <c r="AB304" s="11"/>
      <c r="AC304" s="11"/>
      <c r="AD304" s="14"/>
      <c r="AE304" s="11"/>
      <c r="AF304" s="11"/>
      <c r="AG30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WPB05</v>
      </c>
      <c r="AH304" s="11" t="str">
        <f>IF(Tabella14[[#This Row],[WP]]&lt;&gt;"",VLOOKUP(AG304,[1]!Table_WP_list[[WP_short]:[IPT]],3,FALSE),"")</f>
        <v>02 - Train Architecture</v>
      </c>
      <c r="AI304" s="19"/>
      <c r="AJ304" s="19"/>
    </row>
    <row r="305" spans="1:36" ht="30" x14ac:dyDescent="0.25">
      <c r="A305" s="11">
        <v>3623</v>
      </c>
      <c r="B305" s="12" t="s">
        <v>616</v>
      </c>
      <c r="C305" s="11" t="s">
        <v>46</v>
      </c>
      <c r="D305" s="11" t="s">
        <v>600</v>
      </c>
      <c r="E305" s="11" t="s">
        <v>617</v>
      </c>
      <c r="F305" s="11" t="s">
        <v>42</v>
      </c>
      <c r="G305" s="14" t="s">
        <v>43</v>
      </c>
      <c r="H305" s="14"/>
      <c r="I305" s="11"/>
      <c r="J305" s="16"/>
      <c r="K305" s="17" t="s">
        <v>44</v>
      </c>
      <c r="L305" s="14"/>
      <c r="M305" s="14"/>
      <c r="N305" s="14"/>
      <c r="O305" s="11"/>
      <c r="P305" s="11"/>
      <c r="Q305" s="11"/>
      <c r="R305" s="11"/>
      <c r="S305" s="11"/>
      <c r="T305" s="11"/>
      <c r="U305" s="11"/>
      <c r="V305" s="11"/>
      <c r="W305" s="11"/>
      <c r="X305" s="11"/>
      <c r="Y305" s="11"/>
      <c r="Z305" s="11"/>
      <c r="AA305" s="11"/>
      <c r="AB305" s="11"/>
      <c r="AC305" s="11"/>
      <c r="AD305" s="14"/>
      <c r="AE305" s="11"/>
      <c r="AF305" s="11"/>
      <c r="AG30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WPB05</v>
      </c>
      <c r="AH305" s="11" t="str">
        <f>IF(Tabella14[[#This Row],[WP]]&lt;&gt;"",VLOOKUP(AG305,[1]!Table_WP_list[[WP_short]:[IPT]],3,FALSE),"")</f>
        <v>02 - Train Architecture</v>
      </c>
      <c r="AI305" s="19"/>
      <c r="AJ305" s="19"/>
    </row>
    <row r="306" spans="1:36" ht="30" x14ac:dyDescent="0.25">
      <c r="A306" s="20">
        <v>3624</v>
      </c>
      <c r="B306" s="12" t="s">
        <v>618</v>
      </c>
      <c r="C306" s="11" t="s">
        <v>46</v>
      </c>
      <c r="D306" s="11" t="s">
        <v>600</v>
      </c>
      <c r="E306" s="11" t="s">
        <v>619</v>
      </c>
      <c r="F306" s="11" t="s">
        <v>42</v>
      </c>
      <c r="G306" s="14" t="s">
        <v>43</v>
      </c>
      <c r="H306" s="14"/>
      <c r="I306" s="20"/>
      <c r="J306" s="16"/>
      <c r="K306" s="17" t="s">
        <v>44</v>
      </c>
      <c r="L306" s="14"/>
      <c r="M306" s="24"/>
      <c r="N306" s="24"/>
      <c r="O306" s="11"/>
      <c r="P306" s="11"/>
      <c r="Q306" s="11"/>
      <c r="R306" s="11"/>
      <c r="S306" s="11"/>
      <c r="T306" s="11"/>
      <c r="U306" s="11"/>
      <c r="V306" s="11"/>
      <c r="W306" s="11"/>
      <c r="X306" s="11"/>
      <c r="Y306" s="11"/>
      <c r="Z306" s="11"/>
      <c r="AA306" s="11"/>
      <c r="AB306" s="11"/>
      <c r="AC306" s="11"/>
      <c r="AD306" s="14"/>
      <c r="AE306" s="11"/>
      <c r="AF306" s="11"/>
      <c r="AG30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WPB05</v>
      </c>
      <c r="AH306" s="11" t="str">
        <f>IF(Tabella14[[#This Row],[WP]]&lt;&gt;"",VLOOKUP(AG306,[1]!Table_WP_list[[WP_short]:[IPT]],3,FALSE),"")</f>
        <v>02 - Train Architecture</v>
      </c>
      <c r="AI306" s="19"/>
      <c r="AJ306" s="19"/>
    </row>
    <row r="307" spans="1:36" x14ac:dyDescent="0.25">
      <c r="A307" s="11"/>
      <c r="B307" s="12"/>
      <c r="C307" s="11"/>
      <c r="D307" s="11"/>
      <c r="E307" s="13"/>
      <c r="F307" s="21"/>
      <c r="G307" s="14"/>
      <c r="H307" s="14"/>
      <c r="I307" s="11"/>
      <c r="J307" s="16"/>
      <c r="K307" s="17"/>
      <c r="L307" s="14"/>
      <c r="M307" s="14"/>
      <c r="N307" s="14"/>
      <c r="O307" s="11"/>
      <c r="P307" s="11"/>
      <c r="Q307" s="11"/>
      <c r="R307" s="11"/>
      <c r="S307" s="11"/>
      <c r="T307" s="11"/>
      <c r="U307" s="11"/>
      <c r="V307" s="11"/>
      <c r="W307" s="11"/>
      <c r="X307" s="11"/>
      <c r="Y307" s="11"/>
      <c r="Z307" s="11"/>
      <c r="AA307" s="11"/>
      <c r="AB307" s="11"/>
      <c r="AC307" s="11"/>
      <c r="AD307" s="11"/>
      <c r="AE307" s="11"/>
      <c r="AF307" s="11"/>
      <c r="AG30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07" s="11">
        <f>IF(Tabella14[[#This Row],[WP]]&lt;&gt;"",VLOOKUP(AG307,[1]!Table_WP_list[[WP_short]:[IPT]],3,FALSE),"")</f>
      </c>
      <c r="AI307" s="19"/>
      <c r="AJ307" s="19"/>
    </row>
    <row r="308" spans="1:36" ht="75" x14ac:dyDescent="0.25">
      <c r="A308" s="11">
        <v>2454</v>
      </c>
      <c r="B308" s="12" t="s">
        <v>620</v>
      </c>
      <c r="C308" s="11" t="s">
        <v>39</v>
      </c>
      <c r="D308" s="11" t="s">
        <v>198</v>
      </c>
      <c r="E308" s="11" t="s">
        <v>621</v>
      </c>
      <c r="F308" s="11" t="s">
        <v>49</v>
      </c>
      <c r="G308" s="14" t="s">
        <v>622</v>
      </c>
      <c r="H308" s="14"/>
      <c r="I308" s="11"/>
      <c r="J308" s="16"/>
      <c r="K308" s="17" t="s">
        <v>44</v>
      </c>
      <c r="L308" s="14"/>
      <c r="M308" s="14"/>
      <c r="N308" s="14"/>
      <c r="O308" s="11"/>
      <c r="P308" s="11"/>
      <c r="Q308" s="11"/>
      <c r="R308" s="11"/>
      <c r="S308" s="11"/>
      <c r="T308" s="11"/>
      <c r="U308" s="11"/>
      <c r="V308" s="11"/>
      <c r="W308" s="11"/>
      <c r="X308" s="11"/>
      <c r="Y308" s="11"/>
      <c r="Z308" s="11"/>
      <c r="AA308" s="11"/>
      <c r="AB308" s="11"/>
      <c r="AC308" s="11"/>
      <c r="AD308" s="14"/>
      <c r="AE308" s="11"/>
      <c r="AF308" s="11"/>
      <c r="AG30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08" s="11" t="str">
        <f>IF(Tabella14[[#This Row],[WP]]&lt;&gt;"",VLOOKUP(AG308,[1]!Table_WP_list[[WP_short]:[IPT]],3,FALSE),"")</f>
        <v>01 - Specialist Engineering</v>
      </c>
      <c r="AI308" s="19"/>
      <c r="AJ308" s="19"/>
    </row>
    <row r="309" spans="1:36" ht="60" x14ac:dyDescent="0.25">
      <c r="A309" s="20">
        <v>2455</v>
      </c>
      <c r="B309" s="12" t="s">
        <v>623</v>
      </c>
      <c r="C309" s="11" t="s">
        <v>46</v>
      </c>
      <c r="D309" s="11" t="s">
        <v>198</v>
      </c>
      <c r="E309" s="11" t="s">
        <v>624</v>
      </c>
      <c r="F309" s="11" t="s">
        <v>49</v>
      </c>
      <c r="G309" s="14" t="s">
        <v>625</v>
      </c>
      <c r="H309" s="14"/>
      <c r="I309" s="20"/>
      <c r="J309" s="16"/>
      <c r="K309" s="17" t="s">
        <v>44</v>
      </c>
      <c r="L309" s="14"/>
      <c r="M309" s="24"/>
      <c r="N309" s="24"/>
      <c r="O309" s="11"/>
      <c r="P309" s="11"/>
      <c r="Q309" s="11"/>
      <c r="R309" s="11"/>
      <c r="S309" s="11"/>
      <c r="T309" s="11"/>
      <c r="U309" s="11"/>
      <c r="V309" s="11"/>
      <c r="W309" s="11"/>
      <c r="X309" s="11"/>
      <c r="Y309" s="11"/>
      <c r="Z309" s="11"/>
      <c r="AA309" s="11"/>
      <c r="AB309" s="11"/>
      <c r="AC309" s="11"/>
      <c r="AD309" s="14"/>
      <c r="AE309" s="11"/>
      <c r="AF309" s="11"/>
      <c r="AG30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09" s="11" t="str">
        <f>IF(Tabella14[[#This Row],[WP]]&lt;&gt;"",VLOOKUP(AG309,[1]!Table_WP_list[[WP_short]:[IPT]],3,FALSE),"")</f>
        <v>01 - Specialist Engineering</v>
      </c>
      <c r="AI309" s="19"/>
      <c r="AJ309" s="19"/>
    </row>
    <row r="310" spans="1:36" ht="45" x14ac:dyDescent="0.25">
      <c r="A310" s="11">
        <v>2456</v>
      </c>
      <c r="B310" s="12" t="s">
        <v>626</v>
      </c>
      <c r="C310" s="11" t="s">
        <v>46</v>
      </c>
      <c r="D310" s="11" t="s">
        <v>198</v>
      </c>
      <c r="E310" s="11" t="s">
        <v>627</v>
      </c>
      <c r="F310" s="11" t="s">
        <v>49</v>
      </c>
      <c r="G310" s="14" t="s">
        <v>628</v>
      </c>
      <c r="H310" s="14"/>
      <c r="I310" s="11"/>
      <c r="J310" s="16"/>
      <c r="K310" s="17" t="s">
        <v>44</v>
      </c>
      <c r="L310" s="14"/>
      <c r="M310" s="14"/>
      <c r="N310" s="14"/>
      <c r="O310" s="11"/>
      <c r="P310" s="11"/>
      <c r="Q310" s="11"/>
      <c r="R310" s="11"/>
      <c r="S310" s="11"/>
      <c r="T310" s="11"/>
      <c r="U310" s="11"/>
      <c r="V310" s="11"/>
      <c r="W310" s="11"/>
      <c r="X310" s="11"/>
      <c r="Y310" s="11"/>
      <c r="Z310" s="11"/>
      <c r="AA310" s="11"/>
      <c r="AB310" s="11"/>
      <c r="AC310" s="11"/>
      <c r="AD310" s="14"/>
      <c r="AE310" s="11"/>
      <c r="AF310" s="11"/>
      <c r="AG31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10" s="11" t="str">
        <f>IF(Tabella14[[#This Row],[WP]]&lt;&gt;"",VLOOKUP(AG310,[1]!Table_WP_list[[WP_short]:[IPT]],3,FALSE),"")</f>
        <v>01 - Specialist Engineering</v>
      </c>
      <c r="AI310" s="19"/>
      <c r="AJ310" s="19"/>
    </row>
    <row r="311" spans="1:36" ht="90" x14ac:dyDescent="0.25">
      <c r="A311" s="11">
        <v>3461</v>
      </c>
      <c r="B311" s="12"/>
      <c r="C311" s="11" t="s">
        <v>39</v>
      </c>
      <c r="D311" s="11" t="s">
        <v>629</v>
      </c>
      <c r="E311" s="11" t="s">
        <v>630</v>
      </c>
      <c r="F311" s="21"/>
      <c r="G311" s="14" t="s">
        <v>360</v>
      </c>
      <c r="H311" s="14"/>
      <c r="I311" s="11"/>
      <c r="J311" s="16"/>
      <c r="K311" s="17" t="s">
        <v>44</v>
      </c>
      <c r="L311" s="14"/>
      <c r="M311" s="14"/>
      <c r="N311" s="14"/>
      <c r="O311" s="11"/>
      <c r="P311" s="11"/>
      <c r="Q311" s="11"/>
      <c r="R311" s="11"/>
      <c r="S311" s="11"/>
      <c r="T311" s="11"/>
      <c r="U311" s="11"/>
      <c r="V311" s="11"/>
      <c r="W311" s="11"/>
      <c r="X311" s="11"/>
      <c r="Y311" s="11"/>
      <c r="Z311" s="11"/>
      <c r="AA311" s="11"/>
      <c r="AB311" s="11"/>
      <c r="AC311" s="11"/>
      <c r="AD311" s="11"/>
      <c r="AE311" s="11"/>
      <c r="AF311" s="11"/>
      <c r="AG31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11" s="11">
        <f>IF(Tabella14[[#This Row],[WP]]&lt;&gt;"",VLOOKUP(AG311,[1]!Table_WP_list[[WP_short]:[IPT]],3,FALSE),"")</f>
      </c>
      <c r="AI311" s="19"/>
      <c r="AJ311" s="19"/>
    </row>
    <row r="312" spans="1:36" ht="129" customHeight="1" x14ac:dyDescent="0.25">
      <c r="A312" s="20">
        <v>3463</v>
      </c>
      <c r="B312" s="12" t="s">
        <v>631</v>
      </c>
      <c r="C312" s="11" t="s">
        <v>46</v>
      </c>
      <c r="D312" s="11" t="s">
        <v>629</v>
      </c>
      <c r="E312" s="11" t="s">
        <v>632</v>
      </c>
      <c r="F312" s="21"/>
      <c r="G312" s="14" t="s">
        <v>633</v>
      </c>
      <c r="H312" s="14"/>
      <c r="I312" s="20"/>
      <c r="J312" s="16"/>
      <c r="K312" s="17" t="s">
        <v>44</v>
      </c>
      <c r="L312" s="14"/>
      <c r="M312" s="24"/>
      <c r="N312" s="24"/>
      <c r="O312" s="11"/>
      <c r="P312" s="11"/>
      <c r="Q312" s="11"/>
      <c r="R312" s="11"/>
      <c r="S312" s="11"/>
      <c r="T312" s="11"/>
      <c r="U312" s="11"/>
      <c r="V312" s="11"/>
      <c r="W312" s="11"/>
      <c r="X312" s="11"/>
      <c r="Y312" s="11"/>
      <c r="Z312" s="11"/>
      <c r="AA312" s="11"/>
      <c r="AB312" s="11"/>
      <c r="AC312" s="11"/>
      <c r="AD312" s="11"/>
      <c r="AE312" s="11"/>
      <c r="AF312" s="11"/>
      <c r="AG31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312" s="11" t="str">
        <f>IF(Tabella14[[#This Row],[WP]]&lt;&gt;"",VLOOKUP(AG312,[1]!Table_WP_list[[WP_short]:[IPT]],3,FALSE),"")</f>
        <v>14 - EPMO</v>
      </c>
      <c r="AI312" s="19"/>
      <c r="AJ312" s="19"/>
    </row>
    <row r="313" spans="1:36" ht="45" x14ac:dyDescent="0.25">
      <c r="A313" s="11">
        <v>2459</v>
      </c>
      <c r="B313" s="12" t="s">
        <v>634</v>
      </c>
      <c r="C313" s="11" t="s">
        <v>39</v>
      </c>
      <c r="D313" s="11" t="s">
        <v>198</v>
      </c>
      <c r="E313" s="11" t="s">
        <v>635</v>
      </c>
      <c r="F313" s="11" t="s">
        <v>42</v>
      </c>
      <c r="G313" s="14" t="s">
        <v>43</v>
      </c>
      <c r="H313" s="14"/>
      <c r="I313" s="11"/>
      <c r="J313" s="16"/>
      <c r="K313" s="17" t="s">
        <v>44</v>
      </c>
      <c r="L313" s="14"/>
      <c r="M313" s="14"/>
      <c r="N313" s="14"/>
      <c r="O313" s="11"/>
      <c r="P313" s="11"/>
      <c r="Q313" s="11"/>
      <c r="R313" s="11"/>
      <c r="S313" s="11"/>
      <c r="T313" s="11"/>
      <c r="U313" s="11"/>
      <c r="V313" s="11"/>
      <c r="W313" s="11"/>
      <c r="X313" s="11"/>
      <c r="Y313" s="11"/>
      <c r="Z313" s="11"/>
      <c r="AA313" s="11"/>
      <c r="AB313" s="11"/>
      <c r="AC313" s="11"/>
      <c r="AD313" s="14"/>
      <c r="AE313" s="11"/>
      <c r="AF313" s="11"/>
      <c r="AG31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13" s="11" t="str">
        <f>IF(Tabella14[[#This Row],[WP]]&lt;&gt;"",VLOOKUP(AG313,[1]!Table_WP_list[[WP_short]:[IPT]],3,FALSE),"")</f>
        <v>01 - Specialist Engineering</v>
      </c>
      <c r="AI313" s="19"/>
      <c r="AJ313" s="19"/>
    </row>
    <row r="314" spans="1:36" ht="129" customHeight="1" x14ac:dyDescent="0.25">
      <c r="A314" s="11">
        <v>2461</v>
      </c>
      <c r="B314" s="12" t="s">
        <v>636</v>
      </c>
      <c r="C314" s="11" t="s">
        <v>46</v>
      </c>
      <c r="D314" s="11" t="s">
        <v>198</v>
      </c>
      <c r="E314" s="11" t="s">
        <v>637</v>
      </c>
      <c r="F314" s="11" t="s">
        <v>49</v>
      </c>
      <c r="G314" s="25" t="s">
        <v>638</v>
      </c>
      <c r="H314" s="14"/>
      <c r="I314" s="11"/>
      <c r="J314" s="16"/>
      <c r="K314" s="17" t="s">
        <v>44</v>
      </c>
      <c r="L314" s="14"/>
      <c r="M314" s="14"/>
      <c r="N314" s="14"/>
      <c r="O314" s="11"/>
      <c r="P314" s="11"/>
      <c r="Q314" s="11"/>
      <c r="R314" s="11"/>
      <c r="S314" s="11"/>
      <c r="T314" s="11"/>
      <c r="U314" s="11"/>
      <c r="V314" s="11"/>
      <c r="W314" s="11"/>
      <c r="X314" s="11"/>
      <c r="Y314" s="11"/>
      <c r="Z314" s="11"/>
      <c r="AA314" s="11"/>
      <c r="AB314" s="11"/>
      <c r="AC314" s="11"/>
      <c r="AD314" s="14"/>
      <c r="AE314" s="11"/>
      <c r="AF314" s="11"/>
      <c r="AG31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14" s="11" t="str">
        <f>IF(Tabella14[[#This Row],[WP]]&lt;&gt;"",VLOOKUP(AG314,[1]!Table_WP_list[[WP_short]:[IPT]],3,FALSE),"")</f>
        <v>01 - Specialist Engineering</v>
      </c>
      <c r="AI314" s="19"/>
      <c r="AJ314" s="19"/>
    </row>
    <row r="315" spans="1:36" ht="129" customHeight="1" x14ac:dyDescent="0.25">
      <c r="A315" s="20">
        <v>2462</v>
      </c>
      <c r="B315" s="12" t="s">
        <v>639</v>
      </c>
      <c r="C315" s="11" t="s">
        <v>46</v>
      </c>
      <c r="D315" s="11" t="s">
        <v>198</v>
      </c>
      <c r="E315" s="11" t="s">
        <v>640</v>
      </c>
      <c r="F315" s="11" t="s">
        <v>49</v>
      </c>
      <c r="G315" s="14" t="s">
        <v>641</v>
      </c>
      <c r="H315" s="14"/>
      <c r="I315" s="20"/>
      <c r="J315" s="16"/>
      <c r="K315" s="17" t="s">
        <v>44</v>
      </c>
      <c r="L315" s="14"/>
      <c r="M315" s="24"/>
      <c r="N315" s="24"/>
      <c r="O315" s="11"/>
      <c r="P315" s="11"/>
      <c r="Q315" s="11"/>
      <c r="R315" s="11"/>
      <c r="S315" s="11"/>
      <c r="T315" s="11"/>
      <c r="U315" s="11"/>
      <c r="V315" s="11"/>
      <c r="W315" s="11"/>
      <c r="X315" s="11"/>
      <c r="Y315" s="11"/>
      <c r="Z315" s="11"/>
      <c r="AA315" s="11"/>
      <c r="AB315" s="11"/>
      <c r="AC315" s="11"/>
      <c r="AD315" s="14"/>
      <c r="AE315" s="11"/>
      <c r="AF315" s="11"/>
      <c r="AG31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15" s="11" t="str">
        <f>IF(Tabella14[[#This Row],[WP]]&lt;&gt;"",VLOOKUP(AG315,[1]!Table_WP_list[[WP_short]:[IPT]],3,FALSE),"")</f>
        <v>01 - Specialist Engineering</v>
      </c>
      <c r="AI315" s="19"/>
      <c r="AJ315" s="19"/>
    </row>
    <row r="316" spans="1:36" ht="60" x14ac:dyDescent="0.25">
      <c r="A316" s="11">
        <v>2467</v>
      </c>
      <c r="B316" s="12" t="s">
        <v>642</v>
      </c>
      <c r="C316" s="11" t="s">
        <v>46</v>
      </c>
      <c r="D316" s="11" t="s">
        <v>198</v>
      </c>
      <c r="E316" s="11" t="s">
        <v>643</v>
      </c>
      <c r="F316" s="11" t="s">
        <v>49</v>
      </c>
      <c r="G316" s="14" t="s">
        <v>644</v>
      </c>
      <c r="H316" s="14"/>
      <c r="I316" s="11"/>
      <c r="J316" s="16"/>
      <c r="K316" s="17" t="s">
        <v>44</v>
      </c>
      <c r="L316" s="14"/>
      <c r="M316" s="14"/>
      <c r="N316" s="14"/>
      <c r="O316" s="11"/>
      <c r="P316" s="11"/>
      <c r="Q316" s="11"/>
      <c r="R316" s="11"/>
      <c r="S316" s="11"/>
      <c r="T316" s="11"/>
      <c r="U316" s="11"/>
      <c r="V316" s="11"/>
      <c r="W316" s="11"/>
      <c r="X316" s="11"/>
      <c r="Y316" s="11"/>
      <c r="Z316" s="11"/>
      <c r="AA316" s="11"/>
      <c r="AB316" s="11"/>
      <c r="AC316" s="11"/>
      <c r="AD316" s="14"/>
      <c r="AE316" s="11"/>
      <c r="AF316" s="11"/>
      <c r="AG31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16" s="11" t="str">
        <f>IF(Tabella14[[#This Row],[WP]]&lt;&gt;"",VLOOKUP(AG316,[1]!Table_WP_list[[WP_short]:[IPT]],3,FALSE),"")</f>
        <v>01 - Specialist Engineering</v>
      </c>
      <c r="AI316" s="19"/>
      <c r="AJ316" s="19"/>
    </row>
    <row r="317" spans="1:36" ht="165" x14ac:dyDescent="0.25">
      <c r="A317" s="11">
        <v>2468</v>
      </c>
      <c r="B317" s="12" t="s">
        <v>645</v>
      </c>
      <c r="C317" s="11" t="s">
        <v>46</v>
      </c>
      <c r="D317" s="11" t="s">
        <v>198</v>
      </c>
      <c r="E317" s="11" t="s">
        <v>646</v>
      </c>
      <c r="F317" s="11" t="s">
        <v>49</v>
      </c>
      <c r="G317" s="14" t="s">
        <v>647</v>
      </c>
      <c r="H317" s="14"/>
      <c r="I317" s="11"/>
      <c r="J317" s="16"/>
      <c r="K317" s="17" t="s">
        <v>44</v>
      </c>
      <c r="L317" s="14"/>
      <c r="M317" s="14"/>
      <c r="N317" s="14"/>
      <c r="O317" s="11"/>
      <c r="P317" s="11"/>
      <c r="Q317" s="11"/>
      <c r="R317" s="11"/>
      <c r="S317" s="11"/>
      <c r="T317" s="11"/>
      <c r="U317" s="11"/>
      <c r="V317" s="11"/>
      <c r="W317" s="11"/>
      <c r="X317" s="11"/>
      <c r="Y317" s="11"/>
      <c r="Z317" s="11"/>
      <c r="AA317" s="11"/>
      <c r="AB317" s="11"/>
      <c r="AC317" s="11"/>
      <c r="AD317" s="14"/>
      <c r="AE317" s="11"/>
      <c r="AF317" s="11"/>
      <c r="AG31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17" s="11" t="str">
        <f>IF(Tabella14[[#This Row],[WP]]&lt;&gt;"",VLOOKUP(AG317,[1]!Table_WP_list[[WP_short]:[IPT]],3,FALSE),"")</f>
        <v>01 - Specialist Engineering</v>
      </c>
      <c r="AI317" s="19"/>
      <c r="AJ317" s="19"/>
    </row>
    <row r="318" spans="1:36" ht="45" x14ac:dyDescent="0.25">
      <c r="A318" s="20">
        <v>2470</v>
      </c>
      <c r="B318" s="12" t="s">
        <v>648</v>
      </c>
      <c r="C318" s="11" t="s">
        <v>46</v>
      </c>
      <c r="D318" s="11" t="s">
        <v>198</v>
      </c>
      <c r="E318" s="11" t="s">
        <v>649</v>
      </c>
      <c r="F318" s="11" t="s">
        <v>49</v>
      </c>
      <c r="G318" s="14" t="s">
        <v>650</v>
      </c>
      <c r="H318" s="14"/>
      <c r="I318" s="20"/>
      <c r="J318" s="16"/>
      <c r="K318" s="17" t="s">
        <v>44</v>
      </c>
      <c r="L318" s="14"/>
      <c r="M318" s="24"/>
      <c r="N318" s="24"/>
      <c r="O318" s="11"/>
      <c r="P318" s="11"/>
      <c r="Q318" s="11"/>
      <c r="R318" s="11"/>
      <c r="S318" s="11"/>
      <c r="T318" s="11"/>
      <c r="U318" s="11"/>
      <c r="V318" s="11"/>
      <c r="W318" s="11"/>
      <c r="X318" s="11"/>
      <c r="Y318" s="11"/>
      <c r="Z318" s="11"/>
      <c r="AA318" s="11"/>
      <c r="AB318" s="11"/>
      <c r="AC318" s="11"/>
      <c r="AD318" s="14"/>
      <c r="AE318" s="11"/>
      <c r="AF318" s="11"/>
      <c r="AG31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18" s="11" t="str">
        <f>IF(Tabella14[[#This Row],[WP]]&lt;&gt;"",VLOOKUP(AG318,[1]!Table_WP_list[[WP_short]:[IPT]],3,FALSE),"")</f>
        <v>01 - Specialist Engineering</v>
      </c>
      <c r="AI318" s="19"/>
      <c r="AJ318" s="19"/>
    </row>
    <row r="319" spans="1:36" ht="45" x14ac:dyDescent="0.25">
      <c r="A319" s="11">
        <v>2471</v>
      </c>
      <c r="B319" s="12" t="s">
        <v>651</v>
      </c>
      <c r="C319" s="11" t="s">
        <v>46</v>
      </c>
      <c r="D319" s="11" t="s">
        <v>198</v>
      </c>
      <c r="E319" s="11" t="s">
        <v>652</v>
      </c>
      <c r="F319" s="11" t="s">
        <v>49</v>
      </c>
      <c r="G319" s="14" t="s">
        <v>653</v>
      </c>
      <c r="H319" s="14"/>
      <c r="I319" s="11"/>
      <c r="J319" s="16"/>
      <c r="K319" s="17" t="s">
        <v>44</v>
      </c>
      <c r="L319" s="14"/>
      <c r="M319" s="14"/>
      <c r="N319" s="14"/>
      <c r="O319" s="11"/>
      <c r="P319" s="11"/>
      <c r="Q319" s="11"/>
      <c r="R319" s="11"/>
      <c r="S319" s="11"/>
      <c r="T319" s="11"/>
      <c r="U319" s="11"/>
      <c r="V319" s="11"/>
      <c r="W319" s="11"/>
      <c r="X319" s="11"/>
      <c r="Y319" s="11"/>
      <c r="Z319" s="11"/>
      <c r="AA319" s="11"/>
      <c r="AB319" s="11"/>
      <c r="AC319" s="11"/>
      <c r="AD319" s="14"/>
      <c r="AE319" s="11"/>
      <c r="AF319" s="11"/>
      <c r="AG31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19" s="11" t="str">
        <f>IF(Tabella14[[#This Row],[WP]]&lt;&gt;"",VLOOKUP(AG319,[1]!Table_WP_list[[WP_short]:[IPT]],3,FALSE),"")</f>
        <v>01 - Specialist Engineering</v>
      </c>
      <c r="AI319" s="19"/>
      <c r="AJ319" s="19"/>
    </row>
    <row r="320" spans="1:36" ht="45" x14ac:dyDescent="0.25">
      <c r="A320" s="11">
        <v>2472</v>
      </c>
      <c r="B320" s="12" t="s">
        <v>654</v>
      </c>
      <c r="C320" s="11" t="s">
        <v>46</v>
      </c>
      <c r="D320" s="11" t="s">
        <v>198</v>
      </c>
      <c r="E320" s="11" t="s">
        <v>655</v>
      </c>
      <c r="F320" s="11" t="s">
        <v>49</v>
      </c>
      <c r="G320" s="14" t="s">
        <v>656</v>
      </c>
      <c r="H320" s="14"/>
      <c r="I320" s="11"/>
      <c r="J320" s="16"/>
      <c r="K320" s="17" t="s">
        <v>44</v>
      </c>
      <c r="L320" s="14"/>
      <c r="M320" s="14"/>
      <c r="N320" s="14"/>
      <c r="O320" s="11"/>
      <c r="P320" s="11"/>
      <c r="Q320" s="11"/>
      <c r="R320" s="11"/>
      <c r="S320" s="11"/>
      <c r="T320" s="11"/>
      <c r="U320" s="11"/>
      <c r="V320" s="11"/>
      <c r="W320" s="11"/>
      <c r="X320" s="11"/>
      <c r="Y320" s="11"/>
      <c r="Z320" s="11"/>
      <c r="AA320" s="11"/>
      <c r="AB320" s="11"/>
      <c r="AC320" s="11"/>
      <c r="AD320" s="14"/>
      <c r="AE320" s="11"/>
      <c r="AF320" s="11"/>
      <c r="AG32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20" s="11" t="str">
        <f>IF(Tabella14[[#This Row],[WP]]&lt;&gt;"",VLOOKUP(AG320,[1]!Table_WP_list[[WP_short]:[IPT]],3,FALSE),"")</f>
        <v>01 - Specialist Engineering</v>
      </c>
      <c r="AI320" s="19"/>
      <c r="AJ320" s="19"/>
    </row>
    <row r="321" spans="1:36" ht="45" x14ac:dyDescent="0.25">
      <c r="A321" s="20">
        <v>2473</v>
      </c>
      <c r="B321" s="12" t="s">
        <v>657</v>
      </c>
      <c r="C321" s="11" t="s">
        <v>46</v>
      </c>
      <c r="D321" s="11" t="s">
        <v>198</v>
      </c>
      <c r="E321" s="11" t="s">
        <v>658</v>
      </c>
      <c r="F321" s="11" t="s">
        <v>42</v>
      </c>
      <c r="G321" s="14" t="s">
        <v>43</v>
      </c>
      <c r="H321" s="14"/>
      <c r="I321" s="20"/>
      <c r="J321" s="16"/>
      <c r="K321" s="17" t="s">
        <v>44</v>
      </c>
      <c r="L321" s="14"/>
      <c r="M321" s="24"/>
      <c r="N321" s="24"/>
      <c r="O321" s="11"/>
      <c r="P321" s="11"/>
      <c r="Q321" s="11"/>
      <c r="R321" s="11"/>
      <c r="S321" s="11"/>
      <c r="T321" s="11"/>
      <c r="U321" s="11"/>
      <c r="V321" s="11"/>
      <c r="W321" s="11"/>
      <c r="X321" s="11"/>
      <c r="Y321" s="11"/>
      <c r="Z321" s="11"/>
      <c r="AA321" s="11"/>
      <c r="AB321" s="11"/>
      <c r="AC321" s="11"/>
      <c r="AD321" s="14"/>
      <c r="AE321" s="11"/>
      <c r="AF321" s="11"/>
      <c r="AG32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21" s="11" t="str">
        <f>IF(Tabella14[[#This Row],[WP]]&lt;&gt;"",VLOOKUP(AG321,[1]!Table_WP_list[[WP_short]:[IPT]],3,FALSE),"")</f>
        <v>01 - Specialist Engineering</v>
      </c>
      <c r="AI321" s="19"/>
      <c r="AJ321" s="19"/>
    </row>
    <row r="322" spans="1:36" ht="45" x14ac:dyDescent="0.25">
      <c r="A322" s="11">
        <v>2475</v>
      </c>
      <c r="B322" s="12" t="s">
        <v>659</v>
      </c>
      <c r="C322" s="11" t="s">
        <v>46</v>
      </c>
      <c r="D322" s="11" t="s">
        <v>198</v>
      </c>
      <c r="E322" s="11" t="s">
        <v>660</v>
      </c>
      <c r="F322" s="11" t="s">
        <v>42</v>
      </c>
      <c r="G322" s="14" t="s">
        <v>43</v>
      </c>
      <c r="H322" s="14"/>
      <c r="I322" s="11"/>
      <c r="J322" s="16"/>
      <c r="K322" s="17" t="s">
        <v>44</v>
      </c>
      <c r="L322" s="14"/>
      <c r="M322" s="14"/>
      <c r="N322" s="14"/>
      <c r="O322" s="11"/>
      <c r="P322" s="11"/>
      <c r="Q322" s="11"/>
      <c r="R322" s="11"/>
      <c r="S322" s="11"/>
      <c r="T322" s="11"/>
      <c r="U322" s="11"/>
      <c r="V322" s="11"/>
      <c r="W322" s="11"/>
      <c r="X322" s="11"/>
      <c r="Y322" s="11"/>
      <c r="Z322" s="11"/>
      <c r="AA322" s="11"/>
      <c r="AB322" s="11"/>
      <c r="AC322" s="11"/>
      <c r="AD322" s="14"/>
      <c r="AE322" s="11"/>
      <c r="AF322" s="11"/>
      <c r="AG32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22" s="11" t="str">
        <f>IF(Tabella14[[#This Row],[WP]]&lt;&gt;"",VLOOKUP(AG322,[1]!Table_WP_list[[WP_short]:[IPT]],3,FALSE),"")</f>
        <v>01 - Specialist Engineering</v>
      </c>
      <c r="AI322" s="19"/>
      <c r="AJ322" s="19"/>
    </row>
    <row r="323" spans="1:36" ht="45" x14ac:dyDescent="0.25">
      <c r="A323" s="11">
        <v>2476</v>
      </c>
      <c r="B323" s="12" t="s">
        <v>661</v>
      </c>
      <c r="C323" s="11" t="s">
        <v>46</v>
      </c>
      <c r="D323" s="11" t="s">
        <v>198</v>
      </c>
      <c r="E323" s="11" t="s">
        <v>662</v>
      </c>
      <c r="F323" s="11" t="s">
        <v>200</v>
      </c>
      <c r="G323" s="14" t="s">
        <v>43</v>
      </c>
      <c r="H323" s="14"/>
      <c r="I323" s="11"/>
      <c r="J323" s="16"/>
      <c r="K323" s="17" t="s">
        <v>44</v>
      </c>
      <c r="L323" s="14"/>
      <c r="M323" s="14"/>
      <c r="N323" s="14"/>
      <c r="O323" s="11"/>
      <c r="P323" s="11"/>
      <c r="Q323" s="11"/>
      <c r="R323" s="11"/>
      <c r="S323" s="11"/>
      <c r="T323" s="11"/>
      <c r="U323" s="11"/>
      <c r="V323" s="11"/>
      <c r="W323" s="11"/>
      <c r="X323" s="11"/>
      <c r="Y323" s="11"/>
      <c r="Z323" s="11"/>
      <c r="AA323" s="11"/>
      <c r="AB323" s="11"/>
      <c r="AC323" s="11"/>
      <c r="AD323" s="14"/>
      <c r="AE323" s="11"/>
      <c r="AF323" s="11"/>
      <c r="AG32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23" s="11" t="str">
        <f>IF(Tabella14[[#This Row],[WP]]&lt;&gt;"",VLOOKUP(AG323,[1]!Table_WP_list[[WP_short]:[IPT]],3,FALSE),"")</f>
        <v>01 - Specialist Engineering</v>
      </c>
      <c r="AI323" s="19"/>
      <c r="AJ323" s="19"/>
    </row>
    <row r="324" spans="1:36" ht="60" x14ac:dyDescent="0.25">
      <c r="A324" s="20">
        <v>2477</v>
      </c>
      <c r="B324" s="12" t="s">
        <v>663</v>
      </c>
      <c r="C324" s="11" t="s">
        <v>46</v>
      </c>
      <c r="D324" s="11" t="s">
        <v>198</v>
      </c>
      <c r="E324" s="11" t="s">
        <v>664</v>
      </c>
      <c r="F324" s="11" t="s">
        <v>49</v>
      </c>
      <c r="G324" s="14" t="s">
        <v>665</v>
      </c>
      <c r="H324" s="14"/>
      <c r="I324" s="20"/>
      <c r="J324" s="16"/>
      <c r="K324" s="17" t="s">
        <v>44</v>
      </c>
      <c r="L324" s="14"/>
      <c r="M324" s="24"/>
      <c r="N324" s="24"/>
      <c r="O324" s="11"/>
      <c r="P324" s="11"/>
      <c r="Q324" s="11"/>
      <c r="R324" s="11"/>
      <c r="S324" s="11"/>
      <c r="T324" s="11"/>
      <c r="U324" s="11"/>
      <c r="V324" s="11"/>
      <c r="W324" s="11"/>
      <c r="X324" s="11"/>
      <c r="Y324" s="11"/>
      <c r="Z324" s="11"/>
      <c r="AA324" s="11"/>
      <c r="AB324" s="11"/>
      <c r="AC324" s="11"/>
      <c r="AD324" s="14"/>
      <c r="AE324" s="11"/>
      <c r="AF324" s="11"/>
      <c r="AG32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24" s="11" t="str">
        <f>IF(Tabella14[[#This Row],[WP]]&lt;&gt;"",VLOOKUP(AG324,[1]!Table_WP_list[[WP_short]:[IPT]],3,FALSE),"")</f>
        <v>01 - Specialist Engineering</v>
      </c>
      <c r="AI324" s="19"/>
      <c r="AJ324" s="19"/>
    </row>
    <row r="325" spans="1:36" ht="60" x14ac:dyDescent="0.25">
      <c r="A325" s="11">
        <v>2478</v>
      </c>
      <c r="B325" s="12" t="s">
        <v>666</v>
      </c>
      <c r="C325" s="11" t="s">
        <v>46</v>
      </c>
      <c r="D325" s="11" t="s">
        <v>198</v>
      </c>
      <c r="E325" s="11" t="s">
        <v>667</v>
      </c>
      <c r="F325" s="11" t="s">
        <v>49</v>
      </c>
      <c r="G325" s="14" t="s">
        <v>668</v>
      </c>
      <c r="H325" s="14"/>
      <c r="I325" s="11"/>
      <c r="J325" s="16"/>
      <c r="K325" s="17" t="s">
        <v>44</v>
      </c>
      <c r="L325" s="14"/>
      <c r="M325" s="14"/>
      <c r="N325" s="14"/>
      <c r="O325" s="11"/>
      <c r="P325" s="11"/>
      <c r="Q325" s="11"/>
      <c r="R325" s="11"/>
      <c r="S325" s="11"/>
      <c r="T325" s="11"/>
      <c r="U325" s="11"/>
      <c r="V325" s="11"/>
      <c r="W325" s="11"/>
      <c r="X325" s="11"/>
      <c r="Y325" s="11"/>
      <c r="Z325" s="11"/>
      <c r="AA325" s="11"/>
      <c r="AB325" s="11"/>
      <c r="AC325" s="11"/>
      <c r="AD325" s="14"/>
      <c r="AE325" s="11"/>
      <c r="AF325" s="11"/>
      <c r="AG32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25" s="11" t="str">
        <f>IF(Tabella14[[#This Row],[WP]]&lt;&gt;"",VLOOKUP(AG325,[1]!Table_WP_list[[WP_short]:[IPT]],3,FALSE),"")</f>
        <v>01 - Specialist Engineering</v>
      </c>
      <c r="AI325" s="19"/>
      <c r="AJ325" s="19"/>
    </row>
    <row r="326" spans="1:36" ht="45" x14ac:dyDescent="0.25">
      <c r="A326" s="11">
        <v>2479</v>
      </c>
      <c r="B326" s="12" t="s">
        <v>669</v>
      </c>
      <c r="C326" s="11" t="s">
        <v>46</v>
      </c>
      <c r="D326" s="11" t="s">
        <v>198</v>
      </c>
      <c r="E326" s="11" t="s">
        <v>670</v>
      </c>
      <c r="F326" s="11" t="s">
        <v>42</v>
      </c>
      <c r="G326" s="14" t="s">
        <v>43</v>
      </c>
      <c r="H326" s="14"/>
      <c r="I326" s="11"/>
      <c r="J326" s="16"/>
      <c r="K326" s="17" t="s">
        <v>44</v>
      </c>
      <c r="L326" s="14"/>
      <c r="M326" s="14"/>
      <c r="N326" s="14"/>
      <c r="O326" s="11"/>
      <c r="P326" s="11"/>
      <c r="Q326" s="11"/>
      <c r="R326" s="11"/>
      <c r="S326" s="11"/>
      <c r="T326" s="11"/>
      <c r="U326" s="11"/>
      <c r="V326" s="11"/>
      <c r="W326" s="11"/>
      <c r="X326" s="11"/>
      <c r="Y326" s="11"/>
      <c r="Z326" s="11"/>
      <c r="AA326" s="11"/>
      <c r="AB326" s="11"/>
      <c r="AC326" s="11"/>
      <c r="AD326" s="14"/>
      <c r="AE326" s="11"/>
      <c r="AF326" s="11"/>
      <c r="AG32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26" s="11" t="str">
        <f>IF(Tabella14[[#This Row],[WP]]&lt;&gt;"",VLOOKUP(AG326,[1]!Table_WP_list[[WP_short]:[IPT]],3,FALSE),"")</f>
        <v>01 - Specialist Engineering</v>
      </c>
      <c r="AI326" s="19"/>
      <c r="AJ326" s="19"/>
    </row>
    <row r="327" spans="1:36" ht="180" x14ac:dyDescent="0.25">
      <c r="A327" s="20">
        <v>2480</v>
      </c>
      <c r="B327" s="12" t="s">
        <v>671</v>
      </c>
      <c r="C327" s="11" t="s">
        <v>46</v>
      </c>
      <c r="D327" s="11" t="s">
        <v>198</v>
      </c>
      <c r="E327" s="11" t="s">
        <v>672</v>
      </c>
      <c r="F327" s="11" t="s">
        <v>49</v>
      </c>
      <c r="G327" s="14" t="s">
        <v>673</v>
      </c>
      <c r="H327" s="14"/>
      <c r="I327" s="20"/>
      <c r="J327" s="16"/>
      <c r="K327" s="17" t="s">
        <v>44</v>
      </c>
      <c r="L327" s="14"/>
      <c r="M327" s="24"/>
      <c r="N327" s="24"/>
      <c r="O327" s="11"/>
      <c r="P327" s="11"/>
      <c r="Q327" s="11"/>
      <c r="R327" s="11"/>
      <c r="S327" s="11"/>
      <c r="T327" s="11"/>
      <c r="U327" s="11"/>
      <c r="V327" s="11"/>
      <c r="W327" s="11"/>
      <c r="X327" s="11"/>
      <c r="Y327" s="11"/>
      <c r="Z327" s="11"/>
      <c r="AA327" s="11"/>
      <c r="AB327" s="11"/>
      <c r="AC327" s="11"/>
      <c r="AD327" s="14"/>
      <c r="AE327" s="11"/>
      <c r="AF327" s="11"/>
      <c r="AG32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27" s="11" t="str">
        <f>IF(Tabella14[[#This Row],[WP]]&lt;&gt;"",VLOOKUP(AG327,[1]!Table_WP_list[[WP_short]:[IPT]],3,FALSE),"")</f>
        <v>01 - Specialist Engineering</v>
      </c>
      <c r="AI327" s="19"/>
      <c r="AJ327" s="19"/>
    </row>
    <row r="328" spans="1:36" ht="45" x14ac:dyDescent="0.25">
      <c r="A328" s="11">
        <v>2481</v>
      </c>
      <c r="B328" s="12" t="s">
        <v>674</v>
      </c>
      <c r="C328" s="11" t="s">
        <v>46</v>
      </c>
      <c r="D328" s="11" t="s">
        <v>198</v>
      </c>
      <c r="E328" s="11" t="s">
        <v>675</v>
      </c>
      <c r="F328" s="11" t="s">
        <v>42</v>
      </c>
      <c r="G328" s="14" t="s">
        <v>43</v>
      </c>
      <c r="H328" s="14"/>
      <c r="I328" s="11"/>
      <c r="J328" s="16"/>
      <c r="K328" s="17" t="s">
        <v>44</v>
      </c>
      <c r="L328" s="14"/>
      <c r="M328" s="14"/>
      <c r="N328" s="14"/>
      <c r="O328" s="11"/>
      <c r="P328" s="11"/>
      <c r="Q328" s="11"/>
      <c r="R328" s="11"/>
      <c r="S328" s="11"/>
      <c r="T328" s="11"/>
      <c r="U328" s="11"/>
      <c r="V328" s="11"/>
      <c r="W328" s="11"/>
      <c r="X328" s="11"/>
      <c r="Y328" s="11"/>
      <c r="Z328" s="11"/>
      <c r="AA328" s="11"/>
      <c r="AB328" s="11"/>
      <c r="AC328" s="11"/>
      <c r="AD328" s="14"/>
      <c r="AE328" s="11"/>
      <c r="AF328" s="11"/>
      <c r="AG32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28" s="11" t="str">
        <f>IF(Tabella14[[#This Row],[WP]]&lt;&gt;"",VLOOKUP(AG328,[1]!Table_WP_list[[WP_short]:[IPT]],3,FALSE),"")</f>
        <v>01 - Specialist Engineering</v>
      </c>
      <c r="AI328" s="19"/>
      <c r="AJ328" s="19"/>
    </row>
    <row r="329" spans="1:36" ht="60" x14ac:dyDescent="0.25">
      <c r="A329" s="11">
        <v>2487</v>
      </c>
      <c r="B329" s="12" t="s">
        <v>676</v>
      </c>
      <c r="C329" s="11" t="s">
        <v>46</v>
      </c>
      <c r="D329" s="11" t="s">
        <v>198</v>
      </c>
      <c r="E329" s="11" t="s">
        <v>677</v>
      </c>
      <c r="F329" s="11" t="s">
        <v>49</v>
      </c>
      <c r="G329" s="14" t="s">
        <v>678</v>
      </c>
      <c r="H329" s="14"/>
      <c r="I329" s="11"/>
      <c r="J329" s="16"/>
      <c r="K329" s="17" t="s">
        <v>44</v>
      </c>
      <c r="L329" s="14"/>
      <c r="M329" s="14"/>
      <c r="N329" s="14"/>
      <c r="O329" s="11"/>
      <c r="P329" s="11"/>
      <c r="Q329" s="11"/>
      <c r="R329" s="11"/>
      <c r="S329" s="11"/>
      <c r="T329" s="11"/>
      <c r="U329" s="11"/>
      <c r="V329" s="11"/>
      <c r="W329" s="11"/>
      <c r="X329" s="11"/>
      <c r="Y329" s="11"/>
      <c r="Z329" s="11"/>
      <c r="AA329" s="11"/>
      <c r="AB329" s="11"/>
      <c r="AC329" s="11"/>
      <c r="AD329" s="14"/>
      <c r="AE329" s="11"/>
      <c r="AF329" s="11"/>
      <c r="AG32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29" s="11" t="str">
        <f>IF(Tabella14[[#This Row],[WP]]&lt;&gt;"",VLOOKUP(AG329,[1]!Table_WP_list[[WP_short]:[IPT]],3,FALSE),"")</f>
        <v>01 - Specialist Engineering</v>
      </c>
      <c r="AI329" s="19"/>
      <c r="AJ329" s="19"/>
    </row>
    <row r="330" spans="1:36" x14ac:dyDescent="0.25">
      <c r="A330" s="20"/>
      <c r="B330" s="12"/>
      <c r="C330" s="11"/>
      <c r="D330" s="11"/>
      <c r="E330" s="13"/>
      <c r="F330" s="21"/>
      <c r="G330" s="14"/>
      <c r="H330" s="14"/>
      <c r="I330" s="20"/>
      <c r="J330" s="16"/>
      <c r="K330" s="17"/>
      <c r="L330" s="14"/>
      <c r="M330" s="24"/>
      <c r="N330" s="24"/>
      <c r="O330" s="11"/>
      <c r="P330" s="11"/>
      <c r="Q330" s="11"/>
      <c r="R330" s="11"/>
      <c r="S330" s="11"/>
      <c r="T330" s="11"/>
      <c r="U330" s="11"/>
      <c r="V330" s="11"/>
      <c r="W330" s="11"/>
      <c r="X330" s="11"/>
      <c r="Y330" s="11"/>
      <c r="Z330" s="11"/>
      <c r="AA330" s="11"/>
      <c r="AB330" s="11"/>
      <c r="AC330" s="11"/>
      <c r="AD330" s="11"/>
      <c r="AE330" s="11"/>
      <c r="AF330" s="11"/>
      <c r="AG33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30" s="11">
        <f>IF(Tabella14[[#This Row],[WP]]&lt;&gt;"",VLOOKUP(AG330,[1]!Table_WP_list[[WP_short]:[IPT]],3,FALSE),"")</f>
      </c>
      <c r="AI330" s="19"/>
      <c r="AJ330" s="19"/>
    </row>
    <row r="331" spans="1:36" x14ac:dyDescent="0.25">
      <c r="A331" s="11"/>
      <c r="B331" s="12"/>
      <c r="C331" s="11"/>
      <c r="D331" s="11"/>
      <c r="E331" s="13"/>
      <c r="F331" s="21"/>
      <c r="G331" s="14"/>
      <c r="H331" s="14"/>
      <c r="I331" s="11"/>
      <c r="J331" s="16"/>
      <c r="K331" s="17"/>
      <c r="L331" s="14"/>
      <c r="M331" s="14"/>
      <c r="N331" s="14"/>
      <c r="O331" s="11"/>
      <c r="P331" s="11"/>
      <c r="Q331" s="11"/>
      <c r="R331" s="11"/>
      <c r="S331" s="11"/>
      <c r="T331" s="11"/>
      <c r="U331" s="11"/>
      <c r="V331" s="11"/>
      <c r="W331" s="11"/>
      <c r="X331" s="11"/>
      <c r="Y331" s="11"/>
      <c r="Z331" s="11"/>
      <c r="AA331" s="11"/>
      <c r="AB331" s="11"/>
      <c r="AC331" s="11"/>
      <c r="AD331" s="11"/>
      <c r="AE331" s="11"/>
      <c r="AF331" s="11"/>
      <c r="AG33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31" s="11">
        <f>IF(Tabella14[[#This Row],[WP]]&lt;&gt;"",VLOOKUP(AG331,[1]!Table_WP_list[[WP_short]:[IPT]],3,FALSE),"")</f>
      </c>
      <c r="AI331" s="19"/>
      <c r="AJ331" s="19"/>
    </row>
    <row r="332" spans="1:36" x14ac:dyDescent="0.25">
      <c r="A332" s="11"/>
      <c r="B332" s="12"/>
      <c r="C332" s="11"/>
      <c r="D332" s="11"/>
      <c r="E332" s="13"/>
      <c r="F332" s="21"/>
      <c r="G332" s="14"/>
      <c r="H332" s="14"/>
      <c r="I332" s="11"/>
      <c r="J332" s="16"/>
      <c r="K332" s="17"/>
      <c r="L332" s="14"/>
      <c r="M332" s="14"/>
      <c r="N332" s="14"/>
      <c r="O332" s="11"/>
      <c r="P332" s="11"/>
      <c r="Q332" s="11"/>
      <c r="R332" s="11"/>
      <c r="S332" s="11"/>
      <c r="T332" s="11"/>
      <c r="U332" s="11"/>
      <c r="V332" s="11"/>
      <c r="W332" s="11"/>
      <c r="X332" s="11"/>
      <c r="Y332" s="11"/>
      <c r="Z332" s="11"/>
      <c r="AA332" s="11"/>
      <c r="AB332" s="11"/>
      <c r="AC332" s="11"/>
      <c r="AD332" s="11"/>
      <c r="AE332" s="11"/>
      <c r="AF332" s="11"/>
      <c r="AG3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32" s="11">
        <f>IF(Tabella14[[#This Row],[WP]]&lt;&gt;"",VLOOKUP(AG332,[1]!Table_WP_list[[WP_short]:[IPT]],3,FALSE),"")</f>
      </c>
      <c r="AI332" s="19"/>
      <c r="AJ332" s="19"/>
    </row>
    <row r="333" spans="1:36" x14ac:dyDescent="0.25">
      <c r="A333" s="20"/>
      <c r="B333" s="12"/>
      <c r="C333" s="11"/>
      <c r="D333" s="11"/>
      <c r="E333" s="13"/>
      <c r="F333" s="21"/>
      <c r="G333" s="14"/>
      <c r="H333" s="14"/>
      <c r="I333" s="20"/>
      <c r="J333" s="16"/>
      <c r="K333" s="17"/>
      <c r="L333" s="14"/>
      <c r="M333" s="24"/>
      <c r="N333" s="24"/>
      <c r="O333" s="11"/>
      <c r="P333" s="11"/>
      <c r="Q333" s="11"/>
      <c r="R333" s="11"/>
      <c r="S333" s="11"/>
      <c r="T333" s="11"/>
      <c r="U333" s="11"/>
      <c r="V333" s="11"/>
      <c r="W333" s="11"/>
      <c r="X333" s="11"/>
      <c r="Y333" s="11"/>
      <c r="Z333" s="11"/>
      <c r="AA333" s="11"/>
      <c r="AB333" s="11"/>
      <c r="AC333" s="11"/>
      <c r="AD333" s="11"/>
      <c r="AE333" s="11"/>
      <c r="AF333" s="11"/>
      <c r="AG3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33" s="11">
        <f>IF(Tabella14[[#This Row],[WP]]&lt;&gt;"",VLOOKUP(AG333,[1]!Table_WP_list[[WP_short]:[IPT]],3,FALSE),"")</f>
      </c>
      <c r="AI333" s="19"/>
      <c r="AJ333" s="19"/>
    </row>
    <row r="334" spans="1:36" x14ac:dyDescent="0.25">
      <c r="A334" s="11"/>
      <c r="B334" s="12"/>
      <c r="C334" s="11"/>
      <c r="D334" s="11"/>
      <c r="E334" s="13"/>
      <c r="F334" s="21"/>
      <c r="G334" s="14"/>
      <c r="H334" s="14"/>
      <c r="I334" s="11"/>
      <c r="J334" s="16"/>
      <c r="K334" s="17"/>
      <c r="L334" s="14"/>
      <c r="M334" s="14"/>
      <c r="N334" s="14"/>
      <c r="O334" s="11"/>
      <c r="P334" s="11"/>
      <c r="Q334" s="11"/>
      <c r="R334" s="11"/>
      <c r="S334" s="11"/>
      <c r="T334" s="11"/>
      <c r="U334" s="11"/>
      <c r="V334" s="11"/>
      <c r="W334" s="11"/>
      <c r="X334" s="11"/>
      <c r="Y334" s="11"/>
      <c r="Z334" s="11"/>
      <c r="AA334" s="11"/>
      <c r="AB334" s="11"/>
      <c r="AC334" s="11"/>
      <c r="AD334" s="11"/>
      <c r="AE334" s="11"/>
      <c r="AF334" s="11"/>
      <c r="AG3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34" s="11">
        <f>IF(Tabella14[[#This Row],[WP]]&lt;&gt;"",VLOOKUP(AG334,[1]!Table_WP_list[[WP_short]:[IPT]],3,FALSE),"")</f>
      </c>
      <c r="AI334" s="19"/>
      <c r="AJ334" s="19"/>
    </row>
    <row r="335" spans="1:36" x14ac:dyDescent="0.25">
      <c r="A335" s="11"/>
      <c r="B335" s="12"/>
      <c r="C335" s="11"/>
      <c r="D335" s="11"/>
      <c r="E335" s="13"/>
      <c r="F335" s="21"/>
      <c r="G335" s="14"/>
      <c r="H335" s="14"/>
      <c r="I335" s="11"/>
      <c r="J335" s="16"/>
      <c r="K335" s="17"/>
      <c r="L335" s="14"/>
      <c r="M335" s="14"/>
      <c r="N335" s="14"/>
      <c r="O335" s="11"/>
      <c r="P335" s="11"/>
      <c r="Q335" s="11"/>
      <c r="R335" s="11"/>
      <c r="S335" s="11"/>
      <c r="T335" s="11"/>
      <c r="U335" s="11"/>
      <c r="V335" s="11"/>
      <c r="W335" s="11"/>
      <c r="X335" s="11"/>
      <c r="Y335" s="11"/>
      <c r="Z335" s="11"/>
      <c r="AA335" s="11"/>
      <c r="AB335" s="11"/>
      <c r="AC335" s="11"/>
      <c r="AD335" s="11"/>
      <c r="AE335" s="11"/>
      <c r="AF335" s="11"/>
      <c r="AG33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35" s="11">
        <f>IF(Tabella14[[#This Row],[WP]]&lt;&gt;"",VLOOKUP(AG335,[1]!Table_WP_list[[WP_short]:[IPT]],3,FALSE),"")</f>
      </c>
      <c r="AI335" s="19"/>
      <c r="AJ335" s="19"/>
    </row>
    <row r="336" spans="1:36" x14ac:dyDescent="0.25">
      <c r="A336" s="20"/>
      <c r="B336" s="12"/>
      <c r="C336" s="11"/>
      <c r="D336" s="11"/>
      <c r="E336" s="13"/>
      <c r="F336" s="21"/>
      <c r="G336" s="14"/>
      <c r="H336" s="14"/>
      <c r="I336" s="20"/>
      <c r="J336" s="16"/>
      <c r="K336" s="17"/>
      <c r="L336" s="14"/>
      <c r="M336" s="24"/>
      <c r="N336" s="24"/>
      <c r="O336" s="11"/>
      <c r="P336" s="11"/>
      <c r="Q336" s="11"/>
      <c r="R336" s="11"/>
      <c r="S336" s="11"/>
      <c r="T336" s="11"/>
      <c r="U336" s="11"/>
      <c r="V336" s="11"/>
      <c r="W336" s="11"/>
      <c r="X336" s="11"/>
      <c r="Y336" s="11"/>
      <c r="Z336" s="11"/>
      <c r="AA336" s="11"/>
      <c r="AB336" s="11"/>
      <c r="AC336" s="11"/>
      <c r="AD336" s="11"/>
      <c r="AE336" s="11"/>
      <c r="AF336" s="11"/>
      <c r="AG3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36" s="11">
        <f>IF(Tabella14[[#This Row],[WP]]&lt;&gt;"",VLOOKUP(AG336,[1]!Table_WP_list[[WP_short]:[IPT]],3,FALSE),"")</f>
      </c>
      <c r="AI336" s="19"/>
      <c r="AJ336" s="19"/>
    </row>
    <row r="337" spans="1:36" x14ac:dyDescent="0.25">
      <c r="A337" s="11"/>
      <c r="B337" s="12"/>
      <c r="C337" s="11"/>
      <c r="D337" s="11"/>
      <c r="E337" s="13"/>
      <c r="F337" s="21"/>
      <c r="G337" s="14"/>
      <c r="H337" s="14"/>
      <c r="I337" s="11"/>
      <c r="J337" s="16"/>
      <c r="K337" s="17"/>
      <c r="L337" s="14"/>
      <c r="M337" s="14"/>
      <c r="N337" s="14"/>
      <c r="O337" s="11"/>
      <c r="P337" s="11"/>
      <c r="Q337" s="11"/>
      <c r="R337" s="11"/>
      <c r="S337" s="11"/>
      <c r="T337" s="11"/>
      <c r="U337" s="11"/>
      <c r="V337" s="11"/>
      <c r="W337" s="11"/>
      <c r="X337" s="11"/>
      <c r="Y337" s="11"/>
      <c r="Z337" s="11"/>
      <c r="AA337" s="11"/>
      <c r="AB337" s="11"/>
      <c r="AC337" s="11"/>
      <c r="AD337" s="11"/>
      <c r="AE337" s="11"/>
      <c r="AF337" s="11"/>
      <c r="AG33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37" s="11">
        <f>IF(Tabella14[[#This Row],[WP]]&lt;&gt;"",VLOOKUP(AG337,[1]!Table_WP_list[[WP_short]:[IPT]],3,FALSE),"")</f>
      </c>
      <c r="AI337" s="19"/>
      <c r="AJ337" s="19"/>
    </row>
    <row r="338" spans="1:36" x14ac:dyDescent="0.25">
      <c r="A338" s="11"/>
      <c r="B338" s="12"/>
      <c r="C338" s="11"/>
      <c r="D338" s="11"/>
      <c r="E338" s="13"/>
      <c r="F338" s="21"/>
      <c r="G338" s="14"/>
      <c r="H338" s="14"/>
      <c r="I338" s="11"/>
      <c r="J338" s="16"/>
      <c r="K338" s="17"/>
      <c r="L338" s="14"/>
      <c r="M338" s="14"/>
      <c r="N338" s="14"/>
      <c r="O338" s="11"/>
      <c r="P338" s="11"/>
      <c r="Q338" s="11"/>
      <c r="R338" s="11"/>
      <c r="S338" s="11"/>
      <c r="T338" s="11"/>
      <c r="U338" s="11"/>
      <c r="V338" s="11"/>
      <c r="W338" s="11"/>
      <c r="X338" s="11"/>
      <c r="Y338" s="11"/>
      <c r="Z338" s="11"/>
      <c r="AA338" s="11"/>
      <c r="AB338" s="11"/>
      <c r="AC338" s="11"/>
      <c r="AD338" s="11"/>
      <c r="AE338" s="11"/>
      <c r="AF338" s="11"/>
      <c r="AG3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38" s="11">
        <f>IF(Tabella14[[#This Row],[WP]]&lt;&gt;"",VLOOKUP(AG338,[1]!Table_WP_list[[WP_short]:[IPT]],3,FALSE),"")</f>
      </c>
      <c r="AI338" s="19"/>
      <c r="AJ338" s="19"/>
    </row>
    <row r="339" spans="1:36" x14ac:dyDescent="0.25">
      <c r="A339" s="20"/>
      <c r="B339" s="12"/>
      <c r="C339" s="11"/>
      <c r="D339" s="11"/>
      <c r="E339" s="13"/>
      <c r="F339" s="21"/>
      <c r="G339" s="14"/>
      <c r="H339" s="14"/>
      <c r="I339" s="20"/>
      <c r="J339" s="16"/>
      <c r="K339" s="17"/>
      <c r="L339" s="14"/>
      <c r="M339" s="24"/>
      <c r="N339" s="24"/>
      <c r="O339" s="11"/>
      <c r="P339" s="11"/>
      <c r="Q339" s="11"/>
      <c r="R339" s="11"/>
      <c r="S339" s="11"/>
      <c r="T339" s="11"/>
      <c r="U339" s="11"/>
      <c r="V339" s="11"/>
      <c r="W339" s="11"/>
      <c r="X339" s="11"/>
      <c r="Y339" s="11"/>
      <c r="Z339" s="11"/>
      <c r="AA339" s="11"/>
      <c r="AB339" s="11"/>
      <c r="AC339" s="11"/>
      <c r="AD339" s="11"/>
      <c r="AE339" s="11"/>
      <c r="AF339" s="11"/>
      <c r="AG33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39" s="11">
        <f>IF(Tabella14[[#This Row],[WP]]&lt;&gt;"",VLOOKUP(AG339,[1]!Table_WP_list[[WP_short]:[IPT]],3,FALSE),"")</f>
      </c>
      <c r="AI339" s="19"/>
      <c r="AJ339" s="19"/>
    </row>
    <row r="340" spans="1:36" x14ac:dyDescent="0.25">
      <c r="A340" s="11"/>
      <c r="B340" s="12"/>
      <c r="C340" s="11"/>
      <c r="D340" s="11"/>
      <c r="E340" s="13"/>
      <c r="F340" s="21"/>
      <c r="G340" s="14"/>
      <c r="H340" s="14"/>
      <c r="I340" s="11"/>
      <c r="J340" s="16"/>
      <c r="K340" s="17"/>
      <c r="L340" s="14"/>
      <c r="M340" s="14"/>
      <c r="N340" s="14"/>
      <c r="O340" s="11"/>
      <c r="P340" s="11"/>
      <c r="Q340" s="11"/>
      <c r="R340" s="11"/>
      <c r="S340" s="11"/>
      <c r="T340" s="11"/>
      <c r="U340" s="11"/>
      <c r="V340" s="11"/>
      <c r="W340" s="11"/>
      <c r="X340" s="11"/>
      <c r="Y340" s="11"/>
      <c r="Z340" s="11"/>
      <c r="AA340" s="11"/>
      <c r="AB340" s="11"/>
      <c r="AC340" s="11"/>
      <c r="AD340" s="11"/>
      <c r="AE340" s="11"/>
      <c r="AF340" s="11"/>
      <c r="AG3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40" s="11">
        <f>IF(Tabella14[[#This Row],[WP]]&lt;&gt;"",VLOOKUP(AG340,[1]!Table_WP_list[[WP_short]:[IPT]],3,FALSE),"")</f>
      </c>
      <c r="AI340" s="19"/>
      <c r="AJ340" s="19"/>
    </row>
    <row r="341" spans="1:36" x14ac:dyDescent="0.25">
      <c r="A341" s="11"/>
      <c r="B341" s="12"/>
      <c r="C341" s="11"/>
      <c r="D341" s="11"/>
      <c r="E341" s="13"/>
      <c r="F341" s="21"/>
      <c r="G341" s="14"/>
      <c r="H341" s="14"/>
      <c r="I341" s="11"/>
      <c r="J341" s="16"/>
      <c r="K341" s="17"/>
      <c r="L341" s="14"/>
      <c r="M341" s="14"/>
      <c r="N341" s="14"/>
      <c r="O341" s="11"/>
      <c r="P341" s="11"/>
      <c r="Q341" s="11"/>
      <c r="R341" s="11"/>
      <c r="S341" s="11"/>
      <c r="T341" s="11"/>
      <c r="U341" s="11"/>
      <c r="V341" s="11"/>
      <c r="W341" s="11"/>
      <c r="X341" s="11"/>
      <c r="Y341" s="11"/>
      <c r="Z341" s="11"/>
      <c r="AA341" s="11"/>
      <c r="AB341" s="11"/>
      <c r="AC341" s="11"/>
      <c r="AD341" s="11"/>
      <c r="AE341" s="11"/>
      <c r="AF341" s="11"/>
      <c r="AG34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41" s="11">
        <f>IF(Tabella14[[#This Row],[WP]]&lt;&gt;"",VLOOKUP(AG341,[1]!Table_WP_list[[WP_short]:[IPT]],3,FALSE),"")</f>
      </c>
      <c r="AI341" s="19"/>
      <c r="AJ341" s="19"/>
    </row>
    <row r="342" spans="1:36" ht="45" x14ac:dyDescent="0.25">
      <c r="A342" s="20">
        <v>2506</v>
      </c>
      <c r="B342" s="12" t="s">
        <v>679</v>
      </c>
      <c r="C342" s="11" t="s">
        <v>46</v>
      </c>
      <c r="D342" s="11" t="s">
        <v>198</v>
      </c>
      <c r="E342" s="11" t="s">
        <v>680</v>
      </c>
      <c r="F342" s="11" t="s">
        <v>49</v>
      </c>
      <c r="G342" s="14" t="s">
        <v>681</v>
      </c>
      <c r="H342" s="14"/>
      <c r="I342" s="20"/>
      <c r="J342" s="16"/>
      <c r="K342" s="17" t="s">
        <v>44</v>
      </c>
      <c r="L342" s="14"/>
      <c r="M342" s="24"/>
      <c r="N342" s="24"/>
      <c r="O342" s="11"/>
      <c r="P342" s="11"/>
      <c r="Q342" s="11"/>
      <c r="R342" s="11"/>
      <c r="S342" s="11"/>
      <c r="T342" s="11"/>
      <c r="U342" s="11"/>
      <c r="V342" s="11"/>
      <c r="W342" s="11"/>
      <c r="X342" s="11"/>
      <c r="Y342" s="11"/>
      <c r="Z342" s="11"/>
      <c r="AA342" s="11"/>
      <c r="AB342" s="11"/>
      <c r="AC342" s="11"/>
      <c r="AD342" s="14"/>
      <c r="AE342" s="11"/>
      <c r="AF342" s="11"/>
      <c r="AG34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42" s="11" t="str">
        <f>IF(Tabella14[[#This Row],[WP]]&lt;&gt;"",VLOOKUP(AG342,[1]!Table_WP_list[[WP_short]:[IPT]],3,FALSE),"")</f>
        <v>01 - Specialist Engineering</v>
      </c>
      <c r="AI342" s="19"/>
      <c r="AJ342" s="19"/>
    </row>
    <row r="343" spans="1:36" ht="60" x14ac:dyDescent="0.25">
      <c r="A343" s="11">
        <v>2507</v>
      </c>
      <c r="B343" s="12" t="s">
        <v>682</v>
      </c>
      <c r="C343" s="11" t="s">
        <v>46</v>
      </c>
      <c r="D343" s="11" t="s">
        <v>198</v>
      </c>
      <c r="E343" s="11" t="s">
        <v>683</v>
      </c>
      <c r="F343" s="11" t="s">
        <v>42</v>
      </c>
      <c r="G343" s="14" t="s">
        <v>43</v>
      </c>
      <c r="H343" s="14"/>
      <c r="I343" s="11"/>
      <c r="J343" s="16"/>
      <c r="K343" s="17" t="s">
        <v>44</v>
      </c>
      <c r="L343" s="14"/>
      <c r="M343" s="14"/>
      <c r="N343" s="14"/>
      <c r="O343" s="11"/>
      <c r="P343" s="11"/>
      <c r="Q343" s="11"/>
      <c r="R343" s="11"/>
      <c r="S343" s="11"/>
      <c r="T343" s="11"/>
      <c r="U343" s="11"/>
      <c r="V343" s="11"/>
      <c r="W343" s="11"/>
      <c r="X343" s="11"/>
      <c r="Y343" s="11"/>
      <c r="Z343" s="11"/>
      <c r="AA343" s="11"/>
      <c r="AB343" s="11"/>
      <c r="AC343" s="11"/>
      <c r="AD343" s="14"/>
      <c r="AE343" s="11"/>
      <c r="AF343" s="11"/>
      <c r="AG34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43" s="11" t="str">
        <f>IF(Tabella14[[#This Row],[WP]]&lt;&gt;"",VLOOKUP(AG343,[1]!Table_WP_list[[WP_short]:[IPT]],3,FALSE),"")</f>
        <v>01 - Specialist Engineering</v>
      </c>
      <c r="AI343" s="19"/>
      <c r="AJ343" s="19"/>
    </row>
    <row r="344" spans="1:36" ht="45" x14ac:dyDescent="0.25">
      <c r="A344" s="11">
        <v>2508</v>
      </c>
      <c r="B344" s="12" t="s">
        <v>684</v>
      </c>
      <c r="C344" s="11" t="s">
        <v>46</v>
      </c>
      <c r="D344" s="11" t="s">
        <v>198</v>
      </c>
      <c r="E344" s="11" t="s">
        <v>685</v>
      </c>
      <c r="F344" s="11" t="s">
        <v>49</v>
      </c>
      <c r="G344" s="14" t="s">
        <v>686</v>
      </c>
      <c r="H344" s="14"/>
      <c r="I344" s="11"/>
      <c r="J344" s="16"/>
      <c r="K344" s="17" t="s">
        <v>44</v>
      </c>
      <c r="L344" s="14"/>
      <c r="M344" s="14"/>
      <c r="N344" s="14"/>
      <c r="O344" s="11"/>
      <c r="P344" s="11"/>
      <c r="Q344" s="11"/>
      <c r="R344" s="11"/>
      <c r="S344" s="11"/>
      <c r="T344" s="11"/>
      <c r="U344" s="11"/>
      <c r="V344" s="11"/>
      <c r="W344" s="11"/>
      <c r="X344" s="11"/>
      <c r="Y344" s="11"/>
      <c r="Z344" s="11"/>
      <c r="AA344" s="11"/>
      <c r="AB344" s="11"/>
      <c r="AC344" s="11"/>
      <c r="AD344" s="14"/>
      <c r="AE344" s="11"/>
      <c r="AF344" s="11"/>
      <c r="AG34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44" s="11" t="str">
        <f>IF(Tabella14[[#This Row],[WP]]&lt;&gt;"",VLOOKUP(AG344,[1]!Table_WP_list[[WP_short]:[IPT]],3,FALSE),"")</f>
        <v>01 - Specialist Engineering</v>
      </c>
      <c r="AI344" s="19"/>
      <c r="AJ344" s="19"/>
    </row>
    <row r="345" spans="1:36" ht="408.95" customHeight="1" x14ac:dyDescent="0.25">
      <c r="A345" s="20">
        <v>2509</v>
      </c>
      <c r="B345" s="12" t="s">
        <v>687</v>
      </c>
      <c r="C345" s="11" t="s">
        <v>46</v>
      </c>
      <c r="D345" s="11" t="s">
        <v>198</v>
      </c>
      <c r="E345" s="11" t="s">
        <v>688</v>
      </c>
      <c r="F345" s="11" t="s">
        <v>49</v>
      </c>
      <c r="G345" s="14" t="s">
        <v>689</v>
      </c>
      <c r="H345" s="14"/>
      <c r="I345" s="20"/>
      <c r="J345" s="16"/>
      <c r="K345" s="17" t="s">
        <v>44</v>
      </c>
      <c r="L345" s="14"/>
      <c r="M345" s="24"/>
      <c r="N345" s="24"/>
      <c r="O345" s="11"/>
      <c r="P345" s="11"/>
      <c r="Q345" s="11"/>
      <c r="R345" s="11"/>
      <c r="S345" s="11"/>
      <c r="T345" s="11"/>
      <c r="U345" s="11"/>
      <c r="V345" s="11"/>
      <c r="W345" s="11"/>
      <c r="X345" s="11"/>
      <c r="Y345" s="11"/>
      <c r="Z345" s="11"/>
      <c r="AA345" s="11"/>
      <c r="AB345" s="11"/>
      <c r="AC345" s="11"/>
      <c r="AD345" s="14"/>
      <c r="AE345" s="11"/>
      <c r="AF345" s="11"/>
      <c r="AG34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45" s="11" t="str">
        <f>IF(Tabella14[[#This Row],[WP]]&lt;&gt;"",VLOOKUP(AG345,[1]!Table_WP_list[[WP_short]:[IPT]],3,FALSE),"")</f>
        <v>01 - Specialist Engineering</v>
      </c>
      <c r="AI345" s="19"/>
      <c r="AJ345" s="19"/>
    </row>
    <row r="346" spans="1:36" ht="75" x14ac:dyDescent="0.25">
      <c r="A346" s="11">
        <v>2511</v>
      </c>
      <c r="B346" s="12" t="s">
        <v>690</v>
      </c>
      <c r="C346" s="11" t="s">
        <v>46</v>
      </c>
      <c r="D346" s="11" t="s">
        <v>198</v>
      </c>
      <c r="E346" s="11" t="s">
        <v>691</v>
      </c>
      <c r="F346" s="11" t="s">
        <v>49</v>
      </c>
      <c r="G346" s="14" t="s">
        <v>692</v>
      </c>
      <c r="H346" s="14"/>
      <c r="I346" s="11"/>
      <c r="J346" s="16"/>
      <c r="K346" s="17" t="s">
        <v>44</v>
      </c>
      <c r="L346" s="14"/>
      <c r="M346" s="14"/>
      <c r="N346" s="14"/>
      <c r="O346" s="11"/>
      <c r="P346" s="11"/>
      <c r="Q346" s="11"/>
      <c r="R346" s="11"/>
      <c r="S346" s="11"/>
      <c r="T346" s="11"/>
      <c r="U346" s="11"/>
      <c r="V346" s="11"/>
      <c r="W346" s="11"/>
      <c r="X346" s="11"/>
      <c r="Y346" s="11"/>
      <c r="Z346" s="11"/>
      <c r="AA346" s="11"/>
      <c r="AB346" s="11"/>
      <c r="AC346" s="11"/>
      <c r="AD346" s="14"/>
      <c r="AE346" s="11"/>
      <c r="AF346" s="11"/>
      <c r="AG34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46" s="11" t="str">
        <f>IF(Tabella14[[#This Row],[WP]]&lt;&gt;"",VLOOKUP(AG346,[1]!Table_WP_list[[WP_short]:[IPT]],3,FALSE),"")</f>
        <v>01 - Specialist Engineering</v>
      </c>
      <c r="AI346" s="19"/>
      <c r="AJ346" s="19"/>
    </row>
    <row r="347" spans="1:36" x14ac:dyDescent="0.25">
      <c r="A347" s="11"/>
      <c r="B347" s="12"/>
      <c r="C347" s="11"/>
      <c r="D347" s="11"/>
      <c r="E347" s="13"/>
      <c r="F347" s="21"/>
      <c r="G347" s="14"/>
      <c r="H347" s="14"/>
      <c r="I347" s="11"/>
      <c r="J347" s="16"/>
      <c r="K347" s="17"/>
      <c r="L347" s="14"/>
      <c r="M347" s="14"/>
      <c r="N347" s="14"/>
      <c r="O347" s="11"/>
      <c r="P347" s="11"/>
      <c r="Q347" s="11"/>
      <c r="R347" s="11"/>
      <c r="S347" s="11"/>
      <c r="T347" s="11"/>
      <c r="U347" s="11"/>
      <c r="V347" s="11"/>
      <c r="W347" s="11"/>
      <c r="X347" s="11"/>
      <c r="Y347" s="11"/>
      <c r="Z347" s="11"/>
      <c r="AA347" s="11"/>
      <c r="AB347" s="11"/>
      <c r="AC347" s="11"/>
      <c r="AD347" s="11"/>
      <c r="AE347" s="11"/>
      <c r="AF347" s="11"/>
      <c r="AG34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47" s="11">
        <f>IF(Tabella14[[#This Row],[WP]]&lt;&gt;"",VLOOKUP(AG347,[1]!Table_WP_list[[WP_short]:[IPT]],3,FALSE),"")</f>
      </c>
      <c r="AI347" s="19"/>
      <c r="AJ347" s="19"/>
    </row>
    <row r="348" spans="1:36" ht="45" x14ac:dyDescent="0.25">
      <c r="A348" s="20">
        <v>2522</v>
      </c>
      <c r="B348" s="12" t="s">
        <v>693</v>
      </c>
      <c r="C348" s="11" t="s">
        <v>46</v>
      </c>
      <c r="D348" s="11" t="s">
        <v>198</v>
      </c>
      <c r="E348" s="11" t="s">
        <v>694</v>
      </c>
      <c r="F348" s="11" t="s">
        <v>49</v>
      </c>
      <c r="G348" s="14" t="s">
        <v>695</v>
      </c>
      <c r="H348" s="14"/>
      <c r="I348" s="20"/>
      <c r="J348" s="16"/>
      <c r="K348" s="17" t="s">
        <v>44</v>
      </c>
      <c r="L348" s="14"/>
      <c r="M348" s="24"/>
      <c r="N348" s="24"/>
      <c r="O348" s="11"/>
      <c r="P348" s="11"/>
      <c r="Q348" s="11"/>
      <c r="R348" s="11"/>
      <c r="S348" s="11"/>
      <c r="T348" s="11"/>
      <c r="U348" s="11"/>
      <c r="V348" s="11"/>
      <c r="W348" s="11"/>
      <c r="X348" s="11"/>
      <c r="Y348" s="11"/>
      <c r="Z348" s="11"/>
      <c r="AA348" s="11"/>
      <c r="AB348" s="11"/>
      <c r="AC348" s="11"/>
      <c r="AD348" s="14"/>
      <c r="AE348" s="11"/>
      <c r="AF348" s="11"/>
      <c r="AG34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48" s="11" t="str">
        <f>IF(Tabella14[[#This Row],[WP]]&lt;&gt;"",VLOOKUP(AG348,[1]!Table_WP_list[[WP_short]:[IPT]],3,FALSE),"")</f>
        <v>01 - Specialist Engineering</v>
      </c>
      <c r="AI348" s="19"/>
      <c r="AJ348" s="19"/>
    </row>
    <row r="349" spans="1:36" x14ac:dyDescent="0.25">
      <c r="A349" s="11"/>
      <c r="B349" s="12"/>
      <c r="C349" s="11"/>
      <c r="D349" s="11"/>
      <c r="E349" s="13"/>
      <c r="F349" s="21"/>
      <c r="G349" s="14"/>
      <c r="H349" s="14"/>
      <c r="I349" s="11"/>
      <c r="J349" s="16"/>
      <c r="K349" s="17"/>
      <c r="L349" s="14"/>
      <c r="M349" s="14"/>
      <c r="N349" s="14"/>
      <c r="O349" s="11"/>
      <c r="P349" s="11"/>
      <c r="Q349" s="11"/>
      <c r="R349" s="11"/>
      <c r="S349" s="11"/>
      <c r="T349" s="11"/>
      <c r="U349" s="11"/>
      <c r="V349" s="11"/>
      <c r="W349" s="11"/>
      <c r="X349" s="11"/>
      <c r="Y349" s="11"/>
      <c r="Z349" s="11"/>
      <c r="AA349" s="11"/>
      <c r="AB349" s="11"/>
      <c r="AC349" s="11"/>
      <c r="AD349" s="11"/>
      <c r="AE349" s="11"/>
      <c r="AF349" s="11"/>
      <c r="AG3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49" s="11">
        <f>IF(Tabella14[[#This Row],[WP]]&lt;&gt;"",VLOOKUP(AG349,[1]!Table_WP_list[[WP_short]:[IPT]],3,FALSE),"")</f>
      </c>
      <c r="AI349" s="19"/>
      <c r="AJ349" s="19"/>
    </row>
    <row r="350" spans="1:36" x14ac:dyDescent="0.25">
      <c r="A350" s="11"/>
      <c r="B350" s="12"/>
      <c r="C350" s="11"/>
      <c r="D350" s="11"/>
      <c r="E350" s="13"/>
      <c r="F350" s="21"/>
      <c r="G350" s="14"/>
      <c r="H350" s="14"/>
      <c r="I350" s="11"/>
      <c r="J350" s="16"/>
      <c r="K350" s="17"/>
      <c r="L350" s="14"/>
      <c r="M350" s="14"/>
      <c r="N350" s="14"/>
      <c r="O350" s="11"/>
      <c r="P350" s="11"/>
      <c r="Q350" s="11"/>
      <c r="R350" s="11"/>
      <c r="S350" s="11"/>
      <c r="T350" s="11"/>
      <c r="U350" s="11"/>
      <c r="V350" s="11"/>
      <c r="W350" s="11"/>
      <c r="X350" s="11"/>
      <c r="Y350" s="11"/>
      <c r="Z350" s="11"/>
      <c r="AA350" s="11"/>
      <c r="AB350" s="11"/>
      <c r="AC350" s="11"/>
      <c r="AD350" s="11"/>
      <c r="AE350" s="11"/>
      <c r="AF350" s="11"/>
      <c r="AG35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50" s="11">
        <f>IF(Tabella14[[#This Row],[WP]]&lt;&gt;"",VLOOKUP(AG350,[1]!Table_WP_list[[WP_short]:[IPT]],3,FALSE),"")</f>
      </c>
      <c r="AI350" s="19"/>
      <c r="AJ350" s="19"/>
    </row>
    <row r="351" spans="1:36" ht="90" x14ac:dyDescent="0.25">
      <c r="A351" s="20">
        <v>2531</v>
      </c>
      <c r="B351" s="12" t="s">
        <v>696</v>
      </c>
      <c r="C351" s="11" t="s">
        <v>46</v>
      </c>
      <c r="D351" s="11" t="s">
        <v>198</v>
      </c>
      <c r="E351" s="11" t="s">
        <v>697</v>
      </c>
      <c r="F351" s="11" t="s">
        <v>49</v>
      </c>
      <c r="G351" s="14" t="s">
        <v>698</v>
      </c>
      <c r="H351" s="14"/>
      <c r="I351" s="20"/>
      <c r="J351" s="16"/>
      <c r="K351" s="17" t="s">
        <v>44</v>
      </c>
      <c r="L351" s="14"/>
      <c r="M351" s="24"/>
      <c r="N351" s="24"/>
      <c r="O351" s="11"/>
      <c r="P351" s="11"/>
      <c r="Q351" s="11"/>
      <c r="R351" s="11"/>
      <c r="S351" s="11"/>
      <c r="T351" s="11"/>
      <c r="U351" s="11"/>
      <c r="V351" s="11"/>
      <c r="W351" s="11"/>
      <c r="X351" s="11"/>
      <c r="Y351" s="11"/>
      <c r="Z351" s="11"/>
      <c r="AA351" s="11"/>
      <c r="AB351" s="11"/>
      <c r="AC351" s="11"/>
      <c r="AD351" s="14"/>
      <c r="AE351" s="11"/>
      <c r="AF351" s="11"/>
      <c r="AG35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51" s="11" t="str">
        <f>IF(Tabella14[[#This Row],[WP]]&lt;&gt;"",VLOOKUP(AG351,[1]!Table_WP_list[[WP_short]:[IPT]],3,FALSE),"")</f>
        <v>01 - Specialist Engineering</v>
      </c>
      <c r="AI351" s="19"/>
      <c r="AJ351" s="19"/>
    </row>
    <row r="352" spans="1:36" ht="45" x14ac:dyDescent="0.25">
      <c r="A352" s="11">
        <v>2532</v>
      </c>
      <c r="B352" s="12" t="s">
        <v>699</v>
      </c>
      <c r="C352" s="11" t="s">
        <v>39</v>
      </c>
      <c r="D352" s="11" t="s">
        <v>198</v>
      </c>
      <c r="E352" s="11" t="s">
        <v>700</v>
      </c>
      <c r="F352" s="11" t="s">
        <v>42</v>
      </c>
      <c r="G352" s="14" t="s">
        <v>701</v>
      </c>
      <c r="H352" s="14"/>
      <c r="I352" s="11"/>
      <c r="J352" s="16"/>
      <c r="K352" s="17" t="s">
        <v>44</v>
      </c>
      <c r="L352" s="14"/>
      <c r="M352" s="14"/>
      <c r="N352" s="14"/>
      <c r="O352" s="11"/>
      <c r="P352" s="11"/>
      <c r="Q352" s="11"/>
      <c r="R352" s="11"/>
      <c r="S352" s="11"/>
      <c r="T352" s="11"/>
      <c r="U352" s="11"/>
      <c r="V352" s="11"/>
      <c r="W352" s="11"/>
      <c r="X352" s="11"/>
      <c r="Y352" s="11"/>
      <c r="Z352" s="11"/>
      <c r="AA352" s="11"/>
      <c r="AB352" s="11"/>
      <c r="AC352" s="11"/>
      <c r="AD352" s="14"/>
      <c r="AE352" s="11"/>
      <c r="AF352" s="11"/>
      <c r="AG35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52" s="11" t="str">
        <f>IF(Tabella14[[#This Row],[WP]]&lt;&gt;"",VLOOKUP(AG352,[1]!Table_WP_list[[WP_short]:[IPT]],3,FALSE),"")</f>
        <v>01 - Specialist Engineering</v>
      </c>
      <c r="AI352" s="19"/>
      <c r="AJ352" s="19"/>
    </row>
    <row r="353" spans="1:36" ht="45" x14ac:dyDescent="0.25">
      <c r="A353" s="11">
        <v>2537</v>
      </c>
      <c r="B353" s="12" t="s">
        <v>702</v>
      </c>
      <c r="C353" s="11" t="s">
        <v>46</v>
      </c>
      <c r="D353" s="11" t="s">
        <v>198</v>
      </c>
      <c r="E353" s="11" t="s">
        <v>703</v>
      </c>
      <c r="F353" s="11" t="s">
        <v>42</v>
      </c>
      <c r="G353" s="14" t="s">
        <v>701</v>
      </c>
      <c r="H353" s="14"/>
      <c r="I353" s="11"/>
      <c r="J353" s="16"/>
      <c r="K353" s="17" t="s">
        <v>44</v>
      </c>
      <c r="L353" s="14"/>
      <c r="M353" s="14"/>
      <c r="N353" s="14"/>
      <c r="O353" s="11"/>
      <c r="P353" s="11"/>
      <c r="Q353" s="11"/>
      <c r="R353" s="11"/>
      <c r="S353" s="11"/>
      <c r="T353" s="11"/>
      <c r="U353" s="11"/>
      <c r="V353" s="11"/>
      <c r="W353" s="11"/>
      <c r="X353" s="11"/>
      <c r="Y353" s="11"/>
      <c r="Z353" s="11"/>
      <c r="AA353" s="11"/>
      <c r="AB353" s="11"/>
      <c r="AC353" s="11"/>
      <c r="AD353" s="14"/>
      <c r="AE353" s="11"/>
      <c r="AF353" s="11"/>
      <c r="AG35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53" s="11" t="str">
        <f>IF(Tabella14[[#This Row],[WP]]&lt;&gt;"",VLOOKUP(AG353,[1]!Table_WP_list[[WP_short]:[IPT]],3,FALSE),"")</f>
        <v>01 - Specialist Engineering</v>
      </c>
      <c r="AI353" s="19"/>
      <c r="AJ353" s="19"/>
    </row>
    <row r="354" spans="1:36" ht="45" x14ac:dyDescent="0.25">
      <c r="A354" s="20">
        <v>2546</v>
      </c>
      <c r="B354" s="12" t="s">
        <v>704</v>
      </c>
      <c r="C354" s="11" t="s">
        <v>46</v>
      </c>
      <c r="D354" s="11" t="s">
        <v>198</v>
      </c>
      <c r="E354" s="11" t="s">
        <v>705</v>
      </c>
      <c r="F354" s="11" t="s">
        <v>49</v>
      </c>
      <c r="G354" s="14" t="s">
        <v>695</v>
      </c>
      <c r="H354" s="14"/>
      <c r="I354" s="20"/>
      <c r="J354" s="16"/>
      <c r="K354" s="17" t="s">
        <v>44</v>
      </c>
      <c r="L354" s="14"/>
      <c r="M354" s="24"/>
      <c r="N354" s="24"/>
      <c r="O354" s="11"/>
      <c r="P354" s="11"/>
      <c r="Q354" s="11"/>
      <c r="R354" s="11"/>
      <c r="S354" s="11"/>
      <c r="T354" s="11"/>
      <c r="U354" s="11"/>
      <c r="V354" s="11"/>
      <c r="W354" s="11"/>
      <c r="X354" s="11"/>
      <c r="Y354" s="11"/>
      <c r="Z354" s="11"/>
      <c r="AA354" s="11"/>
      <c r="AB354" s="11"/>
      <c r="AC354" s="11"/>
      <c r="AD354" s="14"/>
      <c r="AE354" s="11"/>
      <c r="AF354" s="11"/>
      <c r="AG35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54" s="11" t="str">
        <f>IF(Tabella14[[#This Row],[WP]]&lt;&gt;"",VLOOKUP(AG354,[1]!Table_WP_list[[WP_short]:[IPT]],3,FALSE),"")</f>
        <v>01 - Specialist Engineering</v>
      </c>
      <c r="AI354" s="19"/>
      <c r="AJ354" s="19"/>
    </row>
    <row r="355" spans="1:36" ht="60" x14ac:dyDescent="0.25">
      <c r="A355" s="11">
        <v>2550</v>
      </c>
      <c r="B355" s="12" t="s">
        <v>706</v>
      </c>
      <c r="C355" s="11" t="s">
        <v>46</v>
      </c>
      <c r="D355" s="11" t="s">
        <v>198</v>
      </c>
      <c r="E355" s="11" t="s">
        <v>707</v>
      </c>
      <c r="F355" s="11" t="s">
        <v>49</v>
      </c>
      <c r="G355" s="14" t="s">
        <v>708</v>
      </c>
      <c r="H355" s="14"/>
      <c r="I355" s="11"/>
      <c r="J355" s="16"/>
      <c r="K355" s="17" t="s">
        <v>44</v>
      </c>
      <c r="L355" s="14"/>
      <c r="M355" s="14"/>
      <c r="N355" s="14"/>
      <c r="O355" s="11"/>
      <c r="P355" s="11"/>
      <c r="Q355" s="11"/>
      <c r="R355" s="11"/>
      <c r="S355" s="11"/>
      <c r="T355" s="11"/>
      <c r="U355" s="11"/>
      <c r="V355" s="11"/>
      <c r="W355" s="11"/>
      <c r="X355" s="11"/>
      <c r="Y355" s="11"/>
      <c r="Z355" s="11"/>
      <c r="AA355" s="11"/>
      <c r="AB355" s="11"/>
      <c r="AC355" s="11"/>
      <c r="AD355" s="14"/>
      <c r="AE355" s="11"/>
      <c r="AF355" s="11"/>
      <c r="AG35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55" s="11" t="str">
        <f>IF(Tabella14[[#This Row],[WP]]&lt;&gt;"",VLOOKUP(AG355,[1]!Table_WP_list[[WP_short]:[IPT]],3,FALSE),"")</f>
        <v>01 - Specialist Engineering</v>
      </c>
      <c r="AI355" s="19"/>
      <c r="AJ355" s="19"/>
    </row>
    <row r="356" spans="1:36" ht="45" x14ac:dyDescent="0.25">
      <c r="A356" s="11">
        <v>2553</v>
      </c>
      <c r="B356" s="12" t="s">
        <v>709</v>
      </c>
      <c r="C356" s="11" t="s">
        <v>46</v>
      </c>
      <c r="D356" s="11" t="s">
        <v>198</v>
      </c>
      <c r="E356" s="11" t="s">
        <v>710</v>
      </c>
      <c r="F356" s="11" t="s">
        <v>49</v>
      </c>
      <c r="G356" s="14" t="s">
        <v>711</v>
      </c>
      <c r="H356" s="14"/>
      <c r="I356" s="11"/>
      <c r="J356" s="16"/>
      <c r="K356" s="17" t="s">
        <v>44</v>
      </c>
      <c r="L356" s="14"/>
      <c r="M356" s="14"/>
      <c r="N356" s="14"/>
      <c r="O356" s="11"/>
      <c r="P356" s="11"/>
      <c r="Q356" s="11"/>
      <c r="R356" s="11"/>
      <c r="S356" s="11"/>
      <c r="T356" s="11"/>
      <c r="U356" s="11"/>
      <c r="V356" s="11"/>
      <c r="W356" s="11"/>
      <c r="X356" s="11"/>
      <c r="Y356" s="11"/>
      <c r="Z356" s="11"/>
      <c r="AA356" s="11"/>
      <c r="AB356" s="11"/>
      <c r="AC356" s="11"/>
      <c r="AD356" s="14"/>
      <c r="AE356" s="11"/>
      <c r="AF356" s="11"/>
      <c r="AG35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56" s="11" t="str">
        <f>IF(Tabella14[[#This Row],[WP]]&lt;&gt;"",VLOOKUP(AG356,[1]!Table_WP_list[[WP_short]:[IPT]],3,FALSE),"")</f>
        <v>01 - Specialist Engineering</v>
      </c>
      <c r="AI356" s="19"/>
      <c r="AJ356" s="19"/>
    </row>
    <row r="357" spans="1:36" ht="45" x14ac:dyDescent="0.25">
      <c r="A357" s="20">
        <v>2564</v>
      </c>
      <c r="B357" s="12" t="s">
        <v>712</v>
      </c>
      <c r="C357" s="11" t="s">
        <v>46</v>
      </c>
      <c r="D357" s="11" t="s">
        <v>198</v>
      </c>
      <c r="E357" s="11" t="s">
        <v>713</v>
      </c>
      <c r="F357" s="11" t="s">
        <v>49</v>
      </c>
      <c r="G357" s="14" t="s">
        <v>714</v>
      </c>
      <c r="H357" s="14"/>
      <c r="I357" s="20"/>
      <c r="J357" s="16"/>
      <c r="K357" s="17" t="s">
        <v>44</v>
      </c>
      <c r="L357" s="14"/>
      <c r="M357" s="24"/>
      <c r="N357" s="24"/>
      <c r="O357" s="11"/>
      <c r="P357" s="11"/>
      <c r="Q357" s="11"/>
      <c r="R357" s="11"/>
      <c r="S357" s="11"/>
      <c r="T357" s="11"/>
      <c r="U357" s="11"/>
      <c r="V357" s="11"/>
      <c r="W357" s="11"/>
      <c r="X357" s="11"/>
      <c r="Y357" s="11"/>
      <c r="Z357" s="11"/>
      <c r="AA357" s="11"/>
      <c r="AB357" s="11"/>
      <c r="AC357" s="11"/>
      <c r="AD357" s="14"/>
      <c r="AE357" s="11"/>
      <c r="AF357" s="11"/>
      <c r="AG35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57" s="11" t="str">
        <f>IF(Tabella14[[#This Row],[WP]]&lt;&gt;"",VLOOKUP(AG357,[1]!Table_WP_list[[WP_short]:[IPT]],3,FALSE),"")</f>
        <v>01 - Specialist Engineering</v>
      </c>
      <c r="AI357" s="19"/>
      <c r="AJ357" s="19"/>
    </row>
    <row r="358" spans="1:36" ht="45" x14ac:dyDescent="0.25">
      <c r="A358" s="11">
        <v>2575</v>
      </c>
      <c r="B358" s="12" t="s">
        <v>715</v>
      </c>
      <c r="C358" s="11" t="s">
        <v>46</v>
      </c>
      <c r="D358" s="11" t="s">
        <v>198</v>
      </c>
      <c r="E358" s="11" t="s">
        <v>716</v>
      </c>
      <c r="F358" s="11" t="s">
        <v>49</v>
      </c>
      <c r="G358" s="14" t="s">
        <v>717</v>
      </c>
      <c r="H358" s="14"/>
      <c r="I358" s="11"/>
      <c r="J358" s="16"/>
      <c r="K358" s="17" t="s">
        <v>44</v>
      </c>
      <c r="L358" s="14"/>
      <c r="M358" s="14"/>
      <c r="N358" s="14"/>
      <c r="O358" s="11"/>
      <c r="P358" s="11"/>
      <c r="Q358" s="11"/>
      <c r="R358" s="11"/>
      <c r="S358" s="11"/>
      <c r="T358" s="11"/>
      <c r="U358" s="11"/>
      <c r="V358" s="11"/>
      <c r="W358" s="11"/>
      <c r="X358" s="11"/>
      <c r="Y358" s="11"/>
      <c r="Z358" s="11"/>
      <c r="AA358" s="11"/>
      <c r="AB358" s="11"/>
      <c r="AC358" s="11"/>
      <c r="AD358" s="14"/>
      <c r="AE358" s="11"/>
      <c r="AF358" s="11"/>
      <c r="AG35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58" s="11" t="str">
        <f>IF(Tabella14[[#This Row],[WP]]&lt;&gt;"",VLOOKUP(AG358,[1]!Table_WP_list[[WP_short]:[IPT]],3,FALSE),"")</f>
        <v>01 - Specialist Engineering</v>
      </c>
      <c r="AI358" s="19"/>
      <c r="AJ358" s="19"/>
    </row>
    <row r="359" spans="1:36" x14ac:dyDescent="0.25">
      <c r="A359" s="11"/>
      <c r="B359" s="12"/>
      <c r="C359" s="11"/>
      <c r="D359" s="11"/>
      <c r="E359" s="13"/>
      <c r="F359" s="21"/>
      <c r="G359" s="14"/>
      <c r="H359" s="14"/>
      <c r="I359" s="11"/>
      <c r="J359" s="16"/>
      <c r="K359" s="17"/>
      <c r="L359" s="14"/>
      <c r="M359" s="14"/>
      <c r="N359" s="14"/>
      <c r="O359" s="11"/>
      <c r="P359" s="11"/>
      <c r="Q359" s="11"/>
      <c r="R359" s="11"/>
      <c r="S359" s="11"/>
      <c r="T359" s="11"/>
      <c r="U359" s="11"/>
      <c r="V359" s="11"/>
      <c r="W359" s="11"/>
      <c r="X359" s="11"/>
      <c r="Y359" s="11"/>
      <c r="Z359" s="11"/>
      <c r="AA359" s="11"/>
      <c r="AB359" s="11"/>
      <c r="AC359" s="11"/>
      <c r="AD359" s="11"/>
      <c r="AE359" s="11"/>
      <c r="AF359" s="11"/>
      <c r="AG35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59" s="11">
        <f>IF(Tabella14[[#This Row],[WP]]&lt;&gt;"",VLOOKUP(AG359,[1]!Table_WP_list[[WP_short]:[IPT]],3,FALSE),"")</f>
      </c>
      <c r="AI359" s="19"/>
      <c r="AJ359" s="19"/>
    </row>
    <row r="360" spans="1:36" x14ac:dyDescent="0.25">
      <c r="A360" s="20"/>
      <c r="B360" s="12"/>
      <c r="C360" s="11"/>
      <c r="D360" s="11"/>
      <c r="E360" s="13"/>
      <c r="F360" s="21"/>
      <c r="G360" s="14"/>
      <c r="H360" s="14"/>
      <c r="I360" s="20"/>
      <c r="J360" s="16"/>
      <c r="K360" s="17"/>
      <c r="L360" s="14"/>
      <c r="M360" s="24"/>
      <c r="N360" s="24"/>
      <c r="O360" s="11"/>
      <c r="P360" s="11"/>
      <c r="Q360" s="11"/>
      <c r="R360" s="11"/>
      <c r="S360" s="11"/>
      <c r="T360" s="11"/>
      <c r="U360" s="11"/>
      <c r="V360" s="11"/>
      <c r="W360" s="11"/>
      <c r="X360" s="11"/>
      <c r="Y360" s="11"/>
      <c r="Z360" s="11"/>
      <c r="AA360" s="11"/>
      <c r="AB360" s="11"/>
      <c r="AC360" s="11"/>
      <c r="AD360" s="11"/>
      <c r="AE360" s="11"/>
      <c r="AF360" s="11"/>
      <c r="AG36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60" s="11">
        <f>IF(Tabella14[[#This Row],[WP]]&lt;&gt;"",VLOOKUP(AG360,[1]!Table_WP_list[[WP_short]:[IPT]],3,FALSE),"")</f>
      </c>
      <c r="AI360" s="19"/>
      <c r="AJ360" s="19"/>
    </row>
    <row r="361" spans="1:36" x14ac:dyDescent="0.25">
      <c r="A361" s="11"/>
      <c r="B361" s="12"/>
      <c r="C361" s="11"/>
      <c r="D361" s="11"/>
      <c r="E361" s="13"/>
      <c r="F361" s="21"/>
      <c r="G361" s="14"/>
      <c r="H361" s="14"/>
      <c r="I361" s="11"/>
      <c r="J361" s="16"/>
      <c r="K361" s="17"/>
      <c r="L361" s="14"/>
      <c r="M361" s="14"/>
      <c r="N361" s="14"/>
      <c r="O361" s="11"/>
      <c r="P361" s="11"/>
      <c r="Q361" s="11"/>
      <c r="R361" s="11"/>
      <c r="S361" s="11"/>
      <c r="T361" s="11"/>
      <c r="U361" s="11"/>
      <c r="V361" s="11"/>
      <c r="W361" s="11"/>
      <c r="X361" s="11"/>
      <c r="Y361" s="11"/>
      <c r="Z361" s="11"/>
      <c r="AA361" s="11"/>
      <c r="AB361" s="11"/>
      <c r="AC361" s="11"/>
      <c r="AD361" s="11"/>
      <c r="AE361" s="11"/>
      <c r="AF361" s="11"/>
      <c r="AG36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61" s="11">
        <f>IF(Tabella14[[#This Row],[WP]]&lt;&gt;"",VLOOKUP(AG361,[1]!Table_WP_list[[WP_short]:[IPT]],3,FALSE),"")</f>
      </c>
      <c r="AI361" s="19"/>
      <c r="AJ361" s="19"/>
    </row>
    <row r="362" spans="1:36" ht="60" x14ac:dyDescent="0.25">
      <c r="A362" s="11">
        <v>3626</v>
      </c>
      <c r="B362" s="12" t="s">
        <v>718</v>
      </c>
      <c r="C362" s="11" t="s">
        <v>46</v>
      </c>
      <c r="D362" s="11" t="s">
        <v>198</v>
      </c>
      <c r="E362" s="11" t="s">
        <v>719</v>
      </c>
      <c r="F362" s="11" t="s">
        <v>49</v>
      </c>
      <c r="G362" s="14" t="s">
        <v>720</v>
      </c>
      <c r="H362" s="14"/>
      <c r="I362" s="11"/>
      <c r="J362" s="16"/>
      <c r="K362" s="17" t="s">
        <v>44</v>
      </c>
      <c r="L362" s="14"/>
      <c r="M362" s="14"/>
      <c r="N362" s="14"/>
      <c r="O362" s="11"/>
      <c r="P362" s="11"/>
      <c r="Q362" s="11"/>
      <c r="R362" s="11"/>
      <c r="S362" s="11"/>
      <c r="T362" s="11"/>
      <c r="U362" s="11"/>
      <c r="V362" s="11"/>
      <c r="W362" s="11"/>
      <c r="X362" s="11"/>
      <c r="Y362" s="11"/>
      <c r="Z362" s="11"/>
      <c r="AA362" s="11"/>
      <c r="AB362" s="11"/>
      <c r="AC362" s="11"/>
      <c r="AD362" s="14"/>
      <c r="AE362" s="11"/>
      <c r="AF362" s="11"/>
      <c r="AG36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62" s="11" t="str">
        <f>IF(Tabella14[[#This Row],[WP]]&lt;&gt;"",VLOOKUP(AG362,[1]!Table_WP_list[[WP_short]:[IPT]],3,FALSE),"")</f>
        <v>01 - Specialist Engineering</v>
      </c>
      <c r="AI362" s="19"/>
      <c r="AJ362" s="19"/>
    </row>
    <row r="363" spans="1:36" ht="60" x14ac:dyDescent="0.25">
      <c r="A363" s="20">
        <v>3627</v>
      </c>
      <c r="B363" s="12" t="s">
        <v>721</v>
      </c>
      <c r="C363" s="11" t="s">
        <v>46</v>
      </c>
      <c r="D363" s="11" t="s">
        <v>198</v>
      </c>
      <c r="E363" s="11" t="s">
        <v>722</v>
      </c>
      <c r="F363" s="11" t="s">
        <v>49</v>
      </c>
      <c r="G363" s="14" t="s">
        <v>708</v>
      </c>
      <c r="H363" s="14"/>
      <c r="I363" s="20"/>
      <c r="J363" s="16"/>
      <c r="K363" s="17" t="s">
        <v>44</v>
      </c>
      <c r="L363" s="14"/>
      <c r="M363" s="24"/>
      <c r="N363" s="24"/>
      <c r="O363" s="11"/>
      <c r="P363" s="11"/>
      <c r="Q363" s="11"/>
      <c r="R363" s="11"/>
      <c r="S363" s="11"/>
      <c r="T363" s="11"/>
      <c r="U363" s="11"/>
      <c r="V363" s="11"/>
      <c r="W363" s="11"/>
      <c r="X363" s="11"/>
      <c r="Y363" s="11"/>
      <c r="Z363" s="11"/>
      <c r="AA363" s="11"/>
      <c r="AB363" s="11"/>
      <c r="AC363" s="11"/>
      <c r="AD363" s="14"/>
      <c r="AE363" s="11"/>
      <c r="AF363" s="11"/>
      <c r="AG36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63" s="11" t="str">
        <f>IF(Tabella14[[#This Row],[WP]]&lt;&gt;"",VLOOKUP(AG363,[1]!Table_WP_list[[WP_short]:[IPT]],3,FALSE),"")</f>
        <v>01 - Specialist Engineering</v>
      </c>
      <c r="AI363" s="19"/>
      <c r="AJ363" s="19"/>
    </row>
    <row r="364" spans="1:36" ht="60" x14ac:dyDescent="0.25">
      <c r="A364" s="11">
        <v>3628</v>
      </c>
      <c r="B364" s="12" t="s">
        <v>723</v>
      </c>
      <c r="C364" s="11" t="s">
        <v>46</v>
      </c>
      <c r="D364" s="11" t="s">
        <v>198</v>
      </c>
      <c r="E364" s="11" t="s">
        <v>724</v>
      </c>
      <c r="F364" s="21" t="s">
        <v>49</v>
      </c>
      <c r="G364" s="14" t="s">
        <v>708</v>
      </c>
      <c r="H364" s="14"/>
      <c r="I364" s="11"/>
      <c r="J364" s="16"/>
      <c r="K364" s="17" t="s">
        <v>44</v>
      </c>
      <c r="L364" s="14"/>
      <c r="M364" s="14"/>
      <c r="N364" s="14"/>
      <c r="O364" s="11"/>
      <c r="P364" s="11"/>
      <c r="Q364" s="11"/>
      <c r="R364" s="11"/>
      <c r="S364" s="11"/>
      <c r="T364" s="11"/>
      <c r="U364" s="11"/>
      <c r="V364" s="11"/>
      <c r="W364" s="11"/>
      <c r="X364" s="11"/>
      <c r="Y364" s="11"/>
      <c r="Z364" s="11"/>
      <c r="AA364" s="11"/>
      <c r="AB364" s="11"/>
      <c r="AC364" s="11"/>
      <c r="AD364" s="14"/>
      <c r="AE364" s="11"/>
      <c r="AF364" s="11"/>
      <c r="AG36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64" s="11" t="str">
        <f>IF(Tabella14[[#This Row],[WP]]&lt;&gt;"",VLOOKUP(AG364,[1]!Table_WP_list[[WP_short]:[IPT]],3,FALSE),"")</f>
        <v>01 - Specialist Engineering</v>
      </c>
      <c r="AI364" s="19"/>
      <c r="AJ364" s="19"/>
    </row>
    <row r="365" spans="1:36" ht="45" x14ac:dyDescent="0.25">
      <c r="A365" s="11">
        <v>3629</v>
      </c>
      <c r="B365" s="12" t="s">
        <v>725</v>
      </c>
      <c r="C365" s="11" t="s">
        <v>46</v>
      </c>
      <c r="D365" s="11" t="s">
        <v>198</v>
      </c>
      <c r="E365" s="11" t="s">
        <v>726</v>
      </c>
      <c r="F365" s="21" t="s">
        <v>42</v>
      </c>
      <c r="G365" s="14" t="s">
        <v>701</v>
      </c>
      <c r="H365" s="14"/>
      <c r="I365" s="11"/>
      <c r="J365" s="16"/>
      <c r="K365" s="17" t="s">
        <v>44</v>
      </c>
      <c r="L365" s="14"/>
      <c r="M365" s="14"/>
      <c r="N365" s="14"/>
      <c r="O365" s="11"/>
      <c r="P365" s="11"/>
      <c r="Q365" s="11"/>
      <c r="R365" s="11"/>
      <c r="S365" s="11"/>
      <c r="T365" s="11"/>
      <c r="U365" s="11"/>
      <c r="V365" s="11"/>
      <c r="W365" s="11"/>
      <c r="X365" s="11"/>
      <c r="Y365" s="11"/>
      <c r="Z365" s="11"/>
      <c r="AA365" s="11"/>
      <c r="AB365" s="11"/>
      <c r="AC365" s="11"/>
      <c r="AD365" s="14"/>
      <c r="AE365" s="11"/>
      <c r="AF365" s="11"/>
      <c r="AG36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65" s="11" t="str">
        <f>IF(Tabella14[[#This Row],[WP]]&lt;&gt;"",VLOOKUP(AG365,[1]!Table_WP_list[[WP_short]:[IPT]],3,FALSE),"")</f>
        <v>01 - Specialist Engineering</v>
      </c>
      <c r="AI365" s="19"/>
      <c r="AJ365" s="19"/>
    </row>
    <row r="366" spans="1:36" ht="270" x14ac:dyDescent="0.25">
      <c r="A366" s="20">
        <v>3630</v>
      </c>
      <c r="B366" s="12" t="s">
        <v>727</v>
      </c>
      <c r="C366" s="11" t="s">
        <v>46</v>
      </c>
      <c r="D366" s="11" t="s">
        <v>198</v>
      </c>
      <c r="E366" s="11" t="s">
        <v>728</v>
      </c>
      <c r="F366" s="21" t="s">
        <v>49</v>
      </c>
      <c r="G366" s="14" t="s">
        <v>729</v>
      </c>
      <c r="H366" s="14"/>
      <c r="I366" s="20"/>
      <c r="J366" s="16"/>
      <c r="K366" s="17" t="s">
        <v>44</v>
      </c>
      <c r="L366" s="14"/>
      <c r="M366" s="24"/>
      <c r="N366" s="24"/>
      <c r="O366" s="11"/>
      <c r="P366" s="11"/>
      <c r="Q366" s="11"/>
      <c r="R366" s="11"/>
      <c r="S366" s="11"/>
      <c r="T366" s="11"/>
      <c r="U366" s="11"/>
      <c r="V366" s="11"/>
      <c r="W366" s="11"/>
      <c r="X366" s="11"/>
      <c r="Y366" s="11"/>
      <c r="Z366" s="11"/>
      <c r="AA366" s="11"/>
      <c r="AB366" s="11"/>
      <c r="AC366" s="11"/>
      <c r="AD366" s="14"/>
      <c r="AE366" s="11"/>
      <c r="AF366" s="11"/>
      <c r="AG36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66" s="11" t="str">
        <f>IF(Tabella14[[#This Row],[WP]]&lt;&gt;"",VLOOKUP(AG366,[1]!Table_WP_list[[WP_short]:[IPT]],3,FALSE),"")</f>
        <v>01 - Specialist Engineering</v>
      </c>
      <c r="AI366" s="19"/>
      <c r="AJ366" s="19"/>
    </row>
    <row r="367" spans="1:36" ht="90" x14ac:dyDescent="0.25">
      <c r="A367" s="11">
        <v>3631</v>
      </c>
      <c r="B367" s="12" t="s">
        <v>730</v>
      </c>
      <c r="C367" s="11" t="s">
        <v>46</v>
      </c>
      <c r="D367" s="11" t="s">
        <v>198</v>
      </c>
      <c r="E367" s="11" t="s">
        <v>731</v>
      </c>
      <c r="F367" s="21" t="s">
        <v>49</v>
      </c>
      <c r="G367" s="14" t="s">
        <v>698</v>
      </c>
      <c r="H367" s="14"/>
      <c r="I367" s="11"/>
      <c r="J367" s="16"/>
      <c r="K367" s="17" t="s">
        <v>44</v>
      </c>
      <c r="L367" s="14"/>
      <c r="M367" s="14"/>
      <c r="N367" s="14"/>
      <c r="O367" s="11"/>
      <c r="P367" s="11"/>
      <c r="Q367" s="11"/>
      <c r="R367" s="11"/>
      <c r="S367" s="11"/>
      <c r="T367" s="11"/>
      <c r="U367" s="11"/>
      <c r="V367" s="11"/>
      <c r="W367" s="11"/>
      <c r="X367" s="11"/>
      <c r="Y367" s="11"/>
      <c r="Z367" s="11"/>
      <c r="AA367" s="11"/>
      <c r="AB367" s="11"/>
      <c r="AC367" s="11"/>
      <c r="AD367" s="14"/>
      <c r="AE367" s="11"/>
      <c r="AF367" s="11"/>
      <c r="AG36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67" s="11" t="str">
        <f>IF(Tabella14[[#This Row],[WP]]&lt;&gt;"",VLOOKUP(AG367,[1]!Table_WP_list[[WP_short]:[IPT]],3,FALSE),"")</f>
        <v>01 - Specialist Engineering</v>
      </c>
      <c r="AI367" s="19"/>
      <c r="AJ367" s="19"/>
    </row>
    <row r="368" spans="1:36" ht="60" x14ac:dyDescent="0.25">
      <c r="A368" s="11">
        <v>3632</v>
      </c>
      <c r="B368" s="12" t="s">
        <v>732</v>
      </c>
      <c r="C368" s="11" t="s">
        <v>46</v>
      </c>
      <c r="D368" s="11" t="s">
        <v>198</v>
      </c>
      <c r="E368" s="11" t="s">
        <v>733</v>
      </c>
      <c r="F368" s="21" t="s">
        <v>49</v>
      </c>
      <c r="G368" s="14" t="s">
        <v>668</v>
      </c>
      <c r="H368" s="14"/>
      <c r="I368" s="11"/>
      <c r="J368" s="16"/>
      <c r="K368" s="17" t="s">
        <v>44</v>
      </c>
      <c r="L368" s="14"/>
      <c r="M368" s="14"/>
      <c r="N368" s="14"/>
      <c r="O368" s="11"/>
      <c r="P368" s="11"/>
      <c r="Q368" s="11"/>
      <c r="R368" s="11"/>
      <c r="S368" s="11"/>
      <c r="T368" s="11"/>
      <c r="U368" s="11"/>
      <c r="V368" s="11"/>
      <c r="W368" s="11"/>
      <c r="X368" s="11"/>
      <c r="Y368" s="11"/>
      <c r="Z368" s="11"/>
      <c r="AA368" s="11"/>
      <c r="AB368" s="11"/>
      <c r="AC368" s="11"/>
      <c r="AD368" s="14"/>
      <c r="AE368" s="11"/>
      <c r="AF368" s="11"/>
      <c r="AG36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68" s="11" t="str">
        <f>IF(Tabella14[[#This Row],[WP]]&lt;&gt;"",VLOOKUP(AG368,[1]!Table_WP_list[[WP_short]:[IPT]],3,FALSE),"")</f>
        <v>01 - Specialist Engineering</v>
      </c>
      <c r="AI368" s="19"/>
      <c r="AJ368" s="19"/>
    </row>
    <row r="369" spans="1:36" ht="45" x14ac:dyDescent="0.25">
      <c r="A369" s="20">
        <v>3633</v>
      </c>
      <c r="B369" s="12" t="s">
        <v>734</v>
      </c>
      <c r="C369" s="11" t="s">
        <v>46</v>
      </c>
      <c r="D369" s="11" t="s">
        <v>198</v>
      </c>
      <c r="E369" s="11" t="s">
        <v>735</v>
      </c>
      <c r="F369" s="21" t="s">
        <v>42</v>
      </c>
      <c r="G369" s="14"/>
      <c r="H369" s="14"/>
      <c r="I369" s="20"/>
      <c r="J369" s="16"/>
      <c r="K369" s="17" t="s">
        <v>44</v>
      </c>
      <c r="L369" s="14"/>
      <c r="M369" s="24"/>
      <c r="N369" s="24"/>
      <c r="O369" s="11"/>
      <c r="P369" s="11"/>
      <c r="Q369" s="11"/>
      <c r="R369" s="11"/>
      <c r="S369" s="11"/>
      <c r="T369" s="11"/>
      <c r="U369" s="11"/>
      <c r="V369" s="11"/>
      <c r="W369" s="11"/>
      <c r="X369" s="11"/>
      <c r="Y369" s="11"/>
      <c r="Z369" s="11"/>
      <c r="AA369" s="11"/>
      <c r="AB369" s="11"/>
      <c r="AC369" s="11"/>
      <c r="AD369" s="14"/>
      <c r="AE369" s="11"/>
      <c r="AF369" s="11"/>
      <c r="AG36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369" s="11" t="str">
        <f>IF(Tabella14[[#This Row],[WP]]&lt;&gt;"",VLOOKUP(AG369,[1]!Table_WP_list[[WP_short]:[IPT]],3,FALSE),"")</f>
        <v>01 - Specialist Engineering</v>
      </c>
      <c r="AI369" s="19"/>
      <c r="AJ369" s="19"/>
    </row>
    <row r="370" spans="1:36" x14ac:dyDescent="0.25">
      <c r="A370" s="11"/>
      <c r="B370" s="12"/>
      <c r="C370" s="11"/>
      <c r="D370" s="11"/>
      <c r="E370" s="13"/>
      <c r="F370" s="21"/>
      <c r="G370" s="14"/>
      <c r="H370" s="14"/>
      <c r="I370" s="11"/>
      <c r="J370" s="16"/>
      <c r="K370" s="17"/>
      <c r="L370" s="14"/>
      <c r="M370" s="14"/>
      <c r="N370" s="14"/>
      <c r="O370" s="11"/>
      <c r="P370" s="11"/>
      <c r="Q370" s="11"/>
      <c r="R370" s="11"/>
      <c r="S370" s="11"/>
      <c r="T370" s="11"/>
      <c r="U370" s="11"/>
      <c r="V370" s="11"/>
      <c r="W370" s="11"/>
      <c r="X370" s="11"/>
      <c r="Y370" s="11"/>
      <c r="Z370" s="11"/>
      <c r="AA370" s="11"/>
      <c r="AB370" s="11"/>
      <c r="AC370" s="11"/>
      <c r="AD370" s="11"/>
      <c r="AE370" s="11"/>
      <c r="AF370" s="11"/>
      <c r="AG37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70" s="11">
        <f>IF(Tabella14[[#This Row],[WP]]&lt;&gt;"",VLOOKUP(AG370,[1]!Table_WP_list[[WP_short]:[IPT]],3,FALSE),"")</f>
      </c>
      <c r="AI370" s="19"/>
      <c r="AJ370" s="19"/>
    </row>
    <row r="371" spans="1:36" ht="45" x14ac:dyDescent="0.25">
      <c r="A371" s="11">
        <v>3635</v>
      </c>
      <c r="B371" s="12" t="s">
        <v>736</v>
      </c>
      <c r="C371" s="11" t="s">
        <v>46</v>
      </c>
      <c r="D371" s="11" t="s">
        <v>737</v>
      </c>
      <c r="E371" s="11" t="s">
        <v>738</v>
      </c>
      <c r="F371" s="21" t="s">
        <v>42</v>
      </c>
      <c r="G371" s="14"/>
      <c r="H371" s="14"/>
      <c r="I371" s="11" t="s">
        <v>241</v>
      </c>
      <c r="J371" s="16"/>
      <c r="K371" s="17" t="s">
        <v>44</v>
      </c>
      <c r="L371" s="14"/>
      <c r="M371" s="14"/>
      <c r="N371" s="14"/>
      <c r="O371" s="11"/>
      <c r="P371" s="11"/>
      <c r="Q371" s="11"/>
      <c r="R371" s="11"/>
      <c r="S371" s="11"/>
      <c r="T371" s="11"/>
      <c r="U371" s="11"/>
      <c r="V371" s="11"/>
      <c r="W371" s="11"/>
      <c r="X371" s="11"/>
      <c r="Y371" s="11"/>
      <c r="Z371" s="11"/>
      <c r="AA371" s="11"/>
      <c r="AB371" s="11"/>
      <c r="AC371" s="11"/>
      <c r="AD371" s="14"/>
      <c r="AE371" s="11"/>
      <c r="AF371" s="11"/>
      <c r="AG37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371" s="11" t="str">
        <f>IF(Tabella14[[#This Row],[WP]]&lt;&gt;"",VLOOKUP(AG371,[1]!Table_WP_list[[WP_short]:[IPT]],3,FALSE),"")</f>
        <v>03 - Functional Architecture</v>
      </c>
      <c r="AI371" s="19"/>
      <c r="AJ371" s="19"/>
    </row>
    <row r="372" spans="1:36" x14ac:dyDescent="0.25">
      <c r="A372" s="20"/>
      <c r="B372" s="12"/>
      <c r="C372" s="11"/>
      <c r="D372" s="11"/>
      <c r="E372" s="13"/>
      <c r="F372" s="21"/>
      <c r="G372" s="14"/>
      <c r="H372" s="14"/>
      <c r="I372" s="20"/>
      <c r="J372" s="16"/>
      <c r="K372" s="17"/>
      <c r="L372" s="14"/>
      <c r="M372" s="24"/>
      <c r="N372" s="24"/>
      <c r="O372" s="11"/>
      <c r="P372" s="11"/>
      <c r="Q372" s="11"/>
      <c r="R372" s="11"/>
      <c r="S372" s="11"/>
      <c r="T372" s="11"/>
      <c r="U372" s="11"/>
      <c r="V372" s="11"/>
      <c r="W372" s="11"/>
      <c r="X372" s="11"/>
      <c r="Y372" s="11"/>
      <c r="Z372" s="11"/>
      <c r="AA372" s="11"/>
      <c r="AB372" s="11"/>
      <c r="AC372" s="11"/>
      <c r="AD372" s="11"/>
      <c r="AE372" s="11"/>
      <c r="AF372" s="11"/>
      <c r="AG37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72" s="11">
        <f>IF(Tabella14[[#This Row],[WP]]&lt;&gt;"",VLOOKUP(AG372,[1]!Table_WP_list[[WP_short]:[IPT]],3,FALSE),"")</f>
      </c>
      <c r="AI372" s="19"/>
      <c r="AJ372" s="19"/>
    </row>
    <row r="373" spans="1:36" ht="60" x14ac:dyDescent="0.25">
      <c r="A373" s="11">
        <v>3796</v>
      </c>
      <c r="B373" s="12" t="s">
        <v>739</v>
      </c>
      <c r="C373" s="11" t="s">
        <v>46</v>
      </c>
      <c r="D373" s="11" t="s">
        <v>740</v>
      </c>
      <c r="E373" s="11" t="s">
        <v>741</v>
      </c>
      <c r="F373" s="21" t="s">
        <v>200</v>
      </c>
      <c r="G373" s="14" t="s">
        <v>742</v>
      </c>
      <c r="H373" s="14"/>
      <c r="I373" s="11"/>
      <c r="J373" s="16"/>
      <c r="K373" s="17" t="s">
        <v>44</v>
      </c>
      <c r="L373" s="14"/>
      <c r="M373" s="14"/>
      <c r="N373" s="14"/>
      <c r="O373" s="11"/>
      <c r="P373" s="11"/>
      <c r="Q373" s="11"/>
      <c r="R373" s="11"/>
      <c r="S373" s="11"/>
      <c r="T373" s="11"/>
      <c r="U373" s="11"/>
      <c r="V373" s="11"/>
      <c r="W373" s="11"/>
      <c r="X373" s="11"/>
      <c r="Y373" s="11"/>
      <c r="Z373" s="11"/>
      <c r="AA373" s="11"/>
      <c r="AB373" s="11"/>
      <c r="AC373" s="11"/>
      <c r="AD373" s="14"/>
      <c r="AE373" s="11"/>
      <c r="AF373" s="11"/>
      <c r="AG37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WPB15</v>
      </c>
      <c r="AH373" s="11" t="str">
        <f>IF(Tabella14[[#This Row],[WP]]&lt;&gt;"",VLOOKUP(AG373,[1]!Table_WP_list[[WP_short]:[IPT]],3,FALSE),"")</f>
        <v>01 - Specialist Engineering</v>
      </c>
      <c r="AI373" s="19"/>
      <c r="AJ373" s="19"/>
    </row>
    <row r="374" spans="1:36" ht="60" x14ac:dyDescent="0.25">
      <c r="A374" s="11">
        <v>3797</v>
      </c>
      <c r="B374" s="12" t="s">
        <v>743</v>
      </c>
      <c r="C374" s="11" t="s">
        <v>46</v>
      </c>
      <c r="D374" s="11" t="s">
        <v>740</v>
      </c>
      <c r="E374" s="11" t="s">
        <v>744</v>
      </c>
      <c r="F374" s="21" t="s">
        <v>200</v>
      </c>
      <c r="G374" s="14" t="s">
        <v>742</v>
      </c>
      <c r="H374" s="14"/>
      <c r="I374" s="11"/>
      <c r="J374" s="16"/>
      <c r="K374" s="17" t="s">
        <v>44</v>
      </c>
      <c r="L374" s="14"/>
      <c r="M374" s="14"/>
      <c r="N374" s="14"/>
      <c r="O374" s="11"/>
      <c r="P374" s="11"/>
      <c r="Q374" s="11"/>
      <c r="R374" s="11"/>
      <c r="S374" s="11"/>
      <c r="T374" s="11"/>
      <c r="U374" s="11"/>
      <c r="V374" s="11"/>
      <c r="W374" s="11"/>
      <c r="X374" s="11"/>
      <c r="Y374" s="11"/>
      <c r="Z374" s="11"/>
      <c r="AA374" s="11"/>
      <c r="AB374" s="11"/>
      <c r="AC374" s="11"/>
      <c r="AD374" s="14"/>
      <c r="AE374" s="11"/>
      <c r="AF374" s="11"/>
      <c r="AG37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WPB15</v>
      </c>
      <c r="AH374" s="11" t="str">
        <f>IF(Tabella14[[#This Row],[WP]]&lt;&gt;"",VLOOKUP(AG374,[1]!Table_WP_list[[WP_short]:[IPT]],3,FALSE),"")</f>
        <v>01 - Specialist Engineering</v>
      </c>
      <c r="AI374" s="19"/>
      <c r="AJ374" s="19"/>
    </row>
    <row r="375" spans="1:36" ht="30" x14ac:dyDescent="0.25">
      <c r="A375" s="20">
        <v>3798</v>
      </c>
      <c r="B375" s="12" t="s">
        <v>745</v>
      </c>
      <c r="C375" s="11" t="s">
        <v>46</v>
      </c>
      <c r="D375" s="11" t="s">
        <v>740</v>
      </c>
      <c r="E375" s="11" t="s">
        <v>746</v>
      </c>
      <c r="F375" s="21" t="s">
        <v>200</v>
      </c>
      <c r="G375" s="14"/>
      <c r="H375" s="14"/>
      <c r="I375" s="20"/>
      <c r="J375" s="16"/>
      <c r="K375" s="17" t="s">
        <v>44</v>
      </c>
      <c r="L375" s="14"/>
      <c r="M375" s="24"/>
      <c r="N375" s="24"/>
      <c r="O375" s="11"/>
      <c r="P375" s="11"/>
      <c r="Q375" s="11"/>
      <c r="R375" s="11"/>
      <c r="S375" s="11"/>
      <c r="T375" s="11"/>
      <c r="U375" s="11"/>
      <c r="V375" s="11"/>
      <c r="W375" s="11"/>
      <c r="X375" s="11"/>
      <c r="Y375" s="11"/>
      <c r="Z375" s="11"/>
      <c r="AA375" s="11"/>
      <c r="AB375" s="11"/>
      <c r="AC375" s="11"/>
      <c r="AD375" s="14"/>
      <c r="AE375" s="11"/>
      <c r="AF375" s="11"/>
      <c r="AG37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WPB15</v>
      </c>
      <c r="AH375" s="11" t="str">
        <f>IF(Tabella14[[#This Row],[WP]]&lt;&gt;"",VLOOKUP(AG375,[1]!Table_WP_list[[WP_short]:[IPT]],3,FALSE),"")</f>
        <v>01 - Specialist Engineering</v>
      </c>
      <c r="AI375" s="19"/>
      <c r="AJ375" s="19"/>
    </row>
    <row r="376" spans="1:36" x14ac:dyDescent="0.25">
      <c r="A376" s="11"/>
      <c r="B376" s="12"/>
      <c r="C376" s="11"/>
      <c r="D376" s="11"/>
      <c r="E376" s="13"/>
      <c r="F376" s="21"/>
      <c r="G376" s="14"/>
      <c r="H376" s="14"/>
      <c r="I376" s="11"/>
      <c r="J376" s="16"/>
      <c r="K376" s="17"/>
      <c r="L376" s="14"/>
      <c r="M376" s="14"/>
      <c r="N376" s="14"/>
      <c r="O376" s="11"/>
      <c r="P376" s="11"/>
      <c r="Q376" s="11"/>
      <c r="R376" s="11"/>
      <c r="S376" s="11"/>
      <c r="T376" s="11"/>
      <c r="U376" s="11"/>
      <c r="V376" s="11"/>
      <c r="W376" s="11"/>
      <c r="X376" s="11"/>
      <c r="Y376" s="11"/>
      <c r="Z376" s="11"/>
      <c r="AA376" s="11"/>
      <c r="AB376" s="11"/>
      <c r="AC376" s="11"/>
      <c r="AD376" s="11"/>
      <c r="AE376" s="11"/>
      <c r="AF376" s="11"/>
      <c r="AG3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76" s="11">
        <f>IF(Tabella14[[#This Row],[WP]]&lt;&gt;"",VLOOKUP(AG376,[1]!Table_WP_list[[WP_short]:[IPT]],3,FALSE),"")</f>
      </c>
      <c r="AI376" s="19"/>
      <c r="AJ376" s="19"/>
    </row>
    <row r="377" spans="1:36" ht="30" x14ac:dyDescent="0.25">
      <c r="A377" s="11">
        <v>2584</v>
      </c>
      <c r="B377" s="12" t="s">
        <v>747</v>
      </c>
      <c r="C377" s="11" t="s">
        <v>46</v>
      </c>
      <c r="D377" s="11" t="s">
        <v>748</v>
      </c>
      <c r="E377" s="11" t="s">
        <v>749</v>
      </c>
      <c r="F377" s="21" t="s">
        <v>200</v>
      </c>
      <c r="G377" s="14"/>
      <c r="H377" s="14"/>
      <c r="I377" s="11" t="s">
        <v>58</v>
      </c>
      <c r="J377" s="16"/>
      <c r="K377" s="17" t="s">
        <v>44</v>
      </c>
      <c r="L377" s="14"/>
      <c r="M377" s="14"/>
      <c r="N377" s="14"/>
      <c r="O377" s="11"/>
      <c r="P377" s="11"/>
      <c r="Q377" s="11"/>
      <c r="R377" s="11"/>
      <c r="S377" s="11"/>
      <c r="T377" s="11"/>
      <c r="U377" s="11"/>
      <c r="V377" s="11"/>
      <c r="W377" s="11"/>
      <c r="X377" s="11"/>
      <c r="Y377" s="11"/>
      <c r="Z377" s="11"/>
      <c r="AA377" s="11"/>
      <c r="AB377" s="11"/>
      <c r="AC377" s="11"/>
      <c r="AD377" s="14"/>
      <c r="AE377" s="11"/>
      <c r="AF377" s="11"/>
      <c r="AG37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77" s="11" t="str">
        <f>IF(Tabella14[[#This Row],[WP]]&lt;&gt;"",VLOOKUP(AG377,[1]!Table_WP_list[[WP_short]:[IPT]],3,FALSE),"")</f>
        <v>01 - Specialist Engineering</v>
      </c>
      <c r="AI377" s="19"/>
      <c r="AJ377" s="19"/>
    </row>
    <row r="378" spans="1:36" ht="30" x14ac:dyDescent="0.25">
      <c r="A378" s="20">
        <v>2585</v>
      </c>
      <c r="B378" s="12" t="s">
        <v>750</v>
      </c>
      <c r="C378" s="11" t="s">
        <v>46</v>
      </c>
      <c r="D378" s="11" t="s">
        <v>748</v>
      </c>
      <c r="E378" s="11" t="s">
        <v>751</v>
      </c>
      <c r="F378" s="21" t="s">
        <v>200</v>
      </c>
      <c r="G378" s="14"/>
      <c r="H378" s="14"/>
      <c r="I378" s="20" t="s">
        <v>752</v>
      </c>
      <c r="J378" s="16"/>
      <c r="K378" s="17" t="s">
        <v>44</v>
      </c>
      <c r="L378" s="14"/>
      <c r="M378" s="24"/>
      <c r="N378" s="24"/>
      <c r="O378" s="11"/>
      <c r="P378" s="11"/>
      <c r="Q378" s="11"/>
      <c r="R378" s="11"/>
      <c r="S378" s="11"/>
      <c r="T378" s="11"/>
      <c r="U378" s="11"/>
      <c r="V378" s="11"/>
      <c r="W378" s="11"/>
      <c r="X378" s="11"/>
      <c r="Y378" s="11"/>
      <c r="Z378" s="11"/>
      <c r="AA378" s="11"/>
      <c r="AB378" s="11"/>
      <c r="AC378" s="11"/>
      <c r="AD378" s="14"/>
      <c r="AE378" s="11"/>
      <c r="AF378" s="11"/>
      <c r="AG37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78" s="11" t="str">
        <f>IF(Tabella14[[#This Row],[WP]]&lt;&gt;"",VLOOKUP(AG378,[1]!Table_WP_list[[WP_short]:[IPT]],3,FALSE),"")</f>
        <v>01 - Specialist Engineering</v>
      </c>
      <c r="AI378" s="19"/>
      <c r="AJ378" s="19"/>
    </row>
    <row r="379" spans="1:36" ht="30" x14ac:dyDescent="0.25">
      <c r="A379" s="11">
        <v>2586</v>
      </c>
      <c r="B379" s="12" t="s">
        <v>753</v>
      </c>
      <c r="C379" s="11" t="s">
        <v>46</v>
      </c>
      <c r="D379" s="11" t="s">
        <v>748</v>
      </c>
      <c r="E379" s="11" t="s">
        <v>754</v>
      </c>
      <c r="F379" s="21" t="s">
        <v>200</v>
      </c>
      <c r="G379" s="14"/>
      <c r="H379" s="14"/>
      <c r="I379" s="11" t="s">
        <v>752</v>
      </c>
      <c r="J379" s="16"/>
      <c r="K379" s="17" t="s">
        <v>44</v>
      </c>
      <c r="L379" s="14"/>
      <c r="M379" s="14"/>
      <c r="N379" s="14"/>
      <c r="O379" s="11"/>
      <c r="P379" s="11"/>
      <c r="Q379" s="11"/>
      <c r="R379" s="11"/>
      <c r="S379" s="11"/>
      <c r="T379" s="11"/>
      <c r="U379" s="11"/>
      <c r="V379" s="11"/>
      <c r="W379" s="11"/>
      <c r="X379" s="11"/>
      <c r="Y379" s="11"/>
      <c r="Z379" s="11"/>
      <c r="AA379" s="11"/>
      <c r="AB379" s="11"/>
      <c r="AC379" s="11"/>
      <c r="AD379" s="14"/>
      <c r="AE379" s="11"/>
      <c r="AF379" s="11"/>
      <c r="AG37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79" s="11" t="str">
        <f>IF(Tabella14[[#This Row],[WP]]&lt;&gt;"",VLOOKUP(AG379,[1]!Table_WP_list[[WP_short]:[IPT]],3,FALSE),"")</f>
        <v>01 - Specialist Engineering</v>
      </c>
      <c r="AI379" s="19"/>
      <c r="AJ379" s="19"/>
    </row>
    <row r="380" spans="1:36" ht="60" x14ac:dyDescent="0.25">
      <c r="A380" s="11">
        <v>2587</v>
      </c>
      <c r="B380" s="12" t="s">
        <v>755</v>
      </c>
      <c r="C380" s="11" t="s">
        <v>46</v>
      </c>
      <c r="D380" s="11" t="s">
        <v>748</v>
      </c>
      <c r="E380" s="11" t="s">
        <v>756</v>
      </c>
      <c r="F380" s="21" t="s">
        <v>200</v>
      </c>
      <c r="G380" s="14"/>
      <c r="H380" s="14"/>
      <c r="I380" s="11" t="s">
        <v>58</v>
      </c>
      <c r="J380" s="16"/>
      <c r="K380" s="17" t="s">
        <v>44</v>
      </c>
      <c r="L380" s="14"/>
      <c r="M380" s="14"/>
      <c r="N380" s="14"/>
      <c r="O380" s="11"/>
      <c r="P380" s="11"/>
      <c r="Q380" s="11"/>
      <c r="R380" s="11"/>
      <c r="S380" s="11"/>
      <c r="T380" s="11"/>
      <c r="U380" s="11"/>
      <c r="V380" s="11"/>
      <c r="W380" s="11"/>
      <c r="X380" s="11"/>
      <c r="Y380" s="11"/>
      <c r="Z380" s="11"/>
      <c r="AA380" s="11"/>
      <c r="AB380" s="11"/>
      <c r="AC380" s="11"/>
      <c r="AD380" s="14"/>
      <c r="AE380" s="11"/>
      <c r="AF380" s="11"/>
      <c r="AG38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80" s="11" t="str">
        <f>IF(Tabella14[[#This Row],[WP]]&lt;&gt;"",VLOOKUP(AG380,[1]!Table_WP_list[[WP_short]:[IPT]],3,FALSE),"")</f>
        <v>01 - Specialist Engineering</v>
      </c>
      <c r="AI380" s="19"/>
      <c r="AJ380" s="19"/>
    </row>
    <row r="381" spans="1:36" ht="180" x14ac:dyDescent="0.25">
      <c r="A381" s="20">
        <v>2589</v>
      </c>
      <c r="B381" s="12" t="s">
        <v>757</v>
      </c>
      <c r="C381" s="11" t="s">
        <v>46</v>
      </c>
      <c r="D381" s="11" t="s">
        <v>748</v>
      </c>
      <c r="E381" s="11" t="s">
        <v>758</v>
      </c>
      <c r="F381" s="21" t="s">
        <v>49</v>
      </c>
      <c r="G381" s="14" t="s">
        <v>759</v>
      </c>
      <c r="H381" s="14"/>
      <c r="I381" s="20" t="s">
        <v>58</v>
      </c>
      <c r="J381" s="16"/>
      <c r="K381" s="17" t="s">
        <v>44</v>
      </c>
      <c r="L381" s="14"/>
      <c r="M381" s="24"/>
      <c r="N381" s="24"/>
      <c r="O381" s="11"/>
      <c r="P381" s="11"/>
      <c r="Q381" s="11"/>
      <c r="R381" s="11"/>
      <c r="S381" s="11"/>
      <c r="T381" s="11"/>
      <c r="U381" s="11"/>
      <c r="V381" s="11"/>
      <c r="W381" s="11"/>
      <c r="X381" s="11"/>
      <c r="Y381" s="11"/>
      <c r="Z381" s="11"/>
      <c r="AA381" s="11"/>
      <c r="AB381" s="11"/>
      <c r="AC381" s="11"/>
      <c r="AD381" s="14"/>
      <c r="AE381" s="11"/>
      <c r="AF381" s="11"/>
      <c r="AG38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81" s="11" t="str">
        <f>IF(Tabella14[[#This Row],[WP]]&lt;&gt;"",VLOOKUP(AG381,[1]!Table_WP_list[[WP_short]:[IPT]],3,FALSE),"")</f>
        <v>01 - Specialist Engineering</v>
      </c>
      <c r="AI381" s="19"/>
      <c r="AJ381" s="19"/>
    </row>
    <row r="382" spans="1:36" x14ac:dyDescent="0.25">
      <c r="A382" s="11"/>
      <c r="B382" s="12"/>
      <c r="C382" s="11"/>
      <c r="D382" s="11"/>
      <c r="E382" s="13"/>
      <c r="F382" s="21"/>
      <c r="G382" s="14"/>
      <c r="H382" s="14"/>
      <c r="I382" s="11"/>
      <c r="J382" s="16"/>
      <c r="K382" s="17"/>
      <c r="L382" s="14"/>
      <c r="M382" s="14"/>
      <c r="N382" s="14"/>
      <c r="O382" s="11"/>
      <c r="P382" s="11"/>
      <c r="Q382" s="11"/>
      <c r="R382" s="11"/>
      <c r="S382" s="11"/>
      <c r="T382" s="11"/>
      <c r="U382" s="11"/>
      <c r="V382" s="11"/>
      <c r="W382" s="11"/>
      <c r="X382" s="11"/>
      <c r="Y382" s="11"/>
      <c r="Z382" s="11"/>
      <c r="AA382" s="11"/>
      <c r="AB382" s="11"/>
      <c r="AC382" s="11"/>
      <c r="AD382" s="11"/>
      <c r="AE382" s="11"/>
      <c r="AF382" s="11"/>
      <c r="AG3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82" s="11">
        <f>IF(Tabella14[[#This Row],[WP]]&lt;&gt;"",VLOOKUP(AG382,[1]!Table_WP_list[[WP_short]:[IPT]],3,FALSE),"")</f>
      </c>
      <c r="AI382" s="19"/>
      <c r="AJ382" s="19"/>
    </row>
    <row r="383" spans="1:36" x14ac:dyDescent="0.25">
      <c r="A383" s="11"/>
      <c r="B383" s="12"/>
      <c r="C383" s="11"/>
      <c r="D383" s="11"/>
      <c r="E383" s="13"/>
      <c r="F383" s="21"/>
      <c r="G383" s="14"/>
      <c r="H383" s="14"/>
      <c r="I383" s="11"/>
      <c r="J383" s="16"/>
      <c r="K383" s="17"/>
      <c r="L383" s="14"/>
      <c r="M383" s="14"/>
      <c r="N383" s="14"/>
      <c r="O383" s="11"/>
      <c r="P383" s="11"/>
      <c r="Q383" s="11"/>
      <c r="R383" s="11"/>
      <c r="S383" s="11"/>
      <c r="T383" s="11"/>
      <c r="U383" s="11"/>
      <c r="V383" s="11"/>
      <c r="W383" s="11"/>
      <c r="X383" s="11"/>
      <c r="Y383" s="11"/>
      <c r="Z383" s="11"/>
      <c r="AA383" s="11"/>
      <c r="AB383" s="11"/>
      <c r="AC383" s="11"/>
      <c r="AD383" s="11"/>
      <c r="AE383" s="11"/>
      <c r="AF383" s="11"/>
      <c r="AG38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83" s="11">
        <f>IF(Tabella14[[#This Row],[WP]]&lt;&gt;"",VLOOKUP(AG383,[1]!Table_WP_list[[WP_short]:[IPT]],3,FALSE),"")</f>
      </c>
      <c r="AI383" s="19"/>
      <c r="AJ383" s="19"/>
    </row>
    <row r="384" spans="1:36" ht="45" x14ac:dyDescent="0.25">
      <c r="A384" s="20">
        <v>2593</v>
      </c>
      <c r="B384" s="12" t="s">
        <v>760</v>
      </c>
      <c r="C384" s="11" t="s">
        <v>46</v>
      </c>
      <c r="D384" s="11" t="s">
        <v>761</v>
      </c>
      <c r="E384" s="11" t="s">
        <v>762</v>
      </c>
      <c r="F384" s="21" t="s">
        <v>42</v>
      </c>
      <c r="G384" s="14"/>
      <c r="H384" s="14"/>
      <c r="I384" s="20" t="s">
        <v>58</v>
      </c>
      <c r="J384" s="16"/>
      <c r="K384" s="17" t="s">
        <v>44</v>
      </c>
      <c r="L384" s="14"/>
      <c r="M384" s="24"/>
      <c r="N384" s="24"/>
      <c r="O384" s="11"/>
      <c r="P384" s="11"/>
      <c r="Q384" s="11"/>
      <c r="R384" s="11"/>
      <c r="S384" s="11"/>
      <c r="T384" s="11"/>
      <c r="U384" s="11"/>
      <c r="V384" s="11"/>
      <c r="W384" s="11"/>
      <c r="X384" s="11"/>
      <c r="Y384" s="11"/>
      <c r="Z384" s="11"/>
      <c r="AA384" s="11"/>
      <c r="AB384" s="11"/>
      <c r="AC384" s="11"/>
      <c r="AD384" s="14"/>
      <c r="AE384" s="11"/>
      <c r="AF384" s="11"/>
      <c r="AG38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84" s="11" t="str">
        <f>IF(Tabella14[[#This Row],[WP]]&lt;&gt;"",VLOOKUP(AG384,[1]!Table_WP_list[[WP_short]:[IPT]],3,FALSE),"")</f>
        <v>01 - Specialist Engineering</v>
      </c>
      <c r="AI384" s="19"/>
      <c r="AJ384" s="19"/>
    </row>
    <row r="385" spans="1:36" ht="30" x14ac:dyDescent="0.25">
      <c r="A385" s="11">
        <v>2594</v>
      </c>
      <c r="B385" s="12" t="s">
        <v>763</v>
      </c>
      <c r="C385" s="11" t="s">
        <v>46</v>
      </c>
      <c r="D385" s="11" t="s">
        <v>761</v>
      </c>
      <c r="E385" s="11" t="s">
        <v>764</v>
      </c>
      <c r="F385" s="21" t="s">
        <v>42</v>
      </c>
      <c r="G385" s="14"/>
      <c r="H385" s="14"/>
      <c r="I385" s="11" t="s">
        <v>245</v>
      </c>
      <c r="J385" s="16"/>
      <c r="K385" s="17" t="s">
        <v>44</v>
      </c>
      <c r="L385" s="14"/>
      <c r="M385" s="14"/>
      <c r="N385" s="14"/>
      <c r="O385" s="11"/>
      <c r="P385" s="11"/>
      <c r="Q385" s="11"/>
      <c r="R385" s="11"/>
      <c r="S385" s="11"/>
      <c r="T385" s="11"/>
      <c r="U385" s="11"/>
      <c r="V385" s="11"/>
      <c r="W385" s="11"/>
      <c r="X385" s="11"/>
      <c r="Y385" s="11"/>
      <c r="Z385" s="11"/>
      <c r="AA385" s="11"/>
      <c r="AB385" s="11"/>
      <c r="AC385" s="11"/>
      <c r="AD385" s="14"/>
      <c r="AE385" s="11"/>
      <c r="AF385" s="11"/>
      <c r="AG38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85" s="11" t="str">
        <f>IF(Tabella14[[#This Row],[WP]]&lt;&gt;"",VLOOKUP(AG385,[1]!Table_WP_list[[WP_short]:[IPT]],3,FALSE),"")</f>
        <v>01 - Specialist Engineering</v>
      </c>
      <c r="AI385" s="19"/>
      <c r="AJ385" s="19"/>
    </row>
    <row r="386" spans="1:36" ht="30" x14ac:dyDescent="0.25">
      <c r="A386" s="11">
        <v>2595</v>
      </c>
      <c r="B386" s="12" t="s">
        <v>765</v>
      </c>
      <c r="C386" s="11" t="s">
        <v>46</v>
      </c>
      <c r="D386" s="11" t="s">
        <v>761</v>
      </c>
      <c r="E386" s="11" t="s">
        <v>766</v>
      </c>
      <c r="F386" s="21" t="s">
        <v>200</v>
      </c>
      <c r="G386" s="14"/>
      <c r="H386" s="14"/>
      <c r="I386" s="11" t="s">
        <v>245</v>
      </c>
      <c r="J386" s="16"/>
      <c r="K386" s="17" t="s">
        <v>44</v>
      </c>
      <c r="L386" s="14"/>
      <c r="M386" s="14"/>
      <c r="N386" s="14"/>
      <c r="O386" s="11"/>
      <c r="P386" s="11"/>
      <c r="Q386" s="11"/>
      <c r="R386" s="11"/>
      <c r="S386" s="11"/>
      <c r="T386" s="11"/>
      <c r="U386" s="11"/>
      <c r="V386" s="11"/>
      <c r="W386" s="11"/>
      <c r="X386" s="11"/>
      <c r="Y386" s="11"/>
      <c r="Z386" s="11"/>
      <c r="AA386" s="11"/>
      <c r="AB386" s="11"/>
      <c r="AC386" s="11"/>
      <c r="AD386" s="14"/>
      <c r="AE386" s="11"/>
      <c r="AF386" s="11"/>
      <c r="AG38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86" s="11" t="str">
        <f>IF(Tabella14[[#This Row],[WP]]&lt;&gt;"",VLOOKUP(AG386,[1]!Table_WP_list[[WP_short]:[IPT]],3,FALSE),"")</f>
        <v>01 - Specialist Engineering</v>
      </c>
      <c r="AI386" s="19"/>
      <c r="AJ386" s="19"/>
    </row>
    <row r="387" spans="1:36" x14ac:dyDescent="0.25">
      <c r="A387" s="20">
        <v>2596</v>
      </c>
      <c r="B387" s="12" t="s">
        <v>767</v>
      </c>
      <c r="C387" s="11" t="s">
        <v>46</v>
      </c>
      <c r="D387" s="11" t="s">
        <v>761</v>
      </c>
      <c r="E387" s="11" t="s">
        <v>768</v>
      </c>
      <c r="F387" s="21" t="s">
        <v>200</v>
      </c>
      <c r="G387" s="14"/>
      <c r="H387" s="14"/>
      <c r="I387" s="20" t="s">
        <v>58</v>
      </c>
      <c r="J387" s="16"/>
      <c r="K387" s="17" t="s">
        <v>44</v>
      </c>
      <c r="L387" s="14"/>
      <c r="M387" s="24"/>
      <c r="N387" s="24"/>
      <c r="O387" s="11"/>
      <c r="P387" s="11"/>
      <c r="Q387" s="11"/>
      <c r="R387" s="11"/>
      <c r="S387" s="11"/>
      <c r="T387" s="11"/>
      <c r="U387" s="11"/>
      <c r="V387" s="11"/>
      <c r="W387" s="11"/>
      <c r="X387" s="11"/>
      <c r="Y387" s="11"/>
      <c r="Z387" s="11"/>
      <c r="AA387" s="11"/>
      <c r="AB387" s="11"/>
      <c r="AC387" s="11"/>
      <c r="AD387" s="14"/>
      <c r="AE387" s="11"/>
      <c r="AF387" s="11"/>
      <c r="AG38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87" s="11" t="str">
        <f>IF(Tabella14[[#This Row],[WP]]&lt;&gt;"",VLOOKUP(AG387,[1]!Table_WP_list[[WP_short]:[IPT]],3,FALSE),"")</f>
        <v>01 - Specialist Engineering</v>
      </c>
      <c r="AI387" s="19"/>
      <c r="AJ387" s="19"/>
    </row>
    <row r="388" spans="1:36" ht="30" x14ac:dyDescent="0.25">
      <c r="A388" s="11">
        <v>2597</v>
      </c>
      <c r="B388" s="12" t="s">
        <v>769</v>
      </c>
      <c r="C388" s="11" t="s">
        <v>46</v>
      </c>
      <c r="D388" s="11" t="s">
        <v>761</v>
      </c>
      <c r="E388" s="11" t="s">
        <v>770</v>
      </c>
      <c r="F388" s="21" t="s">
        <v>42</v>
      </c>
      <c r="G388" s="14"/>
      <c r="H388" s="14"/>
      <c r="I388" s="11" t="s">
        <v>245</v>
      </c>
      <c r="J388" s="16"/>
      <c r="K388" s="17" t="s">
        <v>44</v>
      </c>
      <c r="L388" s="14"/>
      <c r="M388" s="14"/>
      <c r="N388" s="14"/>
      <c r="O388" s="11"/>
      <c r="P388" s="11"/>
      <c r="Q388" s="11"/>
      <c r="R388" s="11"/>
      <c r="S388" s="11"/>
      <c r="T388" s="11"/>
      <c r="U388" s="11"/>
      <c r="V388" s="11"/>
      <c r="W388" s="11"/>
      <c r="X388" s="11"/>
      <c r="Y388" s="11"/>
      <c r="Z388" s="11"/>
      <c r="AA388" s="11"/>
      <c r="AB388" s="11"/>
      <c r="AC388" s="11"/>
      <c r="AD388" s="14"/>
      <c r="AE388" s="11"/>
      <c r="AF388" s="11"/>
      <c r="AG38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88" s="11" t="str">
        <f>IF(Tabella14[[#This Row],[WP]]&lt;&gt;"",VLOOKUP(AG388,[1]!Table_WP_list[[WP_short]:[IPT]],3,FALSE),"")</f>
        <v>01 - Specialist Engineering</v>
      </c>
      <c r="AI388" s="19"/>
      <c r="AJ388" s="19"/>
    </row>
    <row r="389" spans="1:36" x14ac:dyDescent="0.25">
      <c r="A389" s="11"/>
      <c r="B389" s="12"/>
      <c r="C389" s="11"/>
      <c r="D389" s="11"/>
      <c r="E389" s="13"/>
      <c r="F389" s="21"/>
      <c r="G389" s="14"/>
      <c r="H389" s="14"/>
      <c r="I389" s="11"/>
      <c r="J389" s="16"/>
      <c r="K389" s="17"/>
      <c r="L389" s="14"/>
      <c r="M389" s="14"/>
      <c r="N389" s="14"/>
      <c r="O389" s="11"/>
      <c r="P389" s="11"/>
      <c r="Q389" s="11"/>
      <c r="R389" s="11"/>
      <c r="S389" s="11"/>
      <c r="T389" s="11"/>
      <c r="U389" s="11"/>
      <c r="V389" s="11"/>
      <c r="W389" s="11"/>
      <c r="X389" s="11"/>
      <c r="Y389" s="11"/>
      <c r="Z389" s="11"/>
      <c r="AA389" s="11"/>
      <c r="AB389" s="11"/>
      <c r="AC389" s="11"/>
      <c r="AD389" s="11"/>
      <c r="AE389" s="11"/>
      <c r="AF389" s="11"/>
      <c r="AG38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89" s="11">
        <f>IF(Tabella14[[#This Row],[WP]]&lt;&gt;"",VLOOKUP(AG389,[1]!Table_WP_list[[WP_short]:[IPT]],3,FALSE),"")</f>
      </c>
      <c r="AI389" s="19"/>
      <c r="AJ389" s="19"/>
    </row>
    <row r="390" spans="1:36" x14ac:dyDescent="0.25">
      <c r="A390" s="20"/>
      <c r="B390" s="12"/>
      <c r="C390" s="11"/>
      <c r="D390" s="11"/>
      <c r="E390" s="13"/>
      <c r="F390" s="21"/>
      <c r="G390" s="14"/>
      <c r="H390" s="14"/>
      <c r="I390" s="20"/>
      <c r="J390" s="16"/>
      <c r="K390" s="17"/>
      <c r="L390" s="14"/>
      <c r="M390" s="24"/>
      <c r="N390" s="24"/>
      <c r="O390" s="11"/>
      <c r="P390" s="11"/>
      <c r="Q390" s="11"/>
      <c r="R390" s="11"/>
      <c r="S390" s="11"/>
      <c r="T390" s="11"/>
      <c r="U390" s="11"/>
      <c r="V390" s="11"/>
      <c r="W390" s="11"/>
      <c r="X390" s="11"/>
      <c r="Y390" s="11"/>
      <c r="Z390" s="11"/>
      <c r="AA390" s="11"/>
      <c r="AB390" s="11"/>
      <c r="AC390" s="11"/>
      <c r="AD390" s="11"/>
      <c r="AE390" s="11"/>
      <c r="AF390" s="11"/>
      <c r="AG3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90" s="11">
        <f>IF(Tabella14[[#This Row],[WP]]&lt;&gt;"",VLOOKUP(AG390,[1]!Table_WP_list[[WP_short]:[IPT]],3,FALSE),"")</f>
      </c>
      <c r="AI390" s="19"/>
      <c r="AJ390" s="19"/>
    </row>
    <row r="391" spans="1:36" ht="30" x14ac:dyDescent="0.25">
      <c r="A391" s="11">
        <v>2601</v>
      </c>
      <c r="B391" s="12" t="s">
        <v>771</v>
      </c>
      <c r="C391" s="11" t="s">
        <v>46</v>
      </c>
      <c r="D391" s="11" t="s">
        <v>772</v>
      </c>
      <c r="E391" s="11" t="s">
        <v>773</v>
      </c>
      <c r="F391" s="21" t="s">
        <v>42</v>
      </c>
      <c r="G391" s="14"/>
      <c r="H391" s="14"/>
      <c r="I391" s="11" t="s">
        <v>752</v>
      </c>
      <c r="J391" s="16"/>
      <c r="K391" s="17" t="s">
        <v>44</v>
      </c>
      <c r="L391" s="14"/>
      <c r="M391" s="14"/>
      <c r="N391" s="14"/>
      <c r="O391" s="11"/>
      <c r="P391" s="11"/>
      <c r="Q391" s="11"/>
      <c r="R391" s="11"/>
      <c r="S391" s="11"/>
      <c r="T391" s="11"/>
      <c r="U391" s="11"/>
      <c r="V391" s="11"/>
      <c r="W391" s="11"/>
      <c r="X391" s="11"/>
      <c r="Y391" s="11"/>
      <c r="Z391" s="11"/>
      <c r="AA391" s="11"/>
      <c r="AB391" s="11"/>
      <c r="AC391" s="11"/>
      <c r="AD391" s="14"/>
      <c r="AE391" s="11"/>
      <c r="AF391" s="11"/>
      <c r="AG39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91" s="11" t="str">
        <f>IF(Tabella14[[#This Row],[WP]]&lt;&gt;"",VLOOKUP(AG391,[1]!Table_WP_list[[WP_short]:[IPT]],3,FALSE),"")</f>
        <v>01 - Specialist Engineering</v>
      </c>
      <c r="AI391" s="19"/>
      <c r="AJ391" s="19"/>
    </row>
    <row r="392" spans="1:36" ht="30" x14ac:dyDescent="0.25">
      <c r="A392" s="11">
        <v>2602</v>
      </c>
      <c r="B392" s="12" t="s">
        <v>774</v>
      </c>
      <c r="C392" s="11" t="s">
        <v>46</v>
      </c>
      <c r="D392" s="11" t="s">
        <v>772</v>
      </c>
      <c r="E392" s="11" t="s">
        <v>775</v>
      </c>
      <c r="F392" s="21" t="s">
        <v>42</v>
      </c>
      <c r="G392" s="14"/>
      <c r="H392" s="14"/>
      <c r="I392" s="11" t="s">
        <v>752</v>
      </c>
      <c r="J392" s="16"/>
      <c r="K392" s="17" t="s">
        <v>44</v>
      </c>
      <c r="L392" s="14"/>
      <c r="M392" s="14"/>
      <c r="N392" s="14"/>
      <c r="O392" s="11"/>
      <c r="P392" s="11"/>
      <c r="Q392" s="11"/>
      <c r="R392" s="11"/>
      <c r="S392" s="11"/>
      <c r="T392" s="11"/>
      <c r="U392" s="11"/>
      <c r="V392" s="11"/>
      <c r="W392" s="11"/>
      <c r="X392" s="11"/>
      <c r="Y392" s="11"/>
      <c r="Z392" s="11"/>
      <c r="AA392" s="11"/>
      <c r="AB392" s="11"/>
      <c r="AC392" s="11"/>
      <c r="AD392" s="14"/>
      <c r="AE392" s="11"/>
      <c r="AF392" s="11"/>
      <c r="AG39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92" s="11" t="str">
        <f>IF(Tabella14[[#This Row],[WP]]&lt;&gt;"",VLOOKUP(AG392,[1]!Table_WP_list[[WP_short]:[IPT]],3,FALSE),"")</f>
        <v>01 - Specialist Engineering</v>
      </c>
      <c r="AI392" s="19"/>
      <c r="AJ392" s="19"/>
    </row>
    <row r="393" spans="1:36" ht="30" x14ac:dyDescent="0.25">
      <c r="A393" s="20">
        <v>2603</v>
      </c>
      <c r="B393" s="12" t="s">
        <v>776</v>
      </c>
      <c r="C393" s="11" t="s">
        <v>46</v>
      </c>
      <c r="D393" s="11" t="s">
        <v>772</v>
      </c>
      <c r="E393" s="11" t="s">
        <v>777</v>
      </c>
      <c r="F393" s="21" t="s">
        <v>200</v>
      </c>
      <c r="G393" s="14"/>
      <c r="H393" s="14"/>
      <c r="I393" s="20" t="s">
        <v>58</v>
      </c>
      <c r="J393" s="16"/>
      <c r="K393" s="17" t="s">
        <v>44</v>
      </c>
      <c r="L393" s="14"/>
      <c r="M393" s="24"/>
      <c r="N393" s="24"/>
      <c r="O393" s="11"/>
      <c r="P393" s="11"/>
      <c r="Q393" s="11"/>
      <c r="R393" s="11"/>
      <c r="S393" s="11"/>
      <c r="T393" s="11"/>
      <c r="U393" s="11"/>
      <c r="V393" s="11"/>
      <c r="W393" s="11"/>
      <c r="X393" s="11"/>
      <c r="Y393" s="11"/>
      <c r="Z393" s="11"/>
      <c r="AA393" s="11"/>
      <c r="AB393" s="11"/>
      <c r="AC393" s="11"/>
      <c r="AD393" s="14"/>
      <c r="AE393" s="11"/>
      <c r="AF393" s="11"/>
      <c r="AG39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93" s="11" t="str">
        <f>IF(Tabella14[[#This Row],[WP]]&lt;&gt;"",VLOOKUP(AG393,[1]!Table_WP_list[[WP_short]:[IPT]],3,FALSE),"")</f>
        <v>01 - Specialist Engineering</v>
      </c>
      <c r="AI393" s="19"/>
      <c r="AJ393" s="19"/>
    </row>
    <row r="394" spans="1:36" ht="30" x14ac:dyDescent="0.25">
      <c r="A394" s="11">
        <v>2604</v>
      </c>
      <c r="B394" s="12" t="s">
        <v>778</v>
      </c>
      <c r="C394" s="11" t="s">
        <v>46</v>
      </c>
      <c r="D394" s="11" t="s">
        <v>772</v>
      </c>
      <c r="E394" s="11" t="s">
        <v>779</v>
      </c>
      <c r="F394" s="21" t="s">
        <v>200</v>
      </c>
      <c r="G394" s="14"/>
      <c r="H394" s="14"/>
      <c r="I394" s="11" t="s">
        <v>752</v>
      </c>
      <c r="J394" s="16"/>
      <c r="K394" s="17" t="s">
        <v>44</v>
      </c>
      <c r="L394" s="14"/>
      <c r="M394" s="14"/>
      <c r="N394" s="14"/>
      <c r="O394" s="11"/>
      <c r="P394" s="11"/>
      <c r="Q394" s="11"/>
      <c r="R394" s="11"/>
      <c r="S394" s="11"/>
      <c r="T394" s="11"/>
      <c r="U394" s="11"/>
      <c r="V394" s="11"/>
      <c r="W394" s="11"/>
      <c r="X394" s="11"/>
      <c r="Y394" s="11"/>
      <c r="Z394" s="11"/>
      <c r="AA394" s="11"/>
      <c r="AB394" s="11"/>
      <c r="AC394" s="11"/>
      <c r="AD394" s="14"/>
      <c r="AE394" s="11"/>
      <c r="AF394" s="11"/>
      <c r="AG39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94" s="11" t="str">
        <f>IF(Tabella14[[#This Row],[WP]]&lt;&gt;"",VLOOKUP(AG394,[1]!Table_WP_list[[WP_short]:[IPT]],3,FALSE),"")</f>
        <v>01 - Specialist Engineering</v>
      </c>
      <c r="AI394" s="19"/>
      <c r="AJ394" s="19"/>
    </row>
    <row r="395" spans="1:36" ht="30" x14ac:dyDescent="0.25">
      <c r="A395" s="11">
        <v>2605</v>
      </c>
      <c r="B395" s="12" t="s">
        <v>780</v>
      </c>
      <c r="C395" s="11" t="s">
        <v>46</v>
      </c>
      <c r="D395" s="11" t="s">
        <v>772</v>
      </c>
      <c r="E395" s="11" t="s">
        <v>781</v>
      </c>
      <c r="F395" s="21" t="s">
        <v>200</v>
      </c>
      <c r="G395" s="14"/>
      <c r="H395" s="14"/>
      <c r="I395" s="11" t="s">
        <v>752</v>
      </c>
      <c r="J395" s="16"/>
      <c r="K395" s="17" t="s">
        <v>44</v>
      </c>
      <c r="L395" s="14"/>
      <c r="M395" s="14"/>
      <c r="N395" s="14"/>
      <c r="O395" s="11"/>
      <c r="P395" s="11"/>
      <c r="Q395" s="11"/>
      <c r="R395" s="11"/>
      <c r="S395" s="11"/>
      <c r="T395" s="11"/>
      <c r="U395" s="11"/>
      <c r="V395" s="11"/>
      <c r="W395" s="11"/>
      <c r="X395" s="11"/>
      <c r="Y395" s="11"/>
      <c r="Z395" s="11"/>
      <c r="AA395" s="11"/>
      <c r="AB395" s="11"/>
      <c r="AC395" s="11"/>
      <c r="AD395" s="14"/>
      <c r="AE395" s="11"/>
      <c r="AF395" s="11"/>
      <c r="AG39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95" s="11" t="str">
        <f>IF(Tabella14[[#This Row],[WP]]&lt;&gt;"",VLOOKUP(AG395,[1]!Table_WP_list[[WP_short]:[IPT]],3,FALSE),"")</f>
        <v>01 - Specialist Engineering</v>
      </c>
      <c r="AI395" s="19"/>
      <c r="AJ395" s="19"/>
    </row>
    <row r="396" spans="1:36" x14ac:dyDescent="0.25">
      <c r="A396" s="20"/>
      <c r="B396" s="12"/>
      <c r="C396" s="11"/>
      <c r="D396" s="11"/>
      <c r="E396" s="13"/>
      <c r="F396" s="21"/>
      <c r="G396" s="14"/>
      <c r="H396" s="14"/>
      <c r="I396" s="20"/>
      <c r="J396" s="16"/>
      <c r="K396" s="17"/>
      <c r="L396" s="14"/>
      <c r="M396" s="24"/>
      <c r="N396" s="24"/>
      <c r="O396" s="11"/>
      <c r="P396" s="11"/>
      <c r="Q396" s="11"/>
      <c r="R396" s="11"/>
      <c r="S396" s="11"/>
      <c r="T396" s="11"/>
      <c r="U396" s="11"/>
      <c r="V396" s="11"/>
      <c r="W396" s="11"/>
      <c r="X396" s="11"/>
      <c r="Y396" s="11"/>
      <c r="Z396" s="11"/>
      <c r="AA396" s="11"/>
      <c r="AB396" s="11"/>
      <c r="AC396" s="11"/>
      <c r="AD396" s="11"/>
      <c r="AE396" s="11"/>
      <c r="AF396" s="11"/>
      <c r="AG39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396" s="11">
        <f>IF(Tabella14[[#This Row],[WP]]&lt;&gt;"",VLOOKUP(AG396,[1]!Table_WP_list[[WP_short]:[IPT]],3,FALSE),"")</f>
      </c>
      <c r="AI396" s="19"/>
      <c r="AJ396" s="19"/>
    </row>
    <row r="397" spans="1:36" ht="30" x14ac:dyDescent="0.25">
      <c r="A397" s="11">
        <v>2607</v>
      </c>
      <c r="B397" s="12" t="s">
        <v>782</v>
      </c>
      <c r="C397" s="11" t="s">
        <v>46</v>
      </c>
      <c r="D397" s="11" t="s">
        <v>783</v>
      </c>
      <c r="E397" s="11" t="s">
        <v>784</v>
      </c>
      <c r="F397" s="21" t="s">
        <v>42</v>
      </c>
      <c r="G397" s="14"/>
      <c r="H397" s="14"/>
      <c r="I397" s="11" t="s">
        <v>58</v>
      </c>
      <c r="J397" s="16"/>
      <c r="K397" s="17" t="s">
        <v>44</v>
      </c>
      <c r="L397" s="14"/>
      <c r="M397" s="14"/>
      <c r="N397" s="14"/>
      <c r="O397" s="11"/>
      <c r="P397" s="11"/>
      <c r="Q397" s="11"/>
      <c r="R397" s="11"/>
      <c r="S397" s="11"/>
      <c r="T397" s="11"/>
      <c r="U397" s="11"/>
      <c r="V397" s="11"/>
      <c r="W397" s="11"/>
      <c r="X397" s="11"/>
      <c r="Y397" s="11"/>
      <c r="Z397" s="11"/>
      <c r="AA397" s="11"/>
      <c r="AB397" s="11"/>
      <c r="AC397" s="11"/>
      <c r="AD397" s="14"/>
      <c r="AE397" s="11"/>
      <c r="AF397" s="11"/>
      <c r="AG39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97" s="11" t="str">
        <f>IF(Tabella14[[#This Row],[WP]]&lt;&gt;"",VLOOKUP(AG397,[1]!Table_WP_list[[WP_short]:[IPT]],3,FALSE),"")</f>
        <v>01 - Specialist Engineering</v>
      </c>
      <c r="AI397" s="19"/>
      <c r="AJ397" s="19"/>
    </row>
    <row r="398" spans="1:36" ht="30" x14ac:dyDescent="0.25">
      <c r="A398" s="11">
        <v>2608</v>
      </c>
      <c r="B398" s="12" t="s">
        <v>785</v>
      </c>
      <c r="C398" s="11" t="s">
        <v>46</v>
      </c>
      <c r="D398" s="11" t="s">
        <v>783</v>
      </c>
      <c r="E398" s="11" t="s">
        <v>786</v>
      </c>
      <c r="F398" s="21" t="s">
        <v>42</v>
      </c>
      <c r="G398" s="14"/>
      <c r="H398" s="14"/>
      <c r="I398" s="11" t="s">
        <v>752</v>
      </c>
      <c r="J398" s="16"/>
      <c r="K398" s="17" t="s">
        <v>44</v>
      </c>
      <c r="L398" s="14"/>
      <c r="M398" s="14"/>
      <c r="N398" s="14"/>
      <c r="O398" s="11"/>
      <c r="P398" s="11"/>
      <c r="Q398" s="11"/>
      <c r="R398" s="11"/>
      <c r="S398" s="11"/>
      <c r="T398" s="11"/>
      <c r="U398" s="11"/>
      <c r="V398" s="11"/>
      <c r="W398" s="11"/>
      <c r="X398" s="11"/>
      <c r="Y398" s="11"/>
      <c r="Z398" s="11"/>
      <c r="AA398" s="11"/>
      <c r="AB398" s="11"/>
      <c r="AC398" s="11"/>
      <c r="AD398" s="14"/>
      <c r="AE398" s="11"/>
      <c r="AF398" s="11"/>
      <c r="AG39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98" s="11" t="str">
        <f>IF(Tabella14[[#This Row],[WP]]&lt;&gt;"",VLOOKUP(AG398,[1]!Table_WP_list[[WP_short]:[IPT]],3,FALSE),"")</f>
        <v>01 - Specialist Engineering</v>
      </c>
      <c r="AI398" s="19"/>
      <c r="AJ398" s="19"/>
    </row>
    <row r="399" spans="1:36" ht="30" x14ac:dyDescent="0.25">
      <c r="A399" s="20">
        <v>2609</v>
      </c>
      <c r="B399" s="12" t="s">
        <v>787</v>
      </c>
      <c r="C399" s="11" t="s">
        <v>46</v>
      </c>
      <c r="D399" s="11" t="s">
        <v>783</v>
      </c>
      <c r="E399" s="11" t="s">
        <v>788</v>
      </c>
      <c r="F399" s="21" t="s">
        <v>42</v>
      </c>
      <c r="G399" s="14"/>
      <c r="H399" s="14"/>
      <c r="I399" s="20" t="s">
        <v>752</v>
      </c>
      <c r="J399" s="16"/>
      <c r="K399" s="17" t="s">
        <v>44</v>
      </c>
      <c r="L399" s="14"/>
      <c r="M399" s="24"/>
      <c r="N399" s="24"/>
      <c r="O399" s="11"/>
      <c r="P399" s="11"/>
      <c r="Q399" s="11"/>
      <c r="R399" s="11"/>
      <c r="S399" s="11"/>
      <c r="T399" s="11"/>
      <c r="U399" s="11"/>
      <c r="V399" s="11"/>
      <c r="W399" s="11"/>
      <c r="X399" s="11"/>
      <c r="Y399" s="11"/>
      <c r="Z399" s="11"/>
      <c r="AA399" s="11"/>
      <c r="AB399" s="11"/>
      <c r="AC399" s="11"/>
      <c r="AD399" s="14"/>
      <c r="AE399" s="11"/>
      <c r="AF399" s="11"/>
      <c r="AG39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399" s="11" t="str">
        <f>IF(Tabella14[[#This Row],[WP]]&lt;&gt;"",VLOOKUP(AG399,[1]!Table_WP_list[[WP_short]:[IPT]],3,FALSE),"")</f>
        <v>01 - Specialist Engineering</v>
      </c>
      <c r="AI399" s="19"/>
      <c r="AJ399" s="19"/>
    </row>
    <row r="400" spans="1:36" ht="30" x14ac:dyDescent="0.25">
      <c r="A400" s="11">
        <v>2610</v>
      </c>
      <c r="B400" s="12" t="s">
        <v>789</v>
      </c>
      <c r="C400" s="11" t="s">
        <v>46</v>
      </c>
      <c r="D400" s="11" t="s">
        <v>783</v>
      </c>
      <c r="E400" s="11" t="s">
        <v>790</v>
      </c>
      <c r="F400" s="21" t="s">
        <v>42</v>
      </c>
      <c r="G400" s="14"/>
      <c r="H400" s="14"/>
      <c r="I400" s="11" t="s">
        <v>752</v>
      </c>
      <c r="J400" s="16"/>
      <c r="K400" s="17" t="s">
        <v>44</v>
      </c>
      <c r="L400" s="14"/>
      <c r="M400" s="14"/>
      <c r="N400" s="14"/>
      <c r="O400" s="11"/>
      <c r="P400" s="11"/>
      <c r="Q400" s="11"/>
      <c r="R400" s="11"/>
      <c r="S400" s="11"/>
      <c r="T400" s="11"/>
      <c r="U400" s="11"/>
      <c r="V400" s="11"/>
      <c r="W400" s="11"/>
      <c r="X400" s="11"/>
      <c r="Y400" s="11"/>
      <c r="Z400" s="11"/>
      <c r="AA400" s="11"/>
      <c r="AB400" s="11"/>
      <c r="AC400" s="11"/>
      <c r="AD400" s="14"/>
      <c r="AE400" s="11"/>
      <c r="AF400" s="11"/>
      <c r="AG40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00" s="11" t="str">
        <f>IF(Tabella14[[#This Row],[WP]]&lt;&gt;"",VLOOKUP(AG400,[1]!Table_WP_list[[WP_short]:[IPT]],3,FALSE),"")</f>
        <v>01 - Specialist Engineering</v>
      </c>
      <c r="AI400" s="19"/>
      <c r="AJ400" s="19"/>
    </row>
    <row r="401" spans="1:36" ht="30" x14ac:dyDescent="0.25">
      <c r="A401" s="11">
        <v>2611</v>
      </c>
      <c r="B401" s="12" t="s">
        <v>791</v>
      </c>
      <c r="C401" s="11" t="s">
        <v>46</v>
      </c>
      <c r="D401" s="11" t="s">
        <v>783</v>
      </c>
      <c r="E401" s="11" t="s">
        <v>792</v>
      </c>
      <c r="F401" s="21" t="s">
        <v>42</v>
      </c>
      <c r="G401" s="14"/>
      <c r="H401" s="14"/>
      <c r="I401" s="11" t="s">
        <v>752</v>
      </c>
      <c r="J401" s="16"/>
      <c r="K401" s="17" t="s">
        <v>44</v>
      </c>
      <c r="L401" s="14"/>
      <c r="M401" s="14"/>
      <c r="N401" s="14"/>
      <c r="O401" s="11"/>
      <c r="P401" s="11"/>
      <c r="Q401" s="11"/>
      <c r="R401" s="11"/>
      <c r="S401" s="11"/>
      <c r="T401" s="11"/>
      <c r="U401" s="11"/>
      <c r="V401" s="11"/>
      <c r="W401" s="11"/>
      <c r="X401" s="11"/>
      <c r="Y401" s="11"/>
      <c r="Z401" s="11"/>
      <c r="AA401" s="11"/>
      <c r="AB401" s="11"/>
      <c r="AC401" s="11"/>
      <c r="AD401" s="14"/>
      <c r="AE401" s="11"/>
      <c r="AF401" s="11"/>
      <c r="AG40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01" s="11" t="str">
        <f>IF(Tabella14[[#This Row],[WP]]&lt;&gt;"",VLOOKUP(AG401,[1]!Table_WP_list[[WP_short]:[IPT]],3,FALSE),"")</f>
        <v>01 - Specialist Engineering</v>
      </c>
      <c r="AI401" s="19"/>
      <c r="AJ401" s="19"/>
    </row>
    <row r="402" spans="1:36" ht="30" x14ac:dyDescent="0.25">
      <c r="A402" s="20">
        <v>2612</v>
      </c>
      <c r="B402" s="12" t="s">
        <v>793</v>
      </c>
      <c r="C402" s="11" t="s">
        <v>46</v>
      </c>
      <c r="D402" s="11" t="s">
        <v>783</v>
      </c>
      <c r="E402" s="11" t="s">
        <v>794</v>
      </c>
      <c r="F402" s="21" t="s">
        <v>42</v>
      </c>
      <c r="G402" s="14"/>
      <c r="H402" s="14"/>
      <c r="I402" s="20" t="s">
        <v>752</v>
      </c>
      <c r="J402" s="16"/>
      <c r="K402" s="17" t="s">
        <v>44</v>
      </c>
      <c r="L402" s="14"/>
      <c r="M402" s="24"/>
      <c r="N402" s="24"/>
      <c r="O402" s="11"/>
      <c r="P402" s="11"/>
      <c r="Q402" s="11"/>
      <c r="R402" s="11"/>
      <c r="S402" s="11"/>
      <c r="T402" s="11"/>
      <c r="U402" s="11"/>
      <c r="V402" s="11"/>
      <c r="W402" s="11"/>
      <c r="X402" s="11"/>
      <c r="Y402" s="11"/>
      <c r="Z402" s="11"/>
      <c r="AA402" s="11"/>
      <c r="AB402" s="11"/>
      <c r="AC402" s="11"/>
      <c r="AD402" s="14"/>
      <c r="AE402" s="11"/>
      <c r="AF402" s="11"/>
      <c r="AG40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02" s="11" t="str">
        <f>IF(Tabella14[[#This Row],[WP]]&lt;&gt;"",VLOOKUP(AG402,[1]!Table_WP_list[[WP_short]:[IPT]],3,FALSE),"")</f>
        <v>01 - Specialist Engineering</v>
      </c>
      <c r="AI402" s="19"/>
      <c r="AJ402" s="19"/>
    </row>
    <row r="403" spans="1:36" ht="30" x14ac:dyDescent="0.25">
      <c r="A403" s="11">
        <v>2613</v>
      </c>
      <c r="B403" s="12" t="s">
        <v>795</v>
      </c>
      <c r="C403" s="11" t="s">
        <v>46</v>
      </c>
      <c r="D403" s="11" t="s">
        <v>783</v>
      </c>
      <c r="E403" s="11" t="s">
        <v>796</v>
      </c>
      <c r="F403" s="21" t="s">
        <v>42</v>
      </c>
      <c r="G403" s="14"/>
      <c r="H403" s="14"/>
      <c r="I403" s="11" t="s">
        <v>752</v>
      </c>
      <c r="J403" s="16"/>
      <c r="K403" s="17" t="s">
        <v>44</v>
      </c>
      <c r="L403" s="14"/>
      <c r="M403" s="14"/>
      <c r="N403" s="14"/>
      <c r="O403" s="11"/>
      <c r="P403" s="11"/>
      <c r="Q403" s="11"/>
      <c r="R403" s="11"/>
      <c r="S403" s="11"/>
      <c r="T403" s="11"/>
      <c r="U403" s="11"/>
      <c r="V403" s="11"/>
      <c r="W403" s="11"/>
      <c r="X403" s="11"/>
      <c r="Y403" s="11"/>
      <c r="Z403" s="11"/>
      <c r="AA403" s="11"/>
      <c r="AB403" s="11"/>
      <c r="AC403" s="11"/>
      <c r="AD403" s="14"/>
      <c r="AE403" s="11"/>
      <c r="AF403" s="11"/>
      <c r="AG40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03" s="11" t="str">
        <f>IF(Tabella14[[#This Row],[WP]]&lt;&gt;"",VLOOKUP(AG403,[1]!Table_WP_list[[WP_short]:[IPT]],3,FALSE),"")</f>
        <v>01 - Specialist Engineering</v>
      </c>
      <c r="AI403" s="19"/>
      <c r="AJ403" s="19"/>
    </row>
    <row r="404" spans="1:36" ht="30" x14ac:dyDescent="0.25">
      <c r="A404" s="11">
        <v>2614</v>
      </c>
      <c r="B404" s="12" t="s">
        <v>797</v>
      </c>
      <c r="C404" s="11" t="s">
        <v>46</v>
      </c>
      <c r="D404" s="11" t="s">
        <v>783</v>
      </c>
      <c r="E404" s="11" t="s">
        <v>798</v>
      </c>
      <c r="F404" s="21" t="s">
        <v>42</v>
      </c>
      <c r="G404" s="14"/>
      <c r="H404" s="14"/>
      <c r="I404" s="11" t="s">
        <v>752</v>
      </c>
      <c r="J404" s="16"/>
      <c r="K404" s="17" t="s">
        <v>44</v>
      </c>
      <c r="L404" s="14"/>
      <c r="M404" s="14"/>
      <c r="N404" s="14"/>
      <c r="O404" s="11"/>
      <c r="P404" s="11"/>
      <c r="Q404" s="11"/>
      <c r="R404" s="11"/>
      <c r="S404" s="11"/>
      <c r="T404" s="11"/>
      <c r="U404" s="11"/>
      <c r="V404" s="11"/>
      <c r="W404" s="11"/>
      <c r="X404" s="11"/>
      <c r="Y404" s="11"/>
      <c r="Z404" s="11"/>
      <c r="AA404" s="11"/>
      <c r="AB404" s="11"/>
      <c r="AC404" s="11"/>
      <c r="AD404" s="14"/>
      <c r="AE404" s="11"/>
      <c r="AF404" s="11"/>
      <c r="AG40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04" s="11" t="str">
        <f>IF(Tabella14[[#This Row],[WP]]&lt;&gt;"",VLOOKUP(AG404,[1]!Table_WP_list[[WP_short]:[IPT]],3,FALSE),"")</f>
        <v>01 - Specialist Engineering</v>
      </c>
      <c r="AI404" s="19"/>
      <c r="AJ404" s="19"/>
    </row>
    <row r="405" spans="1:36" ht="45" x14ac:dyDescent="0.25">
      <c r="A405" s="20">
        <v>2615</v>
      </c>
      <c r="B405" s="12" t="s">
        <v>799</v>
      </c>
      <c r="C405" s="11" t="s">
        <v>46</v>
      </c>
      <c r="D405" s="11" t="s">
        <v>783</v>
      </c>
      <c r="E405" s="11" t="s">
        <v>800</v>
      </c>
      <c r="F405" s="21" t="s">
        <v>42</v>
      </c>
      <c r="G405" s="14"/>
      <c r="H405" s="14"/>
      <c r="I405" s="20" t="s">
        <v>801</v>
      </c>
      <c r="J405" s="16"/>
      <c r="K405" s="17" t="s">
        <v>44</v>
      </c>
      <c r="L405" s="14"/>
      <c r="M405" s="24"/>
      <c r="N405" s="24"/>
      <c r="O405" s="11"/>
      <c r="P405" s="11"/>
      <c r="Q405" s="11"/>
      <c r="R405" s="11"/>
      <c r="S405" s="11"/>
      <c r="T405" s="11"/>
      <c r="U405" s="11"/>
      <c r="V405" s="11"/>
      <c r="W405" s="11"/>
      <c r="X405" s="11"/>
      <c r="Y405" s="11"/>
      <c r="Z405" s="11"/>
      <c r="AA405" s="11"/>
      <c r="AB405" s="11"/>
      <c r="AC405" s="11"/>
      <c r="AD405" s="14"/>
      <c r="AE405" s="11"/>
      <c r="AF405" s="11"/>
      <c r="AG40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05" s="11" t="str">
        <f>IF(Tabella14[[#This Row],[WP]]&lt;&gt;"",VLOOKUP(AG405,[1]!Table_WP_list[[WP_short]:[IPT]],3,FALSE),"")</f>
        <v>01 - Specialist Engineering</v>
      </c>
      <c r="AI405" s="19"/>
      <c r="AJ405" s="19"/>
    </row>
    <row r="406" spans="1:36" ht="30" x14ac:dyDescent="0.25">
      <c r="A406" s="11">
        <v>2616</v>
      </c>
      <c r="B406" s="12" t="s">
        <v>802</v>
      </c>
      <c r="C406" s="11" t="s">
        <v>46</v>
      </c>
      <c r="D406" s="11" t="s">
        <v>783</v>
      </c>
      <c r="E406" s="11" t="s">
        <v>803</v>
      </c>
      <c r="F406" s="21" t="s">
        <v>42</v>
      </c>
      <c r="G406" s="14"/>
      <c r="H406" s="14"/>
      <c r="I406" s="11" t="s">
        <v>752</v>
      </c>
      <c r="J406" s="16"/>
      <c r="K406" s="17" t="s">
        <v>44</v>
      </c>
      <c r="L406" s="14"/>
      <c r="M406" s="14"/>
      <c r="N406" s="14"/>
      <c r="O406" s="11"/>
      <c r="P406" s="11"/>
      <c r="Q406" s="11"/>
      <c r="R406" s="11"/>
      <c r="S406" s="11"/>
      <c r="T406" s="11"/>
      <c r="U406" s="11"/>
      <c r="V406" s="11"/>
      <c r="W406" s="11"/>
      <c r="X406" s="11"/>
      <c r="Y406" s="11"/>
      <c r="Z406" s="11"/>
      <c r="AA406" s="11"/>
      <c r="AB406" s="11"/>
      <c r="AC406" s="11"/>
      <c r="AD406" s="14"/>
      <c r="AE406" s="11"/>
      <c r="AF406" s="11"/>
      <c r="AG40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06" s="11" t="str">
        <f>IF(Tabella14[[#This Row],[WP]]&lt;&gt;"",VLOOKUP(AG406,[1]!Table_WP_list[[WP_short]:[IPT]],3,FALSE),"")</f>
        <v>01 - Specialist Engineering</v>
      </c>
      <c r="AI406" s="19"/>
      <c r="AJ406" s="19"/>
    </row>
    <row r="407" spans="1:36" ht="30" x14ac:dyDescent="0.25">
      <c r="A407" s="11">
        <v>3799</v>
      </c>
      <c r="B407" s="12" t="s">
        <v>804</v>
      </c>
      <c r="C407" s="11" t="s">
        <v>46</v>
      </c>
      <c r="D407" s="11" t="s">
        <v>783</v>
      </c>
      <c r="E407" s="11" t="s">
        <v>805</v>
      </c>
      <c r="F407" s="21" t="s">
        <v>200</v>
      </c>
      <c r="G407" s="14"/>
      <c r="H407" s="14"/>
      <c r="I407" s="11" t="s">
        <v>752</v>
      </c>
      <c r="J407" s="16"/>
      <c r="K407" s="17" t="s">
        <v>318</v>
      </c>
      <c r="L407" s="14"/>
      <c r="M407" s="14"/>
      <c r="N407" s="14"/>
      <c r="O407" s="11"/>
      <c r="P407" s="11"/>
      <c r="Q407" s="11"/>
      <c r="R407" s="11"/>
      <c r="S407" s="11"/>
      <c r="T407" s="11"/>
      <c r="U407" s="11"/>
      <c r="V407" s="11"/>
      <c r="W407" s="11"/>
      <c r="X407" s="11"/>
      <c r="Y407" s="11"/>
      <c r="Z407" s="11"/>
      <c r="AA407" s="11"/>
      <c r="AB407" s="11"/>
      <c r="AC407" s="11"/>
      <c r="AD407" s="14"/>
      <c r="AE407" s="11"/>
      <c r="AF407" s="11"/>
      <c r="AG40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07" s="11" t="str">
        <f>IF(Tabella14[[#This Row],[WP]]&lt;&gt;"",VLOOKUP(AG407,[1]!Table_WP_list[[WP_short]:[IPT]],3,FALSE),"")</f>
        <v>01 - Specialist Engineering</v>
      </c>
      <c r="AI407" s="19"/>
      <c r="AJ407" s="19"/>
    </row>
    <row r="408" spans="1:36" x14ac:dyDescent="0.25">
      <c r="A408" s="20"/>
      <c r="B408" s="12"/>
      <c r="C408" s="11"/>
      <c r="D408" s="11"/>
      <c r="E408" s="13"/>
      <c r="F408" s="21"/>
      <c r="G408" s="14"/>
      <c r="H408" s="14"/>
      <c r="I408" s="20"/>
      <c r="J408" s="16"/>
      <c r="K408" s="17"/>
      <c r="L408" s="14"/>
      <c r="M408" s="24"/>
      <c r="N408" s="24"/>
      <c r="O408" s="11"/>
      <c r="P408" s="11"/>
      <c r="Q408" s="11"/>
      <c r="R408" s="11"/>
      <c r="S408" s="11"/>
      <c r="T408" s="11"/>
      <c r="U408" s="11"/>
      <c r="V408" s="11"/>
      <c r="W408" s="11"/>
      <c r="X408" s="11"/>
      <c r="Y408" s="11"/>
      <c r="Z408" s="11"/>
      <c r="AA408" s="11"/>
      <c r="AB408" s="11"/>
      <c r="AC408" s="11"/>
      <c r="AD408" s="11"/>
      <c r="AE408" s="11"/>
      <c r="AF408" s="11"/>
      <c r="AG40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08" s="11">
        <f>IF(Tabella14[[#This Row],[WP]]&lt;&gt;"",VLOOKUP(AG408,[1]!Table_WP_list[[WP_short]:[IPT]],3,FALSE),"")</f>
      </c>
      <c r="AI408" s="19"/>
      <c r="AJ408" s="19"/>
    </row>
    <row r="409" spans="1:36" ht="30" x14ac:dyDescent="0.25">
      <c r="A409" s="11">
        <v>2619</v>
      </c>
      <c r="B409" s="12" t="s">
        <v>806</v>
      </c>
      <c r="C409" s="11" t="s">
        <v>46</v>
      </c>
      <c r="D409" s="11" t="s">
        <v>807</v>
      </c>
      <c r="E409" s="11" t="s">
        <v>808</v>
      </c>
      <c r="F409" s="21" t="s">
        <v>42</v>
      </c>
      <c r="G409" s="14"/>
      <c r="H409" s="14"/>
      <c r="I409" s="11" t="s">
        <v>752</v>
      </c>
      <c r="J409" s="16"/>
      <c r="K409" s="17" t="s">
        <v>44</v>
      </c>
      <c r="L409" s="14"/>
      <c r="M409" s="14"/>
      <c r="N409" s="14"/>
      <c r="O409" s="11"/>
      <c r="P409" s="11"/>
      <c r="Q409" s="11"/>
      <c r="R409" s="11"/>
      <c r="S409" s="11"/>
      <c r="T409" s="11"/>
      <c r="U409" s="11"/>
      <c r="V409" s="11"/>
      <c r="W409" s="11"/>
      <c r="X409" s="11"/>
      <c r="Y409" s="11"/>
      <c r="Z409" s="11"/>
      <c r="AA409" s="11"/>
      <c r="AB409" s="11"/>
      <c r="AC409" s="11"/>
      <c r="AD409" s="14"/>
      <c r="AE409" s="11"/>
      <c r="AF409" s="11"/>
      <c r="AG40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09" s="11" t="str">
        <f>IF(Tabella14[[#This Row],[WP]]&lt;&gt;"",VLOOKUP(AG409,[1]!Table_WP_list[[WP_short]:[IPT]],3,FALSE),"")</f>
        <v>01 - Specialist Engineering</v>
      </c>
      <c r="AI409" s="19"/>
      <c r="AJ409" s="19"/>
    </row>
    <row r="410" spans="1:36" ht="45" x14ac:dyDescent="0.25">
      <c r="A410" s="11">
        <v>3800</v>
      </c>
      <c r="B410" s="12" t="s">
        <v>809</v>
      </c>
      <c r="C410" s="11" t="s">
        <v>46</v>
      </c>
      <c r="D410" s="11" t="s">
        <v>807</v>
      </c>
      <c r="E410" s="11" t="s">
        <v>810</v>
      </c>
      <c r="F410" s="21" t="s">
        <v>42</v>
      </c>
      <c r="G410" s="14"/>
      <c r="H410" s="14"/>
      <c r="I410" s="11" t="s">
        <v>349</v>
      </c>
      <c r="J410" s="16"/>
      <c r="K410" s="17" t="s">
        <v>318</v>
      </c>
      <c r="L410" s="14"/>
      <c r="M410" s="14"/>
      <c r="N410" s="14"/>
      <c r="O410" s="11"/>
      <c r="P410" s="11"/>
      <c r="Q410" s="11"/>
      <c r="R410" s="11"/>
      <c r="S410" s="11"/>
      <c r="T410" s="11"/>
      <c r="U410" s="11"/>
      <c r="V410" s="11"/>
      <c r="W410" s="11"/>
      <c r="X410" s="11"/>
      <c r="Y410" s="11"/>
      <c r="Z410" s="11"/>
      <c r="AA410" s="11"/>
      <c r="AB410" s="11"/>
      <c r="AC410" s="11"/>
      <c r="AD410" s="14"/>
      <c r="AE410" s="11"/>
      <c r="AF410" s="11"/>
      <c r="AG41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10" s="11" t="str">
        <f>IF(Tabella14[[#This Row],[WP]]&lt;&gt;"",VLOOKUP(AG410,[1]!Table_WP_list[[WP_short]:[IPT]],3,FALSE),"")</f>
        <v>01 - Specialist Engineering</v>
      </c>
      <c r="AI410" s="19"/>
      <c r="AJ410" s="19"/>
    </row>
    <row r="411" spans="1:36" ht="45" x14ac:dyDescent="0.25">
      <c r="A411" s="20">
        <v>3801</v>
      </c>
      <c r="B411" s="12" t="s">
        <v>811</v>
      </c>
      <c r="C411" s="11" t="s">
        <v>46</v>
      </c>
      <c r="D411" s="11" t="s">
        <v>807</v>
      </c>
      <c r="E411" s="11" t="s">
        <v>812</v>
      </c>
      <c r="F411" s="21" t="s">
        <v>42</v>
      </c>
      <c r="G411" s="14"/>
      <c r="H411" s="14"/>
      <c r="I411" s="20" t="s">
        <v>349</v>
      </c>
      <c r="J411" s="16"/>
      <c r="K411" s="17" t="s">
        <v>318</v>
      </c>
      <c r="L411" s="14"/>
      <c r="M411" s="24"/>
      <c r="N411" s="24"/>
      <c r="O411" s="11"/>
      <c r="P411" s="11"/>
      <c r="Q411" s="11"/>
      <c r="R411" s="11"/>
      <c r="S411" s="11"/>
      <c r="T411" s="11"/>
      <c r="U411" s="11"/>
      <c r="V411" s="11"/>
      <c r="W411" s="11"/>
      <c r="X411" s="11"/>
      <c r="Y411" s="11"/>
      <c r="Z411" s="11"/>
      <c r="AA411" s="11"/>
      <c r="AB411" s="11"/>
      <c r="AC411" s="11"/>
      <c r="AD411" s="14"/>
      <c r="AE411" s="11"/>
      <c r="AF411" s="11"/>
      <c r="AG41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11" s="11" t="str">
        <f>IF(Tabella14[[#This Row],[WP]]&lt;&gt;"",VLOOKUP(AG411,[1]!Table_WP_list[[WP_short]:[IPT]],3,FALSE),"")</f>
        <v>01 - Specialist Engineering</v>
      </c>
      <c r="AI411" s="19"/>
      <c r="AJ411" s="19"/>
    </row>
    <row r="412" spans="1:36" ht="90" x14ac:dyDescent="0.25">
      <c r="A412" s="11">
        <v>3802</v>
      </c>
      <c r="B412" s="12" t="s">
        <v>813</v>
      </c>
      <c r="C412" s="11" t="s">
        <v>46</v>
      </c>
      <c r="D412" s="11" t="s">
        <v>807</v>
      </c>
      <c r="E412" s="11" t="s">
        <v>814</v>
      </c>
      <c r="F412" s="21" t="s">
        <v>42</v>
      </c>
      <c r="G412" s="14"/>
      <c r="H412" s="14"/>
      <c r="I412" s="11" t="s">
        <v>349</v>
      </c>
      <c r="J412" s="16"/>
      <c r="K412" s="17" t="s">
        <v>318</v>
      </c>
      <c r="L412" s="14"/>
      <c r="M412" s="14"/>
      <c r="N412" s="14"/>
      <c r="O412" s="11"/>
      <c r="P412" s="11"/>
      <c r="Q412" s="11"/>
      <c r="R412" s="11"/>
      <c r="S412" s="11"/>
      <c r="T412" s="11"/>
      <c r="U412" s="11"/>
      <c r="V412" s="11"/>
      <c r="W412" s="11"/>
      <c r="X412" s="11"/>
      <c r="Y412" s="11"/>
      <c r="Z412" s="11"/>
      <c r="AA412" s="11"/>
      <c r="AB412" s="11"/>
      <c r="AC412" s="11"/>
      <c r="AD412" s="14"/>
      <c r="AE412" s="11"/>
      <c r="AF412" s="11"/>
      <c r="AG41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12" s="11" t="str">
        <f>IF(Tabella14[[#This Row],[WP]]&lt;&gt;"",VLOOKUP(AG412,[1]!Table_WP_list[[WP_short]:[IPT]],3,FALSE),"")</f>
        <v>01 - Specialist Engineering</v>
      </c>
      <c r="AI412" s="19"/>
      <c r="AJ412" s="19"/>
    </row>
    <row r="413" spans="1:36" x14ac:dyDescent="0.25">
      <c r="A413" s="11">
        <v>3891</v>
      </c>
      <c r="B413" s="12" t="s">
        <v>815</v>
      </c>
      <c r="C413" s="11" t="s">
        <v>46</v>
      </c>
      <c r="D413" s="11" t="s">
        <v>807</v>
      </c>
      <c r="E413" s="11" t="s">
        <v>816</v>
      </c>
      <c r="F413" s="21" t="s">
        <v>42</v>
      </c>
      <c r="G413" s="14"/>
      <c r="H413" s="14"/>
      <c r="I413" s="11" t="s">
        <v>349</v>
      </c>
      <c r="J413" s="16"/>
      <c r="K413" s="17" t="s">
        <v>318</v>
      </c>
      <c r="L413" s="14"/>
      <c r="M413" s="14"/>
      <c r="N413" s="14"/>
      <c r="O413" s="11"/>
      <c r="P413" s="11"/>
      <c r="Q413" s="11"/>
      <c r="R413" s="11"/>
      <c r="S413" s="11"/>
      <c r="T413" s="11"/>
      <c r="U413" s="11"/>
      <c r="V413" s="11"/>
      <c r="W413" s="11"/>
      <c r="X413" s="11"/>
      <c r="Y413" s="11"/>
      <c r="Z413" s="11"/>
      <c r="AA413" s="11"/>
      <c r="AB413" s="11"/>
      <c r="AC413" s="11"/>
      <c r="AD413" s="14"/>
      <c r="AE413" s="11"/>
      <c r="AF413" s="11"/>
      <c r="AG41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13" s="11" t="str">
        <f>IF(Tabella14[[#This Row],[WP]]&lt;&gt;"",VLOOKUP(AG413,[1]!Table_WP_list[[WP_short]:[IPT]],3,FALSE),"")</f>
        <v>01 - Specialist Engineering</v>
      </c>
      <c r="AI413" s="19"/>
      <c r="AJ413" s="19"/>
    </row>
    <row r="414" spans="1:36" ht="30" x14ac:dyDescent="0.25">
      <c r="A414" s="20">
        <v>3892</v>
      </c>
      <c r="B414" s="12" t="s">
        <v>817</v>
      </c>
      <c r="C414" s="11" t="s">
        <v>46</v>
      </c>
      <c r="D414" s="11" t="s">
        <v>807</v>
      </c>
      <c r="E414" s="11" t="s">
        <v>818</v>
      </c>
      <c r="F414" s="21" t="s">
        <v>42</v>
      </c>
      <c r="G414" s="14"/>
      <c r="H414" s="14"/>
      <c r="I414" s="20" t="s">
        <v>349</v>
      </c>
      <c r="J414" s="16"/>
      <c r="K414" s="17" t="s">
        <v>318</v>
      </c>
      <c r="L414" s="14"/>
      <c r="M414" s="24"/>
      <c r="N414" s="24"/>
      <c r="O414" s="11"/>
      <c r="P414" s="11"/>
      <c r="Q414" s="11"/>
      <c r="R414" s="11"/>
      <c r="S414" s="11"/>
      <c r="T414" s="11"/>
      <c r="U414" s="11"/>
      <c r="V414" s="11"/>
      <c r="W414" s="11"/>
      <c r="X414" s="11"/>
      <c r="Y414" s="11"/>
      <c r="Z414" s="11"/>
      <c r="AA414" s="11"/>
      <c r="AB414" s="11"/>
      <c r="AC414" s="11"/>
      <c r="AD414" s="14"/>
      <c r="AE414" s="11"/>
      <c r="AF414" s="11"/>
      <c r="AG41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14" s="11" t="str">
        <f>IF(Tabella14[[#This Row],[WP]]&lt;&gt;"",VLOOKUP(AG414,[1]!Table_WP_list[[WP_short]:[IPT]],3,FALSE),"")</f>
        <v>01 - Specialist Engineering</v>
      </c>
      <c r="AI414" s="19"/>
      <c r="AJ414" s="19"/>
    </row>
    <row r="415" spans="1:36" x14ac:dyDescent="0.25">
      <c r="A415" s="11">
        <v>3893</v>
      </c>
      <c r="B415" s="12" t="s">
        <v>819</v>
      </c>
      <c r="C415" s="11" t="s">
        <v>46</v>
      </c>
      <c r="D415" s="11" t="s">
        <v>807</v>
      </c>
      <c r="E415" s="11" t="s">
        <v>820</v>
      </c>
      <c r="F415" s="21" t="s">
        <v>42</v>
      </c>
      <c r="G415" s="14"/>
      <c r="H415" s="14"/>
      <c r="I415" s="11" t="s">
        <v>349</v>
      </c>
      <c r="J415" s="16"/>
      <c r="K415" s="17" t="s">
        <v>318</v>
      </c>
      <c r="L415" s="14"/>
      <c r="M415" s="14"/>
      <c r="N415" s="14"/>
      <c r="O415" s="11"/>
      <c r="P415" s="11"/>
      <c r="Q415" s="11"/>
      <c r="R415" s="11"/>
      <c r="S415" s="11"/>
      <c r="T415" s="11"/>
      <c r="U415" s="11"/>
      <c r="V415" s="11"/>
      <c r="W415" s="11"/>
      <c r="X415" s="11"/>
      <c r="Y415" s="11"/>
      <c r="Z415" s="11"/>
      <c r="AA415" s="11"/>
      <c r="AB415" s="11"/>
      <c r="AC415" s="11"/>
      <c r="AD415" s="14"/>
      <c r="AE415" s="11"/>
      <c r="AF415" s="11"/>
      <c r="AG41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15" s="11" t="str">
        <f>IF(Tabella14[[#This Row],[WP]]&lt;&gt;"",VLOOKUP(AG415,[1]!Table_WP_list[[WP_short]:[IPT]],3,FALSE),"")</f>
        <v>01 - Specialist Engineering</v>
      </c>
      <c r="AI415" s="19"/>
      <c r="AJ415" s="19"/>
    </row>
    <row r="416" spans="1:36" ht="30" x14ac:dyDescent="0.25">
      <c r="A416" s="11">
        <v>3894</v>
      </c>
      <c r="B416" s="12" t="s">
        <v>821</v>
      </c>
      <c r="C416" s="11" t="s">
        <v>46</v>
      </c>
      <c r="D416" s="11" t="s">
        <v>807</v>
      </c>
      <c r="E416" s="11" t="s">
        <v>822</v>
      </c>
      <c r="F416" s="21" t="s">
        <v>42</v>
      </c>
      <c r="G416" s="14"/>
      <c r="H416" s="14"/>
      <c r="I416" s="11" t="s">
        <v>349</v>
      </c>
      <c r="J416" s="16"/>
      <c r="K416" s="17" t="s">
        <v>318</v>
      </c>
      <c r="L416" s="14"/>
      <c r="M416" s="14"/>
      <c r="N416" s="14"/>
      <c r="O416" s="11"/>
      <c r="P416" s="11"/>
      <c r="Q416" s="11"/>
      <c r="R416" s="11"/>
      <c r="S416" s="11"/>
      <c r="T416" s="11"/>
      <c r="U416" s="11"/>
      <c r="V416" s="11"/>
      <c r="W416" s="11"/>
      <c r="X416" s="11"/>
      <c r="Y416" s="11"/>
      <c r="Z416" s="11"/>
      <c r="AA416" s="11"/>
      <c r="AB416" s="11"/>
      <c r="AC416" s="11"/>
      <c r="AD416" s="14"/>
      <c r="AE416" s="11"/>
      <c r="AF416" s="11"/>
      <c r="AG41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16" s="11" t="str">
        <f>IF(Tabella14[[#This Row],[WP]]&lt;&gt;"",VLOOKUP(AG416,[1]!Table_WP_list[[WP_short]:[IPT]],3,FALSE),"")</f>
        <v>01 - Specialist Engineering</v>
      </c>
      <c r="AI416" s="19"/>
      <c r="AJ416" s="19"/>
    </row>
    <row r="417" spans="1:36" x14ac:dyDescent="0.25">
      <c r="A417" s="20"/>
      <c r="B417" s="12"/>
      <c r="C417" s="11"/>
      <c r="D417" s="11"/>
      <c r="E417" s="13"/>
      <c r="F417" s="21"/>
      <c r="G417" s="14"/>
      <c r="H417" s="14"/>
      <c r="I417" s="20"/>
      <c r="J417" s="16"/>
      <c r="K417" s="17"/>
      <c r="L417" s="14"/>
      <c r="M417" s="24"/>
      <c r="N417" s="24"/>
      <c r="O417" s="11"/>
      <c r="P417" s="11"/>
      <c r="Q417" s="11"/>
      <c r="R417" s="11"/>
      <c r="S417" s="11"/>
      <c r="T417" s="11"/>
      <c r="U417" s="11"/>
      <c r="V417" s="11"/>
      <c r="W417" s="11"/>
      <c r="X417" s="11"/>
      <c r="Y417" s="11"/>
      <c r="Z417" s="11"/>
      <c r="AA417" s="11"/>
      <c r="AB417" s="11"/>
      <c r="AC417" s="11"/>
      <c r="AD417" s="11"/>
      <c r="AE417" s="11"/>
      <c r="AF417" s="11"/>
      <c r="AG41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17" s="11">
        <f>IF(Tabella14[[#This Row],[WP]]&lt;&gt;"",VLOOKUP(AG417,[1]!Table_WP_list[[WP_short]:[IPT]],3,FALSE),"")</f>
      </c>
      <c r="AI417" s="19"/>
      <c r="AJ417" s="19"/>
    </row>
    <row r="418" spans="1:36" ht="45" x14ac:dyDescent="0.25">
      <c r="A418" s="11">
        <v>2621</v>
      </c>
      <c r="B418" s="12" t="s">
        <v>823</v>
      </c>
      <c r="C418" s="11" t="s">
        <v>46</v>
      </c>
      <c r="D418" s="11" t="s">
        <v>824</v>
      </c>
      <c r="E418" s="11" t="s">
        <v>825</v>
      </c>
      <c r="F418" s="21" t="s">
        <v>200</v>
      </c>
      <c r="G418" s="14" t="s">
        <v>826</v>
      </c>
      <c r="H418" s="14"/>
      <c r="I418" s="11" t="s">
        <v>801</v>
      </c>
      <c r="J418" s="16"/>
      <c r="K418" s="17" t="s">
        <v>44</v>
      </c>
      <c r="L418" s="14"/>
      <c r="M418" s="14"/>
      <c r="N418" s="14"/>
      <c r="O418" s="11"/>
      <c r="P418" s="11"/>
      <c r="Q418" s="11"/>
      <c r="R418" s="11"/>
      <c r="S418" s="11"/>
      <c r="T418" s="11"/>
      <c r="U418" s="11"/>
      <c r="V418" s="11"/>
      <c r="W418" s="11"/>
      <c r="X418" s="11"/>
      <c r="Y418" s="11"/>
      <c r="Z418" s="11"/>
      <c r="AA418" s="11"/>
      <c r="AB418" s="11"/>
      <c r="AC418" s="11"/>
      <c r="AD418" s="14"/>
      <c r="AE418" s="11"/>
      <c r="AF418" s="11"/>
      <c r="AG41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18" s="11" t="str">
        <f>IF(Tabella14[[#This Row],[WP]]&lt;&gt;"",VLOOKUP(AG418,[1]!Table_WP_list[[WP_short]:[IPT]],3,FALSE),"")</f>
        <v>01 - Specialist Engineering</v>
      </c>
      <c r="AI418" s="19"/>
      <c r="AJ418" s="19"/>
    </row>
    <row r="419" spans="1:36" ht="30" x14ac:dyDescent="0.25">
      <c r="A419" s="11">
        <v>3803</v>
      </c>
      <c r="B419" s="12" t="s">
        <v>827</v>
      </c>
      <c r="C419" s="11" t="s">
        <v>46</v>
      </c>
      <c r="D419" s="11" t="s">
        <v>824</v>
      </c>
      <c r="E419" s="11" t="s">
        <v>828</v>
      </c>
      <c r="F419" s="21" t="s">
        <v>200</v>
      </c>
      <c r="G419" s="14" t="s">
        <v>826</v>
      </c>
      <c r="H419" s="14"/>
      <c r="I419" s="11" t="s">
        <v>752</v>
      </c>
      <c r="J419" s="16"/>
      <c r="K419" s="17" t="s">
        <v>318</v>
      </c>
      <c r="L419" s="14"/>
      <c r="M419" s="14"/>
      <c r="N419" s="14"/>
      <c r="O419" s="11"/>
      <c r="P419" s="11"/>
      <c r="Q419" s="11"/>
      <c r="R419" s="11"/>
      <c r="S419" s="11"/>
      <c r="T419" s="11"/>
      <c r="U419" s="11"/>
      <c r="V419" s="11"/>
      <c r="W419" s="11"/>
      <c r="X419" s="11"/>
      <c r="Y419" s="11"/>
      <c r="Z419" s="11"/>
      <c r="AA419" s="11"/>
      <c r="AB419" s="11"/>
      <c r="AC419" s="11"/>
      <c r="AD419" s="14"/>
      <c r="AE419" s="11"/>
      <c r="AF419" s="11"/>
      <c r="AG41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19" s="11" t="str">
        <f>IF(Tabella14[[#This Row],[WP]]&lt;&gt;"",VLOOKUP(AG419,[1]!Table_WP_list[[WP_short]:[IPT]],3,FALSE),"")</f>
        <v>01 - Specialist Engineering</v>
      </c>
      <c r="AI419" s="19"/>
      <c r="AJ419" s="19"/>
    </row>
    <row r="420" spans="1:36" ht="30" x14ac:dyDescent="0.25">
      <c r="A420" s="20">
        <v>3804</v>
      </c>
      <c r="B420" s="12" t="s">
        <v>829</v>
      </c>
      <c r="C420" s="11" t="s">
        <v>46</v>
      </c>
      <c r="D420" s="11" t="s">
        <v>824</v>
      </c>
      <c r="E420" s="11" t="s">
        <v>830</v>
      </c>
      <c r="F420" s="21" t="s">
        <v>200</v>
      </c>
      <c r="G420" s="14" t="s">
        <v>826</v>
      </c>
      <c r="H420" s="14"/>
      <c r="I420" s="20" t="s">
        <v>58</v>
      </c>
      <c r="J420" s="16"/>
      <c r="K420" s="17" t="s">
        <v>318</v>
      </c>
      <c r="L420" s="14"/>
      <c r="M420" s="24"/>
      <c r="N420" s="24"/>
      <c r="O420" s="11"/>
      <c r="P420" s="11"/>
      <c r="Q420" s="11"/>
      <c r="R420" s="11"/>
      <c r="S420" s="11"/>
      <c r="T420" s="11"/>
      <c r="U420" s="11"/>
      <c r="V420" s="11"/>
      <c r="W420" s="11"/>
      <c r="X420" s="11"/>
      <c r="Y420" s="11"/>
      <c r="Z420" s="11"/>
      <c r="AA420" s="11"/>
      <c r="AB420" s="11"/>
      <c r="AC420" s="11"/>
      <c r="AD420" s="14"/>
      <c r="AE420" s="11"/>
      <c r="AF420" s="11"/>
      <c r="AG42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20" s="11" t="str">
        <f>IF(Tabella14[[#This Row],[WP]]&lt;&gt;"",VLOOKUP(AG420,[1]!Table_WP_list[[WP_short]:[IPT]],3,FALSE),"")</f>
        <v>01 - Specialist Engineering</v>
      </c>
      <c r="AI420" s="19"/>
      <c r="AJ420" s="19"/>
    </row>
    <row r="421" spans="1:36" ht="285" x14ac:dyDescent="0.25">
      <c r="A421" s="11">
        <v>3805</v>
      </c>
      <c r="B421" s="12" t="s">
        <v>831</v>
      </c>
      <c r="C421" s="11" t="s">
        <v>46</v>
      </c>
      <c r="D421" s="11" t="s">
        <v>824</v>
      </c>
      <c r="E421" s="11" t="s">
        <v>832</v>
      </c>
      <c r="F421" s="21" t="s">
        <v>200</v>
      </c>
      <c r="G421" s="14" t="s">
        <v>826</v>
      </c>
      <c r="H421" s="14"/>
      <c r="I421" s="11" t="s">
        <v>58</v>
      </c>
      <c r="J421" s="16"/>
      <c r="K421" s="17" t="s">
        <v>318</v>
      </c>
      <c r="L421" s="14"/>
      <c r="M421" s="14"/>
      <c r="N421" s="14"/>
      <c r="O421" s="11"/>
      <c r="P421" s="11"/>
      <c r="Q421" s="11"/>
      <c r="R421" s="11"/>
      <c r="S421" s="11"/>
      <c r="T421" s="11"/>
      <c r="U421" s="11"/>
      <c r="V421" s="11"/>
      <c r="W421" s="11"/>
      <c r="X421" s="11"/>
      <c r="Y421" s="11"/>
      <c r="Z421" s="11"/>
      <c r="AA421" s="11"/>
      <c r="AB421" s="11"/>
      <c r="AC421" s="11"/>
      <c r="AD421" s="14"/>
      <c r="AE421" s="11"/>
      <c r="AF421" s="11"/>
      <c r="AG42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21" s="11" t="str">
        <f>IF(Tabella14[[#This Row],[WP]]&lt;&gt;"",VLOOKUP(AG421,[1]!Table_WP_list[[WP_short]:[IPT]],3,FALSE),"")</f>
        <v>01 - Specialist Engineering</v>
      </c>
      <c r="AI421" s="19"/>
      <c r="AJ421" s="19"/>
    </row>
    <row r="422" spans="1:36" ht="30" x14ac:dyDescent="0.25">
      <c r="A422" s="11">
        <v>3806</v>
      </c>
      <c r="B422" s="12" t="s">
        <v>833</v>
      </c>
      <c r="C422" s="11" t="s">
        <v>46</v>
      </c>
      <c r="D422" s="11" t="s">
        <v>824</v>
      </c>
      <c r="E422" s="11" t="s">
        <v>834</v>
      </c>
      <c r="F422" s="21" t="s">
        <v>200</v>
      </c>
      <c r="G422" s="14" t="s">
        <v>826</v>
      </c>
      <c r="H422" s="14"/>
      <c r="I422" s="11" t="s">
        <v>349</v>
      </c>
      <c r="J422" s="16"/>
      <c r="K422" s="17" t="s">
        <v>318</v>
      </c>
      <c r="L422" s="14"/>
      <c r="M422" s="14"/>
      <c r="N422" s="14"/>
      <c r="O422" s="11"/>
      <c r="P422" s="11"/>
      <c r="Q422" s="11"/>
      <c r="R422" s="11"/>
      <c r="S422" s="11"/>
      <c r="T422" s="11"/>
      <c r="U422" s="11"/>
      <c r="V422" s="11"/>
      <c r="W422" s="11"/>
      <c r="X422" s="11"/>
      <c r="Y422" s="11"/>
      <c r="Z422" s="11"/>
      <c r="AA422" s="11"/>
      <c r="AB422" s="11"/>
      <c r="AC422" s="11"/>
      <c r="AD422" s="14"/>
      <c r="AE422" s="11"/>
      <c r="AF422" s="11"/>
      <c r="AG42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22" s="11" t="str">
        <f>IF(Tabella14[[#This Row],[WP]]&lt;&gt;"",VLOOKUP(AG422,[1]!Table_WP_list[[WP_short]:[IPT]],3,FALSE),"")</f>
        <v>01 - Specialist Engineering</v>
      </c>
      <c r="AI422" s="19"/>
      <c r="AJ422" s="19"/>
    </row>
    <row r="423" spans="1:36" ht="30" x14ac:dyDescent="0.25">
      <c r="A423" s="20">
        <v>3807</v>
      </c>
      <c r="B423" s="12" t="s">
        <v>835</v>
      </c>
      <c r="C423" s="11" t="s">
        <v>46</v>
      </c>
      <c r="D423" s="11" t="s">
        <v>824</v>
      </c>
      <c r="E423" s="11" t="s">
        <v>836</v>
      </c>
      <c r="F423" s="21" t="s">
        <v>200</v>
      </c>
      <c r="G423" s="14" t="s">
        <v>826</v>
      </c>
      <c r="H423" s="14"/>
      <c r="I423" s="20" t="s">
        <v>513</v>
      </c>
      <c r="J423" s="16"/>
      <c r="K423" s="17" t="s">
        <v>318</v>
      </c>
      <c r="L423" s="14"/>
      <c r="M423" s="24"/>
      <c r="N423" s="24"/>
      <c r="O423" s="11"/>
      <c r="P423" s="11"/>
      <c r="Q423" s="11"/>
      <c r="R423" s="11"/>
      <c r="S423" s="11"/>
      <c r="T423" s="11"/>
      <c r="U423" s="11"/>
      <c r="V423" s="11"/>
      <c r="W423" s="11"/>
      <c r="X423" s="11"/>
      <c r="Y423" s="11"/>
      <c r="Z423" s="11"/>
      <c r="AA423" s="11"/>
      <c r="AB423" s="11"/>
      <c r="AC423" s="11"/>
      <c r="AD423" s="14"/>
      <c r="AE423" s="11"/>
      <c r="AF423" s="11"/>
      <c r="AG42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23" s="11" t="str">
        <f>IF(Tabella14[[#This Row],[WP]]&lt;&gt;"",VLOOKUP(AG423,[1]!Table_WP_list[[WP_short]:[IPT]],3,FALSE),"")</f>
        <v>01 - Specialist Engineering</v>
      </c>
      <c r="AI423" s="19"/>
      <c r="AJ423" s="19"/>
    </row>
    <row r="424" spans="1:36" ht="30" x14ac:dyDescent="0.25">
      <c r="A424" s="11">
        <v>3808</v>
      </c>
      <c r="B424" s="12" t="s">
        <v>837</v>
      </c>
      <c r="C424" s="11" t="s">
        <v>46</v>
      </c>
      <c r="D424" s="11" t="s">
        <v>824</v>
      </c>
      <c r="E424" s="11" t="s">
        <v>838</v>
      </c>
      <c r="F424" s="21" t="s">
        <v>200</v>
      </c>
      <c r="G424" s="14" t="s">
        <v>826</v>
      </c>
      <c r="H424" s="14"/>
      <c r="I424" s="11" t="s">
        <v>349</v>
      </c>
      <c r="J424" s="16"/>
      <c r="K424" s="17" t="s">
        <v>318</v>
      </c>
      <c r="L424" s="14"/>
      <c r="M424" s="14"/>
      <c r="N424" s="14"/>
      <c r="O424" s="11"/>
      <c r="P424" s="11"/>
      <c r="Q424" s="11"/>
      <c r="R424" s="11"/>
      <c r="S424" s="11"/>
      <c r="T424" s="11"/>
      <c r="U424" s="11"/>
      <c r="V424" s="11"/>
      <c r="W424" s="11"/>
      <c r="X424" s="11"/>
      <c r="Y424" s="11"/>
      <c r="Z424" s="11"/>
      <c r="AA424" s="11"/>
      <c r="AB424" s="11"/>
      <c r="AC424" s="11"/>
      <c r="AD424" s="14"/>
      <c r="AE424" s="11"/>
      <c r="AF424" s="11"/>
      <c r="AG42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24" s="11" t="str">
        <f>IF(Tabella14[[#This Row],[WP]]&lt;&gt;"",VLOOKUP(AG424,[1]!Table_WP_list[[WP_short]:[IPT]],3,FALSE),"")</f>
        <v>01 - Specialist Engineering</v>
      </c>
      <c r="AI424" s="19"/>
      <c r="AJ424" s="19"/>
    </row>
    <row r="425" spans="1:36" ht="90" x14ac:dyDescent="0.25">
      <c r="A425" s="11">
        <v>3809</v>
      </c>
      <c r="B425" s="12" t="s">
        <v>839</v>
      </c>
      <c r="C425" s="11" t="s">
        <v>46</v>
      </c>
      <c r="D425" s="11" t="s">
        <v>824</v>
      </c>
      <c r="E425" s="11" t="s">
        <v>840</v>
      </c>
      <c r="F425" s="21" t="s">
        <v>200</v>
      </c>
      <c r="G425" s="14" t="s">
        <v>826</v>
      </c>
      <c r="H425" s="14"/>
      <c r="I425" s="11" t="s">
        <v>349</v>
      </c>
      <c r="J425" s="16"/>
      <c r="K425" s="17" t="s">
        <v>318</v>
      </c>
      <c r="L425" s="14"/>
      <c r="M425" s="14"/>
      <c r="N425" s="14"/>
      <c r="O425" s="11"/>
      <c r="P425" s="11"/>
      <c r="Q425" s="11"/>
      <c r="R425" s="11"/>
      <c r="S425" s="11"/>
      <c r="T425" s="11"/>
      <c r="U425" s="11"/>
      <c r="V425" s="11"/>
      <c r="W425" s="11"/>
      <c r="X425" s="11"/>
      <c r="Y425" s="11"/>
      <c r="Z425" s="11"/>
      <c r="AA425" s="11"/>
      <c r="AB425" s="11"/>
      <c r="AC425" s="11"/>
      <c r="AD425" s="14"/>
      <c r="AE425" s="11"/>
      <c r="AF425" s="11"/>
      <c r="AG42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25" s="11" t="str">
        <f>IF(Tabella14[[#This Row],[WP]]&lt;&gt;"",VLOOKUP(AG425,[1]!Table_WP_list[[WP_short]:[IPT]],3,FALSE),"")</f>
        <v>01 - Specialist Engineering</v>
      </c>
      <c r="AI425" s="19"/>
      <c r="AJ425" s="19"/>
    </row>
    <row r="426" spans="1:36" ht="30" x14ac:dyDescent="0.25">
      <c r="A426" s="20">
        <v>3810</v>
      </c>
      <c r="B426" s="12" t="s">
        <v>841</v>
      </c>
      <c r="C426" s="11" t="s">
        <v>46</v>
      </c>
      <c r="D426" s="11" t="s">
        <v>824</v>
      </c>
      <c r="E426" s="11" t="s">
        <v>842</v>
      </c>
      <c r="F426" s="21" t="s">
        <v>200</v>
      </c>
      <c r="G426" s="14" t="s">
        <v>826</v>
      </c>
      <c r="H426" s="14"/>
      <c r="I426" s="20" t="s">
        <v>58</v>
      </c>
      <c r="J426" s="16"/>
      <c r="K426" s="17" t="s">
        <v>318</v>
      </c>
      <c r="L426" s="14"/>
      <c r="M426" s="24"/>
      <c r="N426" s="24"/>
      <c r="O426" s="11"/>
      <c r="P426" s="11"/>
      <c r="Q426" s="11"/>
      <c r="R426" s="11"/>
      <c r="S426" s="11"/>
      <c r="T426" s="11"/>
      <c r="U426" s="11"/>
      <c r="V426" s="11"/>
      <c r="W426" s="11"/>
      <c r="X426" s="11"/>
      <c r="Y426" s="11"/>
      <c r="Z426" s="11"/>
      <c r="AA426" s="11"/>
      <c r="AB426" s="11"/>
      <c r="AC426" s="11"/>
      <c r="AD426" s="14"/>
      <c r="AE426" s="11"/>
      <c r="AF426" s="11"/>
      <c r="AG42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26" s="11" t="str">
        <f>IF(Tabella14[[#This Row],[WP]]&lt;&gt;"",VLOOKUP(AG426,[1]!Table_WP_list[[WP_short]:[IPT]],3,FALSE),"")</f>
        <v>01 - Specialist Engineering</v>
      </c>
      <c r="AI426" s="19"/>
      <c r="AJ426" s="19"/>
    </row>
    <row r="427" spans="1:36" ht="120" x14ac:dyDescent="0.25">
      <c r="A427" s="11">
        <v>3811</v>
      </c>
      <c r="B427" s="12" t="s">
        <v>843</v>
      </c>
      <c r="C427" s="11" t="s">
        <v>46</v>
      </c>
      <c r="D427" s="11" t="s">
        <v>824</v>
      </c>
      <c r="E427" s="11" t="s">
        <v>844</v>
      </c>
      <c r="F427" s="21" t="s">
        <v>200</v>
      </c>
      <c r="G427" s="14" t="s">
        <v>826</v>
      </c>
      <c r="H427" s="14"/>
      <c r="I427" s="11" t="s">
        <v>93</v>
      </c>
      <c r="J427" s="16"/>
      <c r="K427" s="17" t="s">
        <v>318</v>
      </c>
      <c r="L427" s="14"/>
      <c r="M427" s="14"/>
      <c r="N427" s="14"/>
      <c r="O427" s="11"/>
      <c r="P427" s="11"/>
      <c r="Q427" s="11"/>
      <c r="R427" s="11"/>
      <c r="S427" s="11"/>
      <c r="T427" s="11"/>
      <c r="U427" s="11"/>
      <c r="V427" s="11"/>
      <c r="W427" s="11"/>
      <c r="X427" s="11"/>
      <c r="Y427" s="11"/>
      <c r="Z427" s="11"/>
      <c r="AA427" s="11"/>
      <c r="AB427" s="11"/>
      <c r="AC427" s="11"/>
      <c r="AD427" s="14"/>
      <c r="AE427" s="11"/>
      <c r="AF427" s="11"/>
      <c r="AG42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427" s="11" t="str">
        <f>IF(Tabella14[[#This Row],[WP]]&lt;&gt;"",VLOOKUP(AG427,[1]!Table_WP_list[[WP_short]:[IPT]],3,FALSE),"")</f>
        <v>01 - Specialist Engineering</v>
      </c>
      <c r="AI427" s="19"/>
      <c r="AJ427" s="19"/>
    </row>
    <row r="428" spans="1:36" x14ac:dyDescent="0.25">
      <c r="A428" s="11"/>
      <c r="B428" s="12"/>
      <c r="C428" s="11"/>
      <c r="D428" s="11"/>
      <c r="E428" s="13"/>
      <c r="F428" s="21"/>
      <c r="G428" s="14"/>
      <c r="H428" s="14"/>
      <c r="I428" s="11"/>
      <c r="J428" s="16"/>
      <c r="K428" s="17"/>
      <c r="L428" s="14"/>
      <c r="M428" s="14"/>
      <c r="N428" s="14"/>
      <c r="O428" s="11"/>
      <c r="P428" s="11"/>
      <c r="Q428" s="11"/>
      <c r="R428" s="11"/>
      <c r="S428" s="11"/>
      <c r="T428" s="11"/>
      <c r="U428" s="11"/>
      <c r="V428" s="11"/>
      <c r="W428" s="11"/>
      <c r="X428" s="11"/>
      <c r="Y428" s="11"/>
      <c r="Z428" s="11"/>
      <c r="AA428" s="11"/>
      <c r="AB428" s="11"/>
      <c r="AC428" s="11"/>
      <c r="AD428" s="11"/>
      <c r="AE428" s="11"/>
      <c r="AF428" s="11"/>
      <c r="AG4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28" s="11">
        <f>IF(Tabella14[[#This Row],[WP]]&lt;&gt;"",VLOOKUP(AG428,[1]!Table_WP_list[[WP_short]:[IPT]],3,FALSE),"")</f>
      </c>
      <c r="AI428" s="19"/>
      <c r="AJ428" s="19"/>
    </row>
    <row r="429" spans="1:36" x14ac:dyDescent="0.25">
      <c r="A429" s="20"/>
      <c r="B429" s="12"/>
      <c r="C429" s="11"/>
      <c r="D429" s="11"/>
      <c r="E429" s="13"/>
      <c r="F429" s="21"/>
      <c r="G429" s="14"/>
      <c r="H429" s="14"/>
      <c r="I429" s="20"/>
      <c r="J429" s="16"/>
      <c r="K429" s="17"/>
      <c r="L429" s="14"/>
      <c r="M429" s="24"/>
      <c r="N429" s="24"/>
      <c r="O429" s="11"/>
      <c r="P429" s="11"/>
      <c r="Q429" s="11"/>
      <c r="R429" s="11"/>
      <c r="S429" s="11"/>
      <c r="T429" s="11"/>
      <c r="U429" s="11"/>
      <c r="V429" s="11"/>
      <c r="W429" s="11"/>
      <c r="X429" s="11"/>
      <c r="Y429" s="11"/>
      <c r="Z429" s="11"/>
      <c r="AA429" s="11"/>
      <c r="AB429" s="11"/>
      <c r="AC429" s="11"/>
      <c r="AD429" s="11"/>
      <c r="AE429" s="11"/>
      <c r="AF429" s="11"/>
      <c r="AG42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29" s="11">
        <f>IF(Tabella14[[#This Row],[WP]]&lt;&gt;"",VLOOKUP(AG429,[1]!Table_WP_list[[WP_short]:[IPT]],3,FALSE),"")</f>
      </c>
      <c r="AI429" s="19"/>
      <c r="AJ429" s="19"/>
    </row>
    <row r="430" spans="1:36" ht="30" x14ac:dyDescent="0.25">
      <c r="A430" s="11">
        <v>2623</v>
      </c>
      <c r="B430" s="12" t="s">
        <v>845</v>
      </c>
      <c r="C430" s="11" t="s">
        <v>46</v>
      </c>
      <c r="D430" s="11" t="s">
        <v>846</v>
      </c>
      <c r="E430" s="11" t="s">
        <v>847</v>
      </c>
      <c r="F430" s="21" t="s">
        <v>42</v>
      </c>
      <c r="G430" s="14"/>
      <c r="H430" s="14"/>
      <c r="I430" s="11"/>
      <c r="J430" s="16"/>
      <c r="K430" s="17" t="s">
        <v>44</v>
      </c>
      <c r="L430" s="14"/>
      <c r="M430" s="14"/>
      <c r="N430" s="14"/>
      <c r="O430" s="11"/>
      <c r="P430" s="11"/>
      <c r="Q430" s="11"/>
      <c r="R430" s="11"/>
      <c r="S430" s="11"/>
      <c r="T430" s="11"/>
      <c r="U430" s="11"/>
      <c r="V430" s="11"/>
      <c r="W430" s="11"/>
      <c r="X430" s="11"/>
      <c r="Y430" s="11"/>
      <c r="Z430" s="11"/>
      <c r="AA430" s="11"/>
      <c r="AB430" s="11"/>
      <c r="AC430" s="11"/>
      <c r="AD430" s="14"/>
      <c r="AE430" s="11"/>
      <c r="AF430" s="11"/>
      <c r="AG43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WPC07</v>
      </c>
      <c r="AH430" s="11" t="str">
        <f>IF(Tabella14[[#This Row],[WP]]&lt;&gt;"",VLOOKUP(AG430,[1]!Table_WP_list[[WP_short]:[IPT]],3,FALSE),"")</f>
        <v>09 - Electrical Architecture</v>
      </c>
      <c r="AI430" s="19"/>
      <c r="AJ430" s="19"/>
    </row>
    <row r="431" spans="1:36" ht="30" x14ac:dyDescent="0.25">
      <c r="A431" s="11">
        <v>2624</v>
      </c>
      <c r="B431" s="12" t="s">
        <v>848</v>
      </c>
      <c r="C431" s="11" t="s">
        <v>46</v>
      </c>
      <c r="D431" s="11" t="s">
        <v>846</v>
      </c>
      <c r="E431" s="11" t="s">
        <v>849</v>
      </c>
      <c r="F431" s="21" t="s">
        <v>42</v>
      </c>
      <c r="G431" s="14"/>
      <c r="H431" s="14"/>
      <c r="I431" s="11"/>
      <c r="J431" s="16"/>
      <c r="K431" s="17" t="s">
        <v>44</v>
      </c>
      <c r="L431" s="14"/>
      <c r="M431" s="14"/>
      <c r="N431" s="14"/>
      <c r="O431" s="11"/>
      <c r="P431" s="11"/>
      <c r="Q431" s="11"/>
      <c r="R431" s="11"/>
      <c r="S431" s="11"/>
      <c r="T431" s="11"/>
      <c r="U431" s="11"/>
      <c r="V431" s="11"/>
      <c r="W431" s="11"/>
      <c r="X431" s="11"/>
      <c r="Y431" s="11"/>
      <c r="Z431" s="11"/>
      <c r="AA431" s="11"/>
      <c r="AB431" s="11"/>
      <c r="AC431" s="11"/>
      <c r="AD431" s="14"/>
      <c r="AE431" s="11"/>
      <c r="AF431" s="11"/>
      <c r="AG43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WPC07</v>
      </c>
      <c r="AH431" s="11" t="str">
        <f>IF(Tabella14[[#This Row],[WP]]&lt;&gt;"",VLOOKUP(AG431,[1]!Table_WP_list[[WP_short]:[IPT]],3,FALSE),"")</f>
        <v>09 - Electrical Architecture</v>
      </c>
      <c r="AI431" s="19"/>
      <c r="AJ431" s="19"/>
    </row>
    <row r="432" spans="1:36" ht="30" x14ac:dyDescent="0.25">
      <c r="A432" s="20">
        <v>2625</v>
      </c>
      <c r="B432" s="12" t="s">
        <v>850</v>
      </c>
      <c r="C432" s="11" t="s">
        <v>46</v>
      </c>
      <c r="D432" s="11" t="s">
        <v>846</v>
      </c>
      <c r="E432" s="11" t="s">
        <v>851</v>
      </c>
      <c r="F432" s="21" t="s">
        <v>42</v>
      </c>
      <c r="G432" s="14"/>
      <c r="H432" s="14"/>
      <c r="I432" s="20"/>
      <c r="J432" s="16"/>
      <c r="K432" s="17" t="s">
        <v>44</v>
      </c>
      <c r="L432" s="14"/>
      <c r="M432" s="24"/>
      <c r="N432" s="24"/>
      <c r="O432" s="11"/>
      <c r="P432" s="11"/>
      <c r="Q432" s="11"/>
      <c r="R432" s="11"/>
      <c r="S432" s="11"/>
      <c r="T432" s="11"/>
      <c r="U432" s="11"/>
      <c r="V432" s="11"/>
      <c r="W432" s="11"/>
      <c r="X432" s="11"/>
      <c r="Y432" s="11"/>
      <c r="Z432" s="11"/>
      <c r="AA432" s="11"/>
      <c r="AB432" s="11"/>
      <c r="AC432" s="11"/>
      <c r="AD432" s="14"/>
      <c r="AE432" s="11"/>
      <c r="AF432" s="11"/>
      <c r="AG43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WPC07</v>
      </c>
      <c r="AH432" s="11" t="str">
        <f>IF(Tabella14[[#This Row],[WP]]&lt;&gt;"",VLOOKUP(AG432,[1]!Table_WP_list[[WP_short]:[IPT]],3,FALSE),"")</f>
        <v>09 - Electrical Architecture</v>
      </c>
      <c r="AI432" s="19"/>
      <c r="AJ432" s="19"/>
    </row>
    <row r="433" spans="1:36" ht="30" x14ac:dyDescent="0.25">
      <c r="A433" s="11">
        <v>2626</v>
      </c>
      <c r="B433" s="12" t="s">
        <v>852</v>
      </c>
      <c r="C433" s="11" t="s">
        <v>46</v>
      </c>
      <c r="D433" s="11" t="s">
        <v>846</v>
      </c>
      <c r="E433" s="11" t="s">
        <v>853</v>
      </c>
      <c r="F433" s="21" t="s">
        <v>42</v>
      </c>
      <c r="G433" s="14"/>
      <c r="H433" s="14"/>
      <c r="I433" s="11"/>
      <c r="J433" s="16"/>
      <c r="K433" s="17" t="s">
        <v>44</v>
      </c>
      <c r="L433" s="14"/>
      <c r="M433" s="14"/>
      <c r="N433" s="14"/>
      <c r="O433" s="11"/>
      <c r="P433" s="11"/>
      <c r="Q433" s="11"/>
      <c r="R433" s="11"/>
      <c r="S433" s="11"/>
      <c r="T433" s="11"/>
      <c r="U433" s="11"/>
      <c r="V433" s="11"/>
      <c r="W433" s="11"/>
      <c r="X433" s="11"/>
      <c r="Y433" s="11"/>
      <c r="Z433" s="11"/>
      <c r="AA433" s="11"/>
      <c r="AB433" s="11"/>
      <c r="AC433" s="11"/>
      <c r="AD433" s="14"/>
      <c r="AE433" s="11"/>
      <c r="AF433" s="11"/>
      <c r="AG43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WPC07</v>
      </c>
      <c r="AH433" s="11" t="str">
        <f>IF(Tabella14[[#This Row],[WP]]&lt;&gt;"",VLOOKUP(AG433,[1]!Table_WP_list[[WP_short]:[IPT]],3,FALSE),"")</f>
        <v>09 - Electrical Architecture</v>
      </c>
      <c r="AI433" s="19"/>
      <c r="AJ433" s="19"/>
    </row>
    <row r="434" spans="1:36" ht="30" x14ac:dyDescent="0.25">
      <c r="A434" s="11">
        <v>2627</v>
      </c>
      <c r="B434" s="12" t="s">
        <v>854</v>
      </c>
      <c r="C434" s="11" t="s">
        <v>46</v>
      </c>
      <c r="D434" s="11" t="s">
        <v>846</v>
      </c>
      <c r="E434" s="11" t="s">
        <v>855</v>
      </c>
      <c r="F434" s="21" t="s">
        <v>42</v>
      </c>
      <c r="G434" s="14"/>
      <c r="H434" s="14"/>
      <c r="I434" s="11"/>
      <c r="J434" s="16"/>
      <c r="K434" s="17" t="s">
        <v>44</v>
      </c>
      <c r="L434" s="14"/>
      <c r="M434" s="14"/>
      <c r="N434" s="14"/>
      <c r="O434" s="11"/>
      <c r="P434" s="11"/>
      <c r="Q434" s="11"/>
      <c r="R434" s="11"/>
      <c r="S434" s="11"/>
      <c r="T434" s="11"/>
      <c r="U434" s="11"/>
      <c r="V434" s="11"/>
      <c r="W434" s="11"/>
      <c r="X434" s="11"/>
      <c r="Y434" s="11"/>
      <c r="Z434" s="11"/>
      <c r="AA434" s="11"/>
      <c r="AB434" s="11"/>
      <c r="AC434" s="11"/>
      <c r="AD434" s="14"/>
      <c r="AE434" s="11"/>
      <c r="AF434" s="11"/>
      <c r="AG43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WPC07</v>
      </c>
      <c r="AH434" s="11" t="str">
        <f>IF(Tabella14[[#This Row],[WP]]&lt;&gt;"",VLOOKUP(AG434,[1]!Table_WP_list[[WP_short]:[IPT]],3,FALSE),"")</f>
        <v>09 - Electrical Architecture</v>
      </c>
      <c r="AI434" s="19"/>
      <c r="AJ434" s="19"/>
    </row>
    <row r="435" spans="1:36" ht="30" x14ac:dyDescent="0.25">
      <c r="A435" s="20">
        <v>2628</v>
      </c>
      <c r="B435" s="12" t="s">
        <v>856</v>
      </c>
      <c r="C435" s="11" t="s">
        <v>46</v>
      </c>
      <c r="D435" s="11" t="s">
        <v>846</v>
      </c>
      <c r="E435" s="11" t="s">
        <v>857</v>
      </c>
      <c r="F435" s="21" t="s">
        <v>42</v>
      </c>
      <c r="G435" s="14"/>
      <c r="H435" s="14"/>
      <c r="I435" s="20"/>
      <c r="J435" s="16"/>
      <c r="K435" s="17" t="s">
        <v>44</v>
      </c>
      <c r="L435" s="14"/>
      <c r="M435" s="24"/>
      <c r="N435" s="24"/>
      <c r="O435" s="11"/>
      <c r="P435" s="11"/>
      <c r="Q435" s="11"/>
      <c r="R435" s="11"/>
      <c r="S435" s="11"/>
      <c r="T435" s="11"/>
      <c r="U435" s="11"/>
      <c r="V435" s="11"/>
      <c r="W435" s="11"/>
      <c r="X435" s="11"/>
      <c r="Y435" s="11"/>
      <c r="Z435" s="11"/>
      <c r="AA435" s="11"/>
      <c r="AB435" s="11"/>
      <c r="AC435" s="11"/>
      <c r="AD435" s="14"/>
      <c r="AE435" s="11"/>
      <c r="AF435" s="11"/>
      <c r="AG43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WPC07</v>
      </c>
      <c r="AH435" s="11" t="str">
        <f>IF(Tabella14[[#This Row],[WP]]&lt;&gt;"",VLOOKUP(AG435,[1]!Table_WP_list[[WP_short]:[IPT]],3,FALSE),"")</f>
        <v>09 - Electrical Architecture</v>
      </c>
      <c r="AI435" s="19"/>
      <c r="AJ435" s="19"/>
    </row>
    <row r="436" spans="1:36" ht="30" x14ac:dyDescent="0.25">
      <c r="A436" s="11">
        <v>2629</v>
      </c>
      <c r="B436" s="12" t="s">
        <v>858</v>
      </c>
      <c r="C436" s="11" t="s">
        <v>46</v>
      </c>
      <c r="D436" s="11" t="s">
        <v>846</v>
      </c>
      <c r="E436" s="11" t="s">
        <v>859</v>
      </c>
      <c r="F436" s="21" t="s">
        <v>42</v>
      </c>
      <c r="G436" s="14"/>
      <c r="H436" s="14"/>
      <c r="I436" s="11"/>
      <c r="J436" s="16"/>
      <c r="K436" s="17" t="s">
        <v>44</v>
      </c>
      <c r="L436" s="14"/>
      <c r="M436" s="14"/>
      <c r="N436" s="14"/>
      <c r="O436" s="11"/>
      <c r="P436" s="11"/>
      <c r="Q436" s="11"/>
      <c r="R436" s="11"/>
      <c r="S436" s="11"/>
      <c r="T436" s="11"/>
      <c r="U436" s="11"/>
      <c r="V436" s="11"/>
      <c r="W436" s="11"/>
      <c r="X436" s="11"/>
      <c r="Y436" s="11"/>
      <c r="Z436" s="11"/>
      <c r="AA436" s="11"/>
      <c r="AB436" s="11"/>
      <c r="AC436" s="11"/>
      <c r="AD436" s="14"/>
      <c r="AE436" s="11"/>
      <c r="AF436" s="11"/>
      <c r="AG43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WPC07</v>
      </c>
      <c r="AH436" s="11" t="str">
        <f>IF(Tabella14[[#This Row],[WP]]&lt;&gt;"",VLOOKUP(AG436,[1]!Table_WP_list[[WP_short]:[IPT]],3,FALSE),"")</f>
        <v>09 - Electrical Architecture</v>
      </c>
      <c r="AI436" s="19"/>
      <c r="AJ436" s="19"/>
    </row>
    <row r="437" spans="1:36" ht="30" x14ac:dyDescent="0.25">
      <c r="A437" s="11">
        <v>2630</v>
      </c>
      <c r="B437" s="12" t="s">
        <v>860</v>
      </c>
      <c r="C437" s="11" t="s">
        <v>46</v>
      </c>
      <c r="D437" s="11" t="s">
        <v>846</v>
      </c>
      <c r="E437" s="11" t="s">
        <v>861</v>
      </c>
      <c r="F437" s="21" t="s">
        <v>42</v>
      </c>
      <c r="G437" s="14"/>
      <c r="H437" s="14"/>
      <c r="I437" s="11"/>
      <c r="J437" s="16"/>
      <c r="K437" s="17" t="s">
        <v>44</v>
      </c>
      <c r="L437" s="14"/>
      <c r="M437" s="14"/>
      <c r="N437" s="14"/>
      <c r="O437" s="11"/>
      <c r="P437" s="11"/>
      <c r="Q437" s="11"/>
      <c r="R437" s="11"/>
      <c r="S437" s="11"/>
      <c r="T437" s="11"/>
      <c r="U437" s="11"/>
      <c r="V437" s="11"/>
      <c r="W437" s="11"/>
      <c r="X437" s="11"/>
      <c r="Y437" s="11"/>
      <c r="Z437" s="11"/>
      <c r="AA437" s="11"/>
      <c r="AB437" s="11"/>
      <c r="AC437" s="11"/>
      <c r="AD437" s="14"/>
      <c r="AE437" s="11"/>
      <c r="AF437" s="11"/>
      <c r="AG43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WPC07</v>
      </c>
      <c r="AH437" s="11" t="str">
        <f>IF(Tabella14[[#This Row],[WP]]&lt;&gt;"",VLOOKUP(AG437,[1]!Table_WP_list[[WP_short]:[IPT]],3,FALSE),"")</f>
        <v>09 - Electrical Architecture</v>
      </c>
      <c r="AI437" s="19"/>
      <c r="AJ437" s="19"/>
    </row>
    <row r="438" spans="1:36" ht="30" x14ac:dyDescent="0.25">
      <c r="A438" s="20">
        <v>2631</v>
      </c>
      <c r="B438" s="12" t="s">
        <v>862</v>
      </c>
      <c r="C438" s="11" t="s">
        <v>46</v>
      </c>
      <c r="D438" s="11" t="s">
        <v>846</v>
      </c>
      <c r="E438" s="11" t="s">
        <v>863</v>
      </c>
      <c r="F438" s="21" t="s">
        <v>42</v>
      </c>
      <c r="G438" s="14"/>
      <c r="H438" s="14"/>
      <c r="I438" s="20"/>
      <c r="J438" s="16"/>
      <c r="K438" s="17" t="s">
        <v>44</v>
      </c>
      <c r="L438" s="14"/>
      <c r="M438" s="24"/>
      <c r="N438" s="24"/>
      <c r="O438" s="11"/>
      <c r="P438" s="11"/>
      <c r="Q438" s="11"/>
      <c r="R438" s="11"/>
      <c r="S438" s="11"/>
      <c r="T438" s="11"/>
      <c r="U438" s="11"/>
      <c r="V438" s="11"/>
      <c r="W438" s="11"/>
      <c r="X438" s="11"/>
      <c r="Y438" s="11"/>
      <c r="Z438" s="11"/>
      <c r="AA438" s="11"/>
      <c r="AB438" s="11"/>
      <c r="AC438" s="11"/>
      <c r="AD438" s="14"/>
      <c r="AE438" s="11"/>
      <c r="AF438" s="11"/>
      <c r="AG43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WPC07</v>
      </c>
      <c r="AH438" s="11" t="str">
        <f>IF(Tabella14[[#This Row],[WP]]&lt;&gt;"",VLOOKUP(AG438,[1]!Table_WP_list[[WP_short]:[IPT]],3,FALSE),"")</f>
        <v>09 - Electrical Architecture</v>
      </c>
      <c r="AI438" s="19"/>
      <c r="AJ438" s="19"/>
    </row>
    <row r="439" spans="1:36" ht="30" x14ac:dyDescent="0.25">
      <c r="A439" s="11">
        <v>2632</v>
      </c>
      <c r="B439" s="12" t="s">
        <v>864</v>
      </c>
      <c r="C439" s="11" t="s">
        <v>46</v>
      </c>
      <c r="D439" s="11" t="s">
        <v>846</v>
      </c>
      <c r="E439" s="11" t="s">
        <v>865</v>
      </c>
      <c r="F439" s="21" t="s">
        <v>42</v>
      </c>
      <c r="G439" s="14"/>
      <c r="H439" s="14"/>
      <c r="I439" s="11"/>
      <c r="J439" s="16"/>
      <c r="K439" s="17" t="s">
        <v>44</v>
      </c>
      <c r="L439" s="14"/>
      <c r="M439" s="14"/>
      <c r="N439" s="14"/>
      <c r="O439" s="11"/>
      <c r="P439" s="11"/>
      <c r="Q439" s="11"/>
      <c r="R439" s="11"/>
      <c r="S439" s="11"/>
      <c r="T439" s="11"/>
      <c r="U439" s="11"/>
      <c r="V439" s="11"/>
      <c r="W439" s="11"/>
      <c r="X439" s="11"/>
      <c r="Y439" s="11"/>
      <c r="Z439" s="11"/>
      <c r="AA439" s="11"/>
      <c r="AB439" s="11"/>
      <c r="AC439" s="11"/>
      <c r="AD439" s="14"/>
      <c r="AE439" s="11"/>
      <c r="AF439" s="11"/>
      <c r="AG43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WPC07</v>
      </c>
      <c r="AH439" s="11" t="str">
        <f>IF(Tabella14[[#This Row],[WP]]&lt;&gt;"",VLOOKUP(AG439,[1]!Table_WP_list[[WP_short]:[IPT]],3,FALSE),"")</f>
        <v>09 - Electrical Architecture</v>
      </c>
      <c r="AI439" s="19"/>
      <c r="AJ439" s="19"/>
    </row>
    <row r="440" spans="1:36" x14ac:dyDescent="0.25">
      <c r="A440" s="11"/>
      <c r="B440" s="12"/>
      <c r="C440" s="11"/>
      <c r="D440" s="11"/>
      <c r="E440" s="13"/>
      <c r="F440" s="21"/>
      <c r="G440" s="14"/>
      <c r="H440" s="14"/>
      <c r="I440" s="11"/>
      <c r="J440" s="16"/>
      <c r="K440" s="17"/>
      <c r="L440" s="14"/>
      <c r="M440" s="14"/>
      <c r="N440" s="14"/>
      <c r="O440" s="11"/>
      <c r="P440" s="11"/>
      <c r="Q440" s="11"/>
      <c r="R440" s="11"/>
      <c r="S440" s="11"/>
      <c r="T440" s="11"/>
      <c r="U440" s="11"/>
      <c r="V440" s="11"/>
      <c r="W440" s="11"/>
      <c r="X440" s="11"/>
      <c r="Y440" s="11"/>
      <c r="Z440" s="11"/>
      <c r="AA440" s="11"/>
      <c r="AB440" s="11"/>
      <c r="AC440" s="11"/>
      <c r="AD440" s="11"/>
      <c r="AE440" s="11"/>
      <c r="AF440" s="11"/>
      <c r="AG4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40" s="11">
        <f>IF(Tabella14[[#This Row],[WP]]&lt;&gt;"",VLOOKUP(AG440,[1]!Table_WP_list[[WP_short]:[IPT]],3,FALSE),"")</f>
      </c>
      <c r="AI440" s="19"/>
      <c r="AJ440" s="19"/>
    </row>
    <row r="441" spans="1:36" x14ac:dyDescent="0.25">
      <c r="A441" s="20"/>
      <c r="B441" s="12"/>
      <c r="C441" s="11"/>
      <c r="D441" s="11"/>
      <c r="E441" s="13"/>
      <c r="F441" s="21"/>
      <c r="G441" s="14"/>
      <c r="H441" s="14"/>
      <c r="I441" s="20"/>
      <c r="J441" s="16"/>
      <c r="K441" s="17"/>
      <c r="L441" s="14"/>
      <c r="M441" s="24"/>
      <c r="N441" s="24"/>
      <c r="O441" s="11"/>
      <c r="P441" s="11"/>
      <c r="Q441" s="11"/>
      <c r="R441" s="11"/>
      <c r="S441" s="11"/>
      <c r="T441" s="11"/>
      <c r="U441" s="11"/>
      <c r="V441" s="11"/>
      <c r="W441" s="11"/>
      <c r="X441" s="11"/>
      <c r="Y441" s="11"/>
      <c r="Z441" s="11"/>
      <c r="AA441" s="11"/>
      <c r="AB441" s="11"/>
      <c r="AC441" s="11"/>
      <c r="AD441" s="11"/>
      <c r="AE441" s="11"/>
      <c r="AF441" s="11"/>
      <c r="AG44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41" s="11">
        <f>IF(Tabella14[[#This Row],[WP]]&lt;&gt;"",VLOOKUP(AG441,[1]!Table_WP_list[[WP_short]:[IPT]],3,FALSE),"")</f>
      </c>
      <c r="AI441" s="19"/>
      <c r="AJ441" s="19"/>
    </row>
    <row r="442" spans="1:36" x14ac:dyDescent="0.25">
      <c r="A442" s="11"/>
      <c r="B442" s="12"/>
      <c r="C442" s="11"/>
      <c r="D442" s="11"/>
      <c r="E442" s="13"/>
      <c r="F442" s="21"/>
      <c r="G442" s="14"/>
      <c r="H442" s="14"/>
      <c r="I442" s="11"/>
      <c r="J442" s="16"/>
      <c r="K442" s="17"/>
      <c r="L442" s="14"/>
      <c r="M442" s="14"/>
      <c r="N442" s="14"/>
      <c r="O442" s="11"/>
      <c r="P442" s="11"/>
      <c r="Q442" s="11"/>
      <c r="R442" s="11"/>
      <c r="S442" s="11"/>
      <c r="T442" s="11"/>
      <c r="U442" s="11"/>
      <c r="V442" s="11"/>
      <c r="W442" s="11"/>
      <c r="X442" s="11"/>
      <c r="Y442" s="11"/>
      <c r="Z442" s="11"/>
      <c r="AA442" s="11"/>
      <c r="AB442" s="11"/>
      <c r="AC442" s="11"/>
      <c r="AD442" s="11"/>
      <c r="AE442" s="11"/>
      <c r="AF442" s="11"/>
      <c r="AG44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42" s="11">
        <f>IF(Tabella14[[#This Row],[WP]]&lt;&gt;"",VLOOKUP(AG442,[1]!Table_WP_list[[WP_short]:[IPT]],3,FALSE),"")</f>
      </c>
      <c r="AI442" s="19"/>
      <c r="AJ442" s="19"/>
    </row>
    <row r="443" spans="1:36" x14ac:dyDescent="0.25">
      <c r="A443" s="11"/>
      <c r="B443" s="12"/>
      <c r="C443" s="11"/>
      <c r="D443" s="11"/>
      <c r="E443" s="13"/>
      <c r="F443" s="21"/>
      <c r="G443" s="14"/>
      <c r="H443" s="14"/>
      <c r="I443" s="11"/>
      <c r="J443" s="16"/>
      <c r="K443" s="17"/>
      <c r="L443" s="14"/>
      <c r="M443" s="14"/>
      <c r="N443" s="14"/>
      <c r="O443" s="11"/>
      <c r="P443" s="11"/>
      <c r="Q443" s="11"/>
      <c r="R443" s="11"/>
      <c r="S443" s="11"/>
      <c r="T443" s="11"/>
      <c r="U443" s="11"/>
      <c r="V443" s="11"/>
      <c r="W443" s="11"/>
      <c r="X443" s="11"/>
      <c r="Y443" s="11"/>
      <c r="Z443" s="11"/>
      <c r="AA443" s="11"/>
      <c r="AB443" s="11"/>
      <c r="AC443" s="11"/>
      <c r="AD443" s="11"/>
      <c r="AE443" s="11"/>
      <c r="AF443" s="11"/>
      <c r="AG44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43" s="11">
        <f>IF(Tabella14[[#This Row],[WP]]&lt;&gt;"",VLOOKUP(AG443,[1]!Table_WP_list[[WP_short]:[IPT]],3,FALSE),"")</f>
      </c>
      <c r="AI443" s="19"/>
      <c r="AJ443" s="19"/>
    </row>
    <row r="444" spans="1:36" x14ac:dyDescent="0.25">
      <c r="A444" s="20"/>
      <c r="B444" s="12"/>
      <c r="C444" s="11"/>
      <c r="D444" s="11"/>
      <c r="E444" s="13"/>
      <c r="F444" s="21"/>
      <c r="G444" s="14"/>
      <c r="H444" s="14"/>
      <c r="I444" s="20"/>
      <c r="J444" s="16"/>
      <c r="K444" s="17"/>
      <c r="L444" s="14"/>
      <c r="M444" s="24"/>
      <c r="N444" s="24"/>
      <c r="O444" s="11"/>
      <c r="P444" s="11"/>
      <c r="Q444" s="11"/>
      <c r="R444" s="11"/>
      <c r="S444" s="11"/>
      <c r="T444" s="11"/>
      <c r="U444" s="11"/>
      <c r="V444" s="11"/>
      <c r="W444" s="11"/>
      <c r="X444" s="11"/>
      <c r="Y444" s="11"/>
      <c r="Z444" s="11"/>
      <c r="AA444" s="11"/>
      <c r="AB444" s="11"/>
      <c r="AC444" s="11"/>
      <c r="AD444" s="11"/>
      <c r="AE444" s="11"/>
      <c r="AF444" s="11"/>
      <c r="AG44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44" s="11">
        <f>IF(Tabella14[[#This Row],[WP]]&lt;&gt;"",VLOOKUP(AG444,[1]!Table_WP_list[[WP_short]:[IPT]],3,FALSE),"")</f>
      </c>
      <c r="AI444" s="19"/>
      <c r="AJ444" s="19"/>
    </row>
    <row r="445" spans="1:36" x14ac:dyDescent="0.25">
      <c r="A445" s="11"/>
      <c r="B445" s="12"/>
      <c r="C445" s="11"/>
      <c r="D445" s="11"/>
      <c r="E445" s="13"/>
      <c r="F445" s="21"/>
      <c r="G445" s="14"/>
      <c r="H445" s="14"/>
      <c r="I445" s="11"/>
      <c r="J445" s="16"/>
      <c r="K445" s="17"/>
      <c r="L445" s="14"/>
      <c r="M445" s="14"/>
      <c r="N445" s="14"/>
      <c r="O445" s="11"/>
      <c r="P445" s="11"/>
      <c r="Q445" s="11"/>
      <c r="R445" s="11"/>
      <c r="S445" s="11"/>
      <c r="T445" s="11"/>
      <c r="U445" s="11"/>
      <c r="V445" s="11"/>
      <c r="W445" s="11"/>
      <c r="X445" s="11"/>
      <c r="Y445" s="11"/>
      <c r="Z445" s="11"/>
      <c r="AA445" s="11"/>
      <c r="AB445" s="11"/>
      <c r="AC445" s="11"/>
      <c r="AD445" s="11"/>
      <c r="AE445" s="11"/>
      <c r="AF445" s="11"/>
      <c r="AG44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45" s="11">
        <f>IF(Tabella14[[#This Row],[WP]]&lt;&gt;"",VLOOKUP(AG445,[1]!Table_WP_list[[WP_short]:[IPT]],3,FALSE),"")</f>
      </c>
      <c r="AI445" s="19"/>
      <c r="AJ445" s="19"/>
    </row>
    <row r="446" spans="1:36" ht="30" x14ac:dyDescent="0.25">
      <c r="A446" s="11">
        <v>2643</v>
      </c>
      <c r="B446" s="12"/>
      <c r="C446" s="11" t="s">
        <v>39</v>
      </c>
      <c r="D446" s="11" t="s">
        <v>347</v>
      </c>
      <c r="E446" s="11" t="s">
        <v>866</v>
      </c>
      <c r="F446" s="21" t="s">
        <v>42</v>
      </c>
      <c r="G446" s="14"/>
      <c r="H446" s="14"/>
      <c r="I446" s="11"/>
      <c r="J446" s="16"/>
      <c r="K446" s="17" t="s">
        <v>44</v>
      </c>
      <c r="L446" s="14"/>
      <c r="M446" s="14"/>
      <c r="N446" s="14"/>
      <c r="O446" s="11"/>
      <c r="P446" s="11"/>
      <c r="Q446" s="11"/>
      <c r="R446" s="11"/>
      <c r="S446" s="11"/>
      <c r="T446" s="11"/>
      <c r="U446" s="11"/>
      <c r="V446" s="11"/>
      <c r="W446" s="11"/>
      <c r="X446" s="11"/>
      <c r="Y446" s="11"/>
      <c r="Z446" s="11"/>
      <c r="AA446" s="11"/>
      <c r="AB446" s="11"/>
      <c r="AC446" s="11"/>
      <c r="AD446" s="14"/>
      <c r="AE446" s="11"/>
      <c r="AF446" s="11"/>
      <c r="AG44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46" s="11">
        <f>IF(Tabella14[[#This Row],[WP]]&lt;&gt;"",VLOOKUP(AG446,[1]!Table_WP_list[[WP_short]:[IPT]],3,FALSE),"")</f>
      </c>
      <c r="AI446" s="19"/>
      <c r="AJ446" s="19"/>
    </row>
    <row r="447" spans="1:36" ht="30" x14ac:dyDescent="0.25">
      <c r="A447" s="20">
        <v>2644</v>
      </c>
      <c r="B447" s="12" t="s">
        <v>867</v>
      </c>
      <c r="C447" s="11" t="s">
        <v>46</v>
      </c>
      <c r="D447" s="11" t="s">
        <v>347</v>
      </c>
      <c r="E447" s="11" t="s">
        <v>868</v>
      </c>
      <c r="F447" s="21" t="s">
        <v>42</v>
      </c>
      <c r="G447" s="14"/>
      <c r="H447" s="14"/>
      <c r="I447" s="20" t="s">
        <v>349</v>
      </c>
      <c r="J447" s="16"/>
      <c r="K447" s="17" t="s">
        <v>44</v>
      </c>
      <c r="L447" s="14"/>
      <c r="M447" s="24"/>
      <c r="N447" s="24"/>
      <c r="O447" s="11"/>
      <c r="P447" s="11"/>
      <c r="Q447" s="11"/>
      <c r="R447" s="11"/>
      <c r="S447" s="11"/>
      <c r="T447" s="11"/>
      <c r="U447" s="11"/>
      <c r="V447" s="11"/>
      <c r="W447" s="11"/>
      <c r="X447" s="11"/>
      <c r="Y447" s="11"/>
      <c r="Z447" s="11"/>
      <c r="AA447" s="11"/>
      <c r="AB447" s="11"/>
      <c r="AC447" s="11"/>
      <c r="AD447" s="14"/>
      <c r="AE447" s="11"/>
      <c r="AF447" s="11"/>
      <c r="AG44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47" s="11" t="str">
        <f>IF(Tabella14[[#This Row],[WP]]&lt;&gt;"",VLOOKUP(AG447,[1]!Table_WP_list[[WP_short]:[IPT]],3,FALSE),"")</f>
        <v>09 - Electrical Architecture</v>
      </c>
      <c r="AI447" s="19"/>
      <c r="AJ447" s="19"/>
    </row>
    <row r="448" spans="1:36" ht="30" x14ac:dyDescent="0.25">
      <c r="A448" s="11">
        <v>2645</v>
      </c>
      <c r="B448" s="12" t="s">
        <v>869</v>
      </c>
      <c r="C448" s="11" t="s">
        <v>46</v>
      </c>
      <c r="D448" s="11" t="s">
        <v>347</v>
      </c>
      <c r="E448" s="11" t="s">
        <v>870</v>
      </c>
      <c r="F448" s="21" t="s">
        <v>42</v>
      </c>
      <c r="G448" s="14"/>
      <c r="H448" s="14"/>
      <c r="I448" s="11" t="s">
        <v>349</v>
      </c>
      <c r="J448" s="16"/>
      <c r="K448" s="17" t="s">
        <v>44</v>
      </c>
      <c r="L448" s="14"/>
      <c r="M448" s="14"/>
      <c r="N448" s="14"/>
      <c r="O448" s="11"/>
      <c r="P448" s="11"/>
      <c r="Q448" s="11"/>
      <c r="R448" s="11"/>
      <c r="S448" s="11"/>
      <c r="T448" s="11"/>
      <c r="U448" s="11"/>
      <c r="V448" s="11"/>
      <c r="W448" s="11"/>
      <c r="X448" s="11"/>
      <c r="Y448" s="11"/>
      <c r="Z448" s="11"/>
      <c r="AA448" s="11"/>
      <c r="AB448" s="11"/>
      <c r="AC448" s="11"/>
      <c r="AD448" s="14"/>
      <c r="AE448" s="11"/>
      <c r="AF448" s="11"/>
      <c r="AG44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48" s="11" t="str">
        <f>IF(Tabella14[[#This Row],[WP]]&lt;&gt;"",VLOOKUP(AG448,[1]!Table_WP_list[[WP_short]:[IPT]],3,FALSE),"")</f>
        <v>09 - Electrical Architecture</v>
      </c>
      <c r="AI448" s="19"/>
      <c r="AJ448" s="19"/>
    </row>
    <row r="449" spans="1:36" ht="30" x14ac:dyDescent="0.25">
      <c r="A449" s="11">
        <v>2646</v>
      </c>
      <c r="B449" s="12" t="s">
        <v>871</v>
      </c>
      <c r="C449" s="11" t="s">
        <v>46</v>
      </c>
      <c r="D449" s="11" t="s">
        <v>347</v>
      </c>
      <c r="E449" s="11" t="s">
        <v>872</v>
      </c>
      <c r="F449" s="21" t="s">
        <v>42</v>
      </c>
      <c r="G449" s="14"/>
      <c r="H449" s="14"/>
      <c r="I449" s="11" t="s">
        <v>349</v>
      </c>
      <c r="J449" s="16"/>
      <c r="K449" s="17" t="s">
        <v>44</v>
      </c>
      <c r="L449" s="14"/>
      <c r="M449" s="14"/>
      <c r="N449" s="14"/>
      <c r="O449" s="11"/>
      <c r="P449" s="11"/>
      <c r="Q449" s="11"/>
      <c r="R449" s="11"/>
      <c r="S449" s="11"/>
      <c r="T449" s="11"/>
      <c r="U449" s="11"/>
      <c r="V449" s="11"/>
      <c r="W449" s="11"/>
      <c r="X449" s="11"/>
      <c r="Y449" s="11"/>
      <c r="Z449" s="11"/>
      <c r="AA449" s="11"/>
      <c r="AB449" s="11"/>
      <c r="AC449" s="11"/>
      <c r="AD449" s="14"/>
      <c r="AE449" s="11"/>
      <c r="AF449" s="11"/>
      <c r="AG44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49" s="11" t="str">
        <f>IF(Tabella14[[#This Row],[WP]]&lt;&gt;"",VLOOKUP(AG449,[1]!Table_WP_list[[WP_short]:[IPT]],3,FALSE),"")</f>
        <v>09 - Electrical Architecture</v>
      </c>
      <c r="AI449" s="19"/>
      <c r="AJ449" s="19"/>
    </row>
    <row r="450" spans="1:36" ht="30" x14ac:dyDescent="0.25">
      <c r="A450" s="20">
        <v>2647</v>
      </c>
      <c r="B450" s="12" t="s">
        <v>873</v>
      </c>
      <c r="C450" s="11" t="s">
        <v>46</v>
      </c>
      <c r="D450" s="11" t="s">
        <v>347</v>
      </c>
      <c r="E450" s="11" t="s">
        <v>874</v>
      </c>
      <c r="F450" s="21" t="s">
        <v>42</v>
      </c>
      <c r="G450" s="14"/>
      <c r="H450" s="14"/>
      <c r="I450" s="20" t="s">
        <v>93</v>
      </c>
      <c r="J450" s="16"/>
      <c r="K450" s="17" t="s">
        <v>44</v>
      </c>
      <c r="L450" s="14"/>
      <c r="M450" s="24"/>
      <c r="N450" s="24"/>
      <c r="O450" s="11"/>
      <c r="P450" s="11"/>
      <c r="Q450" s="11"/>
      <c r="R450" s="11"/>
      <c r="S450" s="11"/>
      <c r="T450" s="11"/>
      <c r="U450" s="11"/>
      <c r="V450" s="11"/>
      <c r="W450" s="11"/>
      <c r="X450" s="11"/>
      <c r="Y450" s="11"/>
      <c r="Z450" s="11"/>
      <c r="AA450" s="11"/>
      <c r="AB450" s="11"/>
      <c r="AC450" s="11"/>
      <c r="AD450" s="14"/>
      <c r="AE450" s="11"/>
      <c r="AF450" s="11"/>
      <c r="AG45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50" s="11" t="str">
        <f>IF(Tabella14[[#This Row],[WP]]&lt;&gt;"",VLOOKUP(AG450,[1]!Table_WP_list[[WP_short]:[IPT]],3,FALSE),"")</f>
        <v>09 - Electrical Architecture</v>
      </c>
      <c r="AI450" s="19"/>
      <c r="AJ450" s="19"/>
    </row>
    <row r="451" spans="1:36" ht="30" x14ac:dyDescent="0.25">
      <c r="A451" s="11">
        <v>2648</v>
      </c>
      <c r="B451" s="12" t="s">
        <v>875</v>
      </c>
      <c r="C451" s="11" t="s">
        <v>46</v>
      </c>
      <c r="D451" s="11" t="s">
        <v>347</v>
      </c>
      <c r="E451" s="11" t="s">
        <v>876</v>
      </c>
      <c r="F451" s="21" t="s">
        <v>42</v>
      </c>
      <c r="G451" s="14"/>
      <c r="H451" s="14"/>
      <c r="I451" s="11" t="s">
        <v>93</v>
      </c>
      <c r="J451" s="16"/>
      <c r="K451" s="17" t="s">
        <v>44</v>
      </c>
      <c r="L451" s="14"/>
      <c r="M451" s="14"/>
      <c r="N451" s="14"/>
      <c r="O451" s="11"/>
      <c r="P451" s="11"/>
      <c r="Q451" s="11"/>
      <c r="R451" s="11"/>
      <c r="S451" s="11"/>
      <c r="T451" s="11"/>
      <c r="U451" s="11"/>
      <c r="V451" s="11"/>
      <c r="W451" s="11"/>
      <c r="X451" s="11"/>
      <c r="Y451" s="11"/>
      <c r="Z451" s="11"/>
      <c r="AA451" s="11"/>
      <c r="AB451" s="11"/>
      <c r="AC451" s="11"/>
      <c r="AD451" s="14"/>
      <c r="AE451" s="11"/>
      <c r="AF451" s="11"/>
      <c r="AG45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51" s="11" t="str">
        <f>IF(Tabella14[[#This Row],[WP]]&lt;&gt;"",VLOOKUP(AG451,[1]!Table_WP_list[[WP_short]:[IPT]],3,FALSE),"")</f>
        <v>09 - Electrical Architecture</v>
      </c>
      <c r="AI451" s="19"/>
      <c r="AJ451" s="19"/>
    </row>
    <row r="452" spans="1:36" ht="30" x14ac:dyDescent="0.25">
      <c r="A452" s="11">
        <v>2649</v>
      </c>
      <c r="B452" s="12" t="s">
        <v>877</v>
      </c>
      <c r="C452" s="11" t="s">
        <v>46</v>
      </c>
      <c r="D452" s="11" t="s">
        <v>347</v>
      </c>
      <c r="E452" s="11" t="s">
        <v>878</v>
      </c>
      <c r="F452" s="21" t="s">
        <v>42</v>
      </c>
      <c r="G452" s="14"/>
      <c r="H452" s="14"/>
      <c r="I452" s="11" t="s">
        <v>93</v>
      </c>
      <c r="J452" s="16"/>
      <c r="K452" s="17" t="s">
        <v>44</v>
      </c>
      <c r="L452" s="14"/>
      <c r="M452" s="14"/>
      <c r="N452" s="14"/>
      <c r="O452" s="11"/>
      <c r="P452" s="11"/>
      <c r="Q452" s="11"/>
      <c r="R452" s="11"/>
      <c r="S452" s="11"/>
      <c r="T452" s="11"/>
      <c r="U452" s="11"/>
      <c r="V452" s="11"/>
      <c r="W452" s="11"/>
      <c r="X452" s="11"/>
      <c r="Y452" s="11"/>
      <c r="Z452" s="11"/>
      <c r="AA452" s="11"/>
      <c r="AB452" s="11"/>
      <c r="AC452" s="11"/>
      <c r="AD452" s="14"/>
      <c r="AE452" s="11"/>
      <c r="AF452" s="11"/>
      <c r="AG45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52" s="11" t="str">
        <f>IF(Tabella14[[#This Row],[WP]]&lt;&gt;"",VLOOKUP(AG452,[1]!Table_WP_list[[WP_short]:[IPT]],3,FALSE),"")</f>
        <v>09 - Electrical Architecture</v>
      </c>
      <c r="AI452" s="19"/>
      <c r="AJ452" s="19"/>
    </row>
    <row r="453" spans="1:36" ht="30" x14ac:dyDescent="0.25">
      <c r="A453" s="20">
        <v>2650</v>
      </c>
      <c r="B453" s="12" t="s">
        <v>879</v>
      </c>
      <c r="C453" s="11" t="s">
        <v>46</v>
      </c>
      <c r="D453" s="11" t="s">
        <v>347</v>
      </c>
      <c r="E453" s="11" t="s">
        <v>880</v>
      </c>
      <c r="F453" s="21" t="s">
        <v>42</v>
      </c>
      <c r="G453" s="14"/>
      <c r="H453" s="14"/>
      <c r="I453" s="20" t="s">
        <v>881</v>
      </c>
      <c r="J453" s="16"/>
      <c r="K453" s="17" t="s">
        <v>44</v>
      </c>
      <c r="L453" s="14"/>
      <c r="M453" s="24"/>
      <c r="N453" s="24"/>
      <c r="O453" s="11"/>
      <c r="P453" s="11"/>
      <c r="Q453" s="11"/>
      <c r="R453" s="11"/>
      <c r="S453" s="11"/>
      <c r="T453" s="11"/>
      <c r="U453" s="11"/>
      <c r="V453" s="11"/>
      <c r="W453" s="11"/>
      <c r="X453" s="11"/>
      <c r="Y453" s="11"/>
      <c r="Z453" s="11"/>
      <c r="AA453" s="11"/>
      <c r="AB453" s="11"/>
      <c r="AC453" s="11"/>
      <c r="AD453" s="14"/>
      <c r="AE453" s="11"/>
      <c r="AF453" s="11"/>
      <c r="AG45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53" s="11" t="str">
        <f>IF(Tabella14[[#This Row],[WP]]&lt;&gt;"",VLOOKUP(AG453,[1]!Table_WP_list[[WP_short]:[IPT]],3,FALSE),"")</f>
        <v>09 - Electrical Architecture</v>
      </c>
      <c r="AI453" s="19"/>
      <c r="AJ453" s="19"/>
    </row>
    <row r="454" spans="1:36" ht="30" x14ac:dyDescent="0.25">
      <c r="A454" s="11">
        <v>2651</v>
      </c>
      <c r="B454" s="12" t="s">
        <v>882</v>
      </c>
      <c r="C454" s="11" t="s">
        <v>46</v>
      </c>
      <c r="D454" s="11" t="s">
        <v>347</v>
      </c>
      <c r="E454" s="11" t="s">
        <v>883</v>
      </c>
      <c r="F454" s="21" t="s">
        <v>42</v>
      </c>
      <c r="G454" s="14"/>
      <c r="H454" s="14"/>
      <c r="I454" s="11" t="s">
        <v>881</v>
      </c>
      <c r="J454" s="16"/>
      <c r="K454" s="17" t="s">
        <v>44</v>
      </c>
      <c r="L454" s="14"/>
      <c r="M454" s="14"/>
      <c r="N454" s="14"/>
      <c r="O454" s="11"/>
      <c r="P454" s="11"/>
      <c r="Q454" s="11"/>
      <c r="R454" s="11"/>
      <c r="S454" s="11"/>
      <c r="T454" s="11"/>
      <c r="U454" s="11"/>
      <c r="V454" s="11"/>
      <c r="W454" s="11"/>
      <c r="X454" s="11"/>
      <c r="Y454" s="11"/>
      <c r="Z454" s="11"/>
      <c r="AA454" s="11"/>
      <c r="AB454" s="11"/>
      <c r="AC454" s="11"/>
      <c r="AD454" s="14"/>
      <c r="AE454" s="11"/>
      <c r="AF454" s="11"/>
      <c r="AG45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54" s="11" t="str">
        <f>IF(Tabella14[[#This Row],[WP]]&lt;&gt;"",VLOOKUP(AG454,[1]!Table_WP_list[[WP_short]:[IPT]],3,FALSE),"")</f>
        <v>09 - Electrical Architecture</v>
      </c>
      <c r="AI454" s="19"/>
      <c r="AJ454" s="19"/>
    </row>
    <row r="455" spans="1:36" ht="30" x14ac:dyDescent="0.25">
      <c r="A455" s="11">
        <v>2652</v>
      </c>
      <c r="B455" s="12" t="s">
        <v>884</v>
      </c>
      <c r="C455" s="11" t="s">
        <v>46</v>
      </c>
      <c r="D455" s="11" t="s">
        <v>347</v>
      </c>
      <c r="E455" s="11" t="s">
        <v>885</v>
      </c>
      <c r="F455" s="21" t="s">
        <v>200</v>
      </c>
      <c r="G455" s="14" t="s">
        <v>886</v>
      </c>
      <c r="H455" s="14"/>
      <c r="I455" s="11" t="s">
        <v>752</v>
      </c>
      <c r="J455" s="16"/>
      <c r="K455" s="17" t="s">
        <v>44</v>
      </c>
      <c r="L455" s="14"/>
      <c r="M455" s="14"/>
      <c r="N455" s="14"/>
      <c r="O455" s="11"/>
      <c r="P455" s="11"/>
      <c r="Q455" s="11"/>
      <c r="R455" s="11"/>
      <c r="S455" s="11"/>
      <c r="T455" s="11"/>
      <c r="U455" s="11"/>
      <c r="V455" s="11"/>
      <c r="W455" s="11"/>
      <c r="X455" s="11"/>
      <c r="Y455" s="11"/>
      <c r="Z455" s="11"/>
      <c r="AA455" s="11"/>
      <c r="AB455" s="11"/>
      <c r="AC455" s="11"/>
      <c r="AD455" s="14"/>
      <c r="AE455" s="11"/>
      <c r="AF455" s="11"/>
      <c r="AG45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55" s="11" t="str">
        <f>IF(Tabella14[[#This Row],[WP]]&lt;&gt;"",VLOOKUP(AG455,[1]!Table_WP_list[[WP_short]:[IPT]],3,FALSE),"")</f>
        <v>09 - Electrical Architecture</v>
      </c>
      <c r="AI455" s="19"/>
      <c r="AJ455" s="19"/>
    </row>
    <row r="456" spans="1:36" ht="30" x14ac:dyDescent="0.25">
      <c r="A456" s="20">
        <v>2653</v>
      </c>
      <c r="B456" s="12" t="s">
        <v>887</v>
      </c>
      <c r="C456" s="11" t="s">
        <v>46</v>
      </c>
      <c r="D456" s="11" t="s">
        <v>347</v>
      </c>
      <c r="E456" s="11" t="s">
        <v>888</v>
      </c>
      <c r="F456" s="21" t="s">
        <v>42</v>
      </c>
      <c r="G456" s="14"/>
      <c r="H456" s="14"/>
      <c r="I456" s="20" t="s">
        <v>752</v>
      </c>
      <c r="J456" s="16"/>
      <c r="K456" s="17" t="s">
        <v>44</v>
      </c>
      <c r="L456" s="14"/>
      <c r="M456" s="24"/>
      <c r="N456" s="24"/>
      <c r="O456" s="11"/>
      <c r="P456" s="11"/>
      <c r="Q456" s="11"/>
      <c r="R456" s="11"/>
      <c r="S456" s="11"/>
      <c r="T456" s="11"/>
      <c r="U456" s="11"/>
      <c r="V456" s="11"/>
      <c r="W456" s="11"/>
      <c r="X456" s="11"/>
      <c r="Y456" s="11"/>
      <c r="Z456" s="11"/>
      <c r="AA456" s="11"/>
      <c r="AB456" s="11"/>
      <c r="AC456" s="11"/>
      <c r="AD456" s="14"/>
      <c r="AE456" s="11"/>
      <c r="AF456" s="11"/>
      <c r="AG45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56" s="11" t="str">
        <f>IF(Tabella14[[#This Row],[WP]]&lt;&gt;"",VLOOKUP(AG456,[1]!Table_WP_list[[WP_short]:[IPT]],3,FALSE),"")</f>
        <v>09 - Electrical Architecture</v>
      </c>
      <c r="AI456" s="19"/>
      <c r="AJ456" s="19"/>
    </row>
    <row r="457" spans="1:36" ht="30" x14ac:dyDescent="0.25">
      <c r="A457" s="11">
        <v>2654</v>
      </c>
      <c r="B457" s="12" t="s">
        <v>889</v>
      </c>
      <c r="C457" s="11" t="s">
        <v>46</v>
      </c>
      <c r="D457" s="11" t="s">
        <v>347</v>
      </c>
      <c r="E457" s="11" t="s">
        <v>890</v>
      </c>
      <c r="F457" s="21" t="s">
        <v>42</v>
      </c>
      <c r="G457" s="14"/>
      <c r="H457" s="14"/>
      <c r="I457" s="11" t="s">
        <v>349</v>
      </c>
      <c r="J457" s="16"/>
      <c r="K457" s="17" t="s">
        <v>44</v>
      </c>
      <c r="L457" s="14"/>
      <c r="M457" s="14"/>
      <c r="N457" s="14"/>
      <c r="O457" s="11"/>
      <c r="P457" s="11"/>
      <c r="Q457" s="11"/>
      <c r="R457" s="11"/>
      <c r="S457" s="11"/>
      <c r="T457" s="11"/>
      <c r="U457" s="11"/>
      <c r="V457" s="11"/>
      <c r="W457" s="11"/>
      <c r="X457" s="11"/>
      <c r="Y457" s="11"/>
      <c r="Z457" s="11"/>
      <c r="AA457" s="11"/>
      <c r="AB457" s="11"/>
      <c r="AC457" s="11"/>
      <c r="AD457" s="14"/>
      <c r="AE457" s="11"/>
      <c r="AF457" s="11"/>
      <c r="AG45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57" s="11" t="str">
        <f>IF(Tabella14[[#This Row],[WP]]&lt;&gt;"",VLOOKUP(AG457,[1]!Table_WP_list[[WP_short]:[IPT]],3,FALSE),"")</f>
        <v>09 - Electrical Architecture</v>
      </c>
      <c r="AI457" s="19"/>
      <c r="AJ457" s="19"/>
    </row>
    <row r="458" spans="1:36" ht="30" x14ac:dyDescent="0.25">
      <c r="A458" s="11">
        <v>2655</v>
      </c>
      <c r="B458" s="12" t="s">
        <v>891</v>
      </c>
      <c r="C458" s="11" t="s">
        <v>46</v>
      </c>
      <c r="D458" s="11" t="s">
        <v>347</v>
      </c>
      <c r="E458" s="11" t="s">
        <v>892</v>
      </c>
      <c r="F458" s="21" t="s">
        <v>42</v>
      </c>
      <c r="G458" s="14"/>
      <c r="H458" s="14"/>
      <c r="I458" s="11" t="s">
        <v>349</v>
      </c>
      <c r="J458" s="16"/>
      <c r="K458" s="17" t="s">
        <v>44</v>
      </c>
      <c r="L458" s="14"/>
      <c r="M458" s="14"/>
      <c r="N458" s="14"/>
      <c r="O458" s="11"/>
      <c r="P458" s="11"/>
      <c r="Q458" s="11"/>
      <c r="R458" s="11"/>
      <c r="S458" s="11"/>
      <c r="T458" s="11"/>
      <c r="U458" s="11"/>
      <c r="V458" s="11"/>
      <c r="W458" s="11"/>
      <c r="X458" s="11"/>
      <c r="Y458" s="11"/>
      <c r="Z458" s="11"/>
      <c r="AA458" s="11"/>
      <c r="AB458" s="11"/>
      <c r="AC458" s="11"/>
      <c r="AD458" s="14"/>
      <c r="AE458" s="11"/>
      <c r="AF458" s="11"/>
      <c r="AG45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58" s="11" t="str">
        <f>IF(Tabella14[[#This Row],[WP]]&lt;&gt;"",VLOOKUP(AG458,[1]!Table_WP_list[[WP_short]:[IPT]],3,FALSE),"")</f>
        <v>09 - Electrical Architecture</v>
      </c>
      <c r="AI458" s="19"/>
      <c r="AJ458" s="19"/>
    </row>
    <row r="459" spans="1:36" ht="30" x14ac:dyDescent="0.25">
      <c r="A459" s="20">
        <v>2656</v>
      </c>
      <c r="B459" s="12" t="s">
        <v>893</v>
      </c>
      <c r="C459" s="11" t="s">
        <v>46</v>
      </c>
      <c r="D459" s="11" t="s">
        <v>347</v>
      </c>
      <c r="E459" s="11" t="s">
        <v>894</v>
      </c>
      <c r="F459" s="21" t="s">
        <v>42</v>
      </c>
      <c r="G459" s="14"/>
      <c r="H459" s="14"/>
      <c r="I459" s="20" t="s">
        <v>349</v>
      </c>
      <c r="J459" s="16"/>
      <c r="K459" s="17" t="s">
        <v>44</v>
      </c>
      <c r="L459" s="14"/>
      <c r="M459" s="24"/>
      <c r="N459" s="24"/>
      <c r="O459" s="11"/>
      <c r="P459" s="11"/>
      <c r="Q459" s="11"/>
      <c r="R459" s="11"/>
      <c r="S459" s="11"/>
      <c r="T459" s="11"/>
      <c r="U459" s="11"/>
      <c r="V459" s="11"/>
      <c r="W459" s="11"/>
      <c r="X459" s="11"/>
      <c r="Y459" s="11"/>
      <c r="Z459" s="11"/>
      <c r="AA459" s="11"/>
      <c r="AB459" s="11"/>
      <c r="AC459" s="11"/>
      <c r="AD459" s="14"/>
      <c r="AE459" s="11"/>
      <c r="AF459" s="11"/>
      <c r="AG45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59" s="11" t="str">
        <f>IF(Tabella14[[#This Row],[WP]]&lt;&gt;"",VLOOKUP(AG459,[1]!Table_WP_list[[WP_short]:[IPT]],3,FALSE),"")</f>
        <v>09 - Electrical Architecture</v>
      </c>
      <c r="AI459" s="19"/>
      <c r="AJ459" s="19"/>
    </row>
    <row r="460" spans="1:36" ht="30" x14ac:dyDescent="0.25">
      <c r="A460" s="11">
        <v>2657</v>
      </c>
      <c r="B460" s="12" t="s">
        <v>895</v>
      </c>
      <c r="C460" s="11" t="s">
        <v>46</v>
      </c>
      <c r="D460" s="11" t="s">
        <v>347</v>
      </c>
      <c r="E460" s="11" t="s">
        <v>896</v>
      </c>
      <c r="F460" s="21" t="s">
        <v>42</v>
      </c>
      <c r="G460" s="14"/>
      <c r="H460" s="14"/>
      <c r="I460" s="11" t="s">
        <v>349</v>
      </c>
      <c r="J460" s="16"/>
      <c r="K460" s="17" t="s">
        <v>44</v>
      </c>
      <c r="L460" s="14"/>
      <c r="M460" s="14"/>
      <c r="N460" s="14"/>
      <c r="O460" s="11"/>
      <c r="P460" s="11"/>
      <c r="Q460" s="11"/>
      <c r="R460" s="11"/>
      <c r="S460" s="11"/>
      <c r="T460" s="11"/>
      <c r="U460" s="11"/>
      <c r="V460" s="11"/>
      <c r="W460" s="11"/>
      <c r="X460" s="11"/>
      <c r="Y460" s="11"/>
      <c r="Z460" s="11"/>
      <c r="AA460" s="11"/>
      <c r="AB460" s="11"/>
      <c r="AC460" s="11"/>
      <c r="AD460" s="14"/>
      <c r="AE460" s="11"/>
      <c r="AF460" s="11"/>
      <c r="AG46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60" s="11" t="str">
        <f>IF(Tabella14[[#This Row],[WP]]&lt;&gt;"",VLOOKUP(AG460,[1]!Table_WP_list[[WP_short]:[IPT]],3,FALSE),"")</f>
        <v>09 - Electrical Architecture</v>
      </c>
      <c r="AI460" s="19"/>
      <c r="AJ460" s="19"/>
    </row>
    <row r="461" spans="1:36" ht="30" x14ac:dyDescent="0.25">
      <c r="A461" s="11">
        <v>2658</v>
      </c>
      <c r="B461" s="12" t="s">
        <v>897</v>
      </c>
      <c r="C461" s="11" t="s">
        <v>46</v>
      </c>
      <c r="D461" s="11" t="s">
        <v>347</v>
      </c>
      <c r="E461" s="11" t="s">
        <v>898</v>
      </c>
      <c r="F461" s="21" t="s">
        <v>42</v>
      </c>
      <c r="G461" s="14"/>
      <c r="H461" s="14"/>
      <c r="I461" s="11" t="s">
        <v>349</v>
      </c>
      <c r="J461" s="16"/>
      <c r="K461" s="17" t="s">
        <v>44</v>
      </c>
      <c r="L461" s="14"/>
      <c r="M461" s="14"/>
      <c r="N461" s="14"/>
      <c r="O461" s="11"/>
      <c r="P461" s="11"/>
      <c r="Q461" s="11"/>
      <c r="R461" s="11"/>
      <c r="S461" s="11"/>
      <c r="T461" s="11"/>
      <c r="U461" s="11"/>
      <c r="V461" s="11"/>
      <c r="W461" s="11"/>
      <c r="X461" s="11"/>
      <c r="Y461" s="11"/>
      <c r="Z461" s="11"/>
      <c r="AA461" s="11"/>
      <c r="AB461" s="11"/>
      <c r="AC461" s="11"/>
      <c r="AD461" s="14"/>
      <c r="AE461" s="11"/>
      <c r="AF461" s="11"/>
      <c r="AG46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61" s="11" t="str">
        <f>IF(Tabella14[[#This Row],[WP]]&lt;&gt;"",VLOOKUP(AG461,[1]!Table_WP_list[[WP_short]:[IPT]],3,FALSE),"")</f>
        <v>09 - Electrical Architecture</v>
      </c>
      <c r="AI461" s="19"/>
      <c r="AJ461" s="19"/>
    </row>
    <row r="462" spans="1:36" x14ac:dyDescent="0.25">
      <c r="A462" s="20"/>
      <c r="B462" s="12"/>
      <c r="C462" s="11"/>
      <c r="D462" s="11"/>
      <c r="E462" s="13"/>
      <c r="F462" s="21"/>
      <c r="G462" s="14"/>
      <c r="H462" s="14"/>
      <c r="I462" s="20"/>
      <c r="J462" s="16"/>
      <c r="K462" s="17"/>
      <c r="L462" s="14"/>
      <c r="M462" s="24"/>
      <c r="N462" s="24"/>
      <c r="O462" s="11"/>
      <c r="P462" s="11"/>
      <c r="Q462" s="11"/>
      <c r="R462" s="11"/>
      <c r="S462" s="11"/>
      <c r="T462" s="11"/>
      <c r="U462" s="11"/>
      <c r="V462" s="11"/>
      <c r="W462" s="11"/>
      <c r="X462" s="11"/>
      <c r="Y462" s="11"/>
      <c r="Z462" s="11"/>
      <c r="AA462" s="11"/>
      <c r="AB462" s="11"/>
      <c r="AC462" s="11"/>
      <c r="AD462" s="11"/>
      <c r="AE462" s="11"/>
      <c r="AF462" s="11"/>
      <c r="AG46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62" s="11">
        <f>IF(Tabella14[[#This Row],[WP]]&lt;&gt;"",VLOOKUP(AG462,[1]!Table_WP_list[[WP_short]:[IPT]],3,FALSE),"")</f>
      </c>
      <c r="AI462" s="19"/>
      <c r="AJ462" s="19"/>
    </row>
    <row r="463" spans="1:36" x14ac:dyDescent="0.25">
      <c r="A463" s="11"/>
      <c r="B463" s="12"/>
      <c r="C463" s="11"/>
      <c r="D463" s="11"/>
      <c r="E463" s="13"/>
      <c r="F463" s="21"/>
      <c r="G463" s="14"/>
      <c r="H463" s="14"/>
      <c r="I463" s="11"/>
      <c r="J463" s="16"/>
      <c r="K463" s="17"/>
      <c r="L463" s="14"/>
      <c r="M463" s="14"/>
      <c r="N463" s="14"/>
      <c r="O463" s="11"/>
      <c r="P463" s="11"/>
      <c r="Q463" s="11"/>
      <c r="R463" s="11"/>
      <c r="S463" s="11"/>
      <c r="T463" s="11"/>
      <c r="U463" s="11"/>
      <c r="V463" s="11"/>
      <c r="W463" s="11"/>
      <c r="X463" s="11"/>
      <c r="Y463" s="11"/>
      <c r="Z463" s="11"/>
      <c r="AA463" s="11"/>
      <c r="AB463" s="11"/>
      <c r="AC463" s="11"/>
      <c r="AD463" s="11"/>
      <c r="AE463" s="11"/>
      <c r="AF463" s="11"/>
      <c r="AG46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63" s="11">
        <f>IF(Tabella14[[#This Row],[WP]]&lt;&gt;"",VLOOKUP(AG463,[1]!Table_WP_list[[WP_short]:[IPT]],3,FALSE),"")</f>
      </c>
      <c r="AI463" s="19"/>
      <c r="AJ463" s="19"/>
    </row>
    <row r="464" spans="1:36" ht="30" x14ac:dyDescent="0.25">
      <c r="A464" s="11">
        <v>2661</v>
      </c>
      <c r="B464" s="12"/>
      <c r="C464" s="11" t="s">
        <v>39</v>
      </c>
      <c r="D464" s="11" t="s">
        <v>899</v>
      </c>
      <c r="E464" s="11" t="s">
        <v>900</v>
      </c>
      <c r="F464" s="21" t="s">
        <v>42</v>
      </c>
      <c r="G464" s="14"/>
      <c r="H464" s="14"/>
      <c r="I464" s="11"/>
      <c r="J464" s="16"/>
      <c r="K464" s="17" t="s">
        <v>44</v>
      </c>
      <c r="L464" s="14"/>
      <c r="M464" s="14"/>
      <c r="N464" s="14"/>
      <c r="O464" s="11"/>
      <c r="P464" s="11"/>
      <c r="Q464" s="11"/>
      <c r="R464" s="11"/>
      <c r="S464" s="11"/>
      <c r="T464" s="11"/>
      <c r="U464" s="11"/>
      <c r="V464" s="11"/>
      <c r="W464" s="11"/>
      <c r="X464" s="11"/>
      <c r="Y464" s="11"/>
      <c r="Z464" s="11"/>
      <c r="AA464" s="11"/>
      <c r="AB464" s="11"/>
      <c r="AC464" s="11"/>
      <c r="AD464" s="14"/>
      <c r="AE464" s="11"/>
      <c r="AF464" s="11"/>
      <c r="AG46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64" s="11">
        <f>IF(Tabella14[[#This Row],[WP]]&lt;&gt;"",VLOOKUP(AG464,[1]!Table_WP_list[[WP_short]:[IPT]],3,FALSE),"")</f>
      </c>
      <c r="AI464" s="19"/>
      <c r="AJ464" s="19"/>
    </row>
    <row r="465" spans="1:36" ht="30" x14ac:dyDescent="0.25">
      <c r="A465" s="20">
        <v>2662</v>
      </c>
      <c r="B465" s="12" t="s">
        <v>901</v>
      </c>
      <c r="C465" s="11" t="s">
        <v>46</v>
      </c>
      <c r="D465" s="11" t="s">
        <v>899</v>
      </c>
      <c r="E465" s="11" t="s">
        <v>902</v>
      </c>
      <c r="F465" s="21" t="s">
        <v>42</v>
      </c>
      <c r="G465" s="14"/>
      <c r="H465" s="14"/>
      <c r="I465" s="20" t="s">
        <v>881</v>
      </c>
      <c r="J465" s="16"/>
      <c r="K465" s="17" t="s">
        <v>44</v>
      </c>
      <c r="L465" s="14"/>
      <c r="M465" s="24"/>
      <c r="N465" s="24"/>
      <c r="O465" s="11"/>
      <c r="P465" s="11"/>
      <c r="Q465" s="11"/>
      <c r="R465" s="11"/>
      <c r="S465" s="11"/>
      <c r="T465" s="11"/>
      <c r="U465" s="11"/>
      <c r="V465" s="11"/>
      <c r="W465" s="11"/>
      <c r="X465" s="11"/>
      <c r="Y465" s="11"/>
      <c r="Z465" s="11"/>
      <c r="AA465" s="11"/>
      <c r="AB465" s="11"/>
      <c r="AC465" s="11"/>
      <c r="AD465" s="14"/>
      <c r="AE465" s="11"/>
      <c r="AF465" s="11"/>
      <c r="AG46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65" s="11" t="str">
        <f>IF(Tabella14[[#This Row],[WP]]&lt;&gt;"",VLOOKUP(AG465,[1]!Table_WP_list[[WP_short]:[IPT]],3,FALSE),"")</f>
        <v>09 - Electrical Architecture</v>
      </c>
      <c r="AI465" s="19"/>
      <c r="AJ465" s="19"/>
    </row>
    <row r="466" spans="1:36" ht="30" x14ac:dyDescent="0.25">
      <c r="A466" s="11">
        <v>2663</v>
      </c>
      <c r="B466" s="12" t="s">
        <v>903</v>
      </c>
      <c r="C466" s="11" t="s">
        <v>46</v>
      </c>
      <c r="D466" s="11" t="s">
        <v>899</v>
      </c>
      <c r="E466" s="11" t="s">
        <v>904</v>
      </c>
      <c r="F466" s="21" t="s">
        <v>42</v>
      </c>
      <c r="G466" s="14"/>
      <c r="H466" s="14"/>
      <c r="I466" s="11" t="s">
        <v>349</v>
      </c>
      <c r="J466" s="16"/>
      <c r="K466" s="17" t="s">
        <v>44</v>
      </c>
      <c r="L466" s="14"/>
      <c r="M466" s="14"/>
      <c r="N466" s="14"/>
      <c r="O466" s="11"/>
      <c r="P466" s="11"/>
      <c r="Q466" s="11"/>
      <c r="R466" s="11"/>
      <c r="S466" s="11"/>
      <c r="T466" s="11"/>
      <c r="U466" s="11"/>
      <c r="V466" s="11"/>
      <c r="W466" s="11"/>
      <c r="X466" s="11"/>
      <c r="Y466" s="11"/>
      <c r="Z466" s="11"/>
      <c r="AA466" s="11"/>
      <c r="AB466" s="11"/>
      <c r="AC466" s="11"/>
      <c r="AD466" s="14"/>
      <c r="AE466" s="11"/>
      <c r="AF466" s="11"/>
      <c r="AG46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66" s="11" t="str">
        <f>IF(Tabella14[[#This Row],[WP]]&lt;&gt;"",VLOOKUP(AG466,[1]!Table_WP_list[[WP_short]:[IPT]],3,FALSE),"")</f>
        <v>09 - Electrical Architecture</v>
      </c>
      <c r="AI466" s="19"/>
      <c r="AJ466" s="19"/>
    </row>
    <row r="467" spans="1:36" ht="30" x14ac:dyDescent="0.25">
      <c r="A467" s="11">
        <v>2664</v>
      </c>
      <c r="B467" s="12" t="s">
        <v>905</v>
      </c>
      <c r="C467" s="11" t="s">
        <v>46</v>
      </c>
      <c r="D467" s="11" t="s">
        <v>899</v>
      </c>
      <c r="E467" s="11" t="s">
        <v>906</v>
      </c>
      <c r="F467" s="21" t="s">
        <v>42</v>
      </c>
      <c r="G467" s="14"/>
      <c r="H467" s="14"/>
      <c r="I467" s="11" t="s">
        <v>349</v>
      </c>
      <c r="J467" s="16"/>
      <c r="K467" s="17" t="s">
        <v>44</v>
      </c>
      <c r="L467" s="14"/>
      <c r="M467" s="14"/>
      <c r="N467" s="14"/>
      <c r="O467" s="11"/>
      <c r="P467" s="11"/>
      <c r="Q467" s="11"/>
      <c r="R467" s="11"/>
      <c r="S467" s="11"/>
      <c r="T467" s="11"/>
      <c r="U467" s="11"/>
      <c r="V467" s="11"/>
      <c r="W467" s="11"/>
      <c r="X467" s="11"/>
      <c r="Y467" s="11"/>
      <c r="Z467" s="11"/>
      <c r="AA467" s="11"/>
      <c r="AB467" s="11"/>
      <c r="AC467" s="11"/>
      <c r="AD467" s="14"/>
      <c r="AE467" s="11"/>
      <c r="AF467" s="11"/>
      <c r="AG46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67" s="11" t="str">
        <f>IF(Tabella14[[#This Row],[WP]]&lt;&gt;"",VLOOKUP(AG467,[1]!Table_WP_list[[WP_short]:[IPT]],3,FALSE),"")</f>
        <v>09 - Electrical Architecture</v>
      </c>
      <c r="AI467" s="19"/>
      <c r="AJ467" s="19"/>
    </row>
    <row r="468" spans="1:36" ht="30" x14ac:dyDescent="0.25">
      <c r="A468" s="20">
        <v>2665</v>
      </c>
      <c r="B468" s="12" t="s">
        <v>907</v>
      </c>
      <c r="C468" s="11" t="s">
        <v>46</v>
      </c>
      <c r="D468" s="11" t="s">
        <v>899</v>
      </c>
      <c r="E468" s="11" t="s">
        <v>908</v>
      </c>
      <c r="F468" s="21" t="s">
        <v>42</v>
      </c>
      <c r="G468" s="14"/>
      <c r="H468" s="14"/>
      <c r="I468" s="20" t="s">
        <v>349</v>
      </c>
      <c r="J468" s="16"/>
      <c r="K468" s="17" t="s">
        <v>44</v>
      </c>
      <c r="L468" s="14"/>
      <c r="M468" s="24"/>
      <c r="N468" s="24"/>
      <c r="O468" s="11"/>
      <c r="P468" s="11"/>
      <c r="Q468" s="11"/>
      <c r="R468" s="11"/>
      <c r="S468" s="11"/>
      <c r="T468" s="11"/>
      <c r="U468" s="11"/>
      <c r="V468" s="11"/>
      <c r="W468" s="11"/>
      <c r="X468" s="11"/>
      <c r="Y468" s="11"/>
      <c r="Z468" s="11"/>
      <c r="AA468" s="11"/>
      <c r="AB468" s="11"/>
      <c r="AC468" s="11"/>
      <c r="AD468" s="14"/>
      <c r="AE468" s="11"/>
      <c r="AF468" s="11"/>
      <c r="AG46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68" s="11" t="str">
        <f>IF(Tabella14[[#This Row],[WP]]&lt;&gt;"",VLOOKUP(AG468,[1]!Table_WP_list[[WP_short]:[IPT]],3,FALSE),"")</f>
        <v>09 - Electrical Architecture</v>
      </c>
      <c r="AI468" s="19"/>
      <c r="AJ468" s="19"/>
    </row>
    <row r="469" spans="1:36" ht="30" x14ac:dyDescent="0.25">
      <c r="A469" s="11">
        <v>2666</v>
      </c>
      <c r="B469" s="12" t="s">
        <v>909</v>
      </c>
      <c r="C469" s="11" t="s">
        <v>46</v>
      </c>
      <c r="D469" s="11" t="s">
        <v>899</v>
      </c>
      <c r="E469" s="11" t="s">
        <v>910</v>
      </c>
      <c r="F469" s="21" t="s">
        <v>42</v>
      </c>
      <c r="G469" s="14"/>
      <c r="H469" s="14"/>
      <c r="I469" s="11" t="s">
        <v>349</v>
      </c>
      <c r="J469" s="16"/>
      <c r="K469" s="17" t="s">
        <v>44</v>
      </c>
      <c r="L469" s="14"/>
      <c r="M469" s="14"/>
      <c r="N469" s="14"/>
      <c r="O469" s="11"/>
      <c r="P469" s="11"/>
      <c r="Q469" s="11"/>
      <c r="R469" s="11"/>
      <c r="S469" s="11"/>
      <c r="T469" s="11"/>
      <c r="U469" s="11"/>
      <c r="V469" s="11"/>
      <c r="W469" s="11"/>
      <c r="X469" s="11"/>
      <c r="Y469" s="11"/>
      <c r="Z469" s="11"/>
      <c r="AA469" s="11"/>
      <c r="AB469" s="11"/>
      <c r="AC469" s="11"/>
      <c r="AD469" s="14"/>
      <c r="AE469" s="11"/>
      <c r="AF469" s="11"/>
      <c r="AG46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69" s="11" t="str">
        <f>IF(Tabella14[[#This Row],[WP]]&lt;&gt;"",VLOOKUP(AG469,[1]!Table_WP_list[[WP_short]:[IPT]],3,FALSE),"")</f>
        <v>09 - Electrical Architecture</v>
      </c>
      <c r="AI469" s="19"/>
      <c r="AJ469" s="19"/>
    </row>
    <row r="470" spans="1:36" x14ac:dyDescent="0.25">
      <c r="A470" s="11"/>
      <c r="B470" s="12"/>
      <c r="C470" s="11"/>
      <c r="D470" s="11"/>
      <c r="E470" s="13"/>
      <c r="F470" s="21"/>
      <c r="G470" s="14"/>
      <c r="H470" s="14"/>
      <c r="I470" s="11"/>
      <c r="J470" s="16"/>
      <c r="K470" s="17"/>
      <c r="L470" s="14"/>
      <c r="M470" s="14"/>
      <c r="N470" s="14"/>
      <c r="O470" s="11"/>
      <c r="P470" s="11"/>
      <c r="Q470" s="11"/>
      <c r="R470" s="11"/>
      <c r="S470" s="11"/>
      <c r="T470" s="11"/>
      <c r="U470" s="11"/>
      <c r="V470" s="11"/>
      <c r="W470" s="11"/>
      <c r="X470" s="11"/>
      <c r="Y470" s="11"/>
      <c r="Z470" s="11"/>
      <c r="AA470" s="11"/>
      <c r="AB470" s="11"/>
      <c r="AC470" s="11"/>
      <c r="AD470" s="11"/>
      <c r="AE470" s="11"/>
      <c r="AF470" s="11"/>
      <c r="AG47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70" s="11">
        <f>IF(Tabella14[[#This Row],[WP]]&lt;&gt;"",VLOOKUP(AG470,[1]!Table_WP_list[[WP_short]:[IPT]],3,FALSE),"")</f>
      </c>
      <c r="AI470" s="19"/>
      <c r="AJ470" s="19"/>
    </row>
    <row r="471" spans="1:36" ht="30" x14ac:dyDescent="0.25">
      <c r="A471" s="20">
        <v>2668</v>
      </c>
      <c r="B471" s="12"/>
      <c r="C471" s="11" t="s">
        <v>39</v>
      </c>
      <c r="D471" s="11" t="s">
        <v>911</v>
      </c>
      <c r="E471" s="11" t="s">
        <v>912</v>
      </c>
      <c r="F471" s="21" t="s">
        <v>42</v>
      </c>
      <c r="G471" s="14"/>
      <c r="H471" s="14"/>
      <c r="I471" s="20"/>
      <c r="J471" s="16"/>
      <c r="K471" s="17" t="s">
        <v>44</v>
      </c>
      <c r="L471" s="14"/>
      <c r="M471" s="24"/>
      <c r="N471" s="24"/>
      <c r="O471" s="11"/>
      <c r="P471" s="11"/>
      <c r="Q471" s="11"/>
      <c r="R471" s="11"/>
      <c r="S471" s="11"/>
      <c r="T471" s="11"/>
      <c r="U471" s="11"/>
      <c r="V471" s="11"/>
      <c r="W471" s="11"/>
      <c r="X471" s="11"/>
      <c r="Y471" s="11"/>
      <c r="Z471" s="11"/>
      <c r="AA471" s="11"/>
      <c r="AB471" s="11"/>
      <c r="AC471" s="11"/>
      <c r="AD471" s="14"/>
      <c r="AE471" s="11"/>
      <c r="AF471" s="11"/>
      <c r="AG47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71" s="11">
        <f>IF(Tabella14[[#This Row],[WP]]&lt;&gt;"",VLOOKUP(AG471,[1]!Table_WP_list[[WP_short]:[IPT]],3,FALSE),"")</f>
      </c>
      <c r="AI471" s="19"/>
      <c r="AJ471" s="19"/>
    </row>
    <row r="472" spans="1:36" ht="30" x14ac:dyDescent="0.25">
      <c r="A472" s="11">
        <v>2669</v>
      </c>
      <c r="B472" s="12" t="s">
        <v>913</v>
      </c>
      <c r="C472" s="11" t="s">
        <v>46</v>
      </c>
      <c r="D472" s="11" t="s">
        <v>911</v>
      </c>
      <c r="E472" s="11" t="s">
        <v>914</v>
      </c>
      <c r="F472" s="21" t="s">
        <v>42</v>
      </c>
      <c r="G472" s="14"/>
      <c r="H472" s="14"/>
      <c r="I472" s="11" t="s">
        <v>349</v>
      </c>
      <c r="J472" s="16"/>
      <c r="K472" s="17" t="s">
        <v>44</v>
      </c>
      <c r="L472" s="14"/>
      <c r="M472" s="14"/>
      <c r="N472" s="14"/>
      <c r="O472" s="11"/>
      <c r="P472" s="11"/>
      <c r="Q472" s="11"/>
      <c r="R472" s="11"/>
      <c r="S472" s="11"/>
      <c r="T472" s="11"/>
      <c r="U472" s="11"/>
      <c r="V472" s="11"/>
      <c r="W472" s="11"/>
      <c r="X472" s="11"/>
      <c r="Y472" s="11"/>
      <c r="Z472" s="11"/>
      <c r="AA472" s="11"/>
      <c r="AB472" s="11"/>
      <c r="AC472" s="11"/>
      <c r="AD472" s="14"/>
      <c r="AE472" s="11"/>
      <c r="AF472" s="11"/>
      <c r="AG47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72" s="11" t="str">
        <f>IF(Tabella14[[#This Row],[WP]]&lt;&gt;"",VLOOKUP(AG472,[1]!Table_WP_list[[WP_short]:[IPT]],3,FALSE),"")</f>
        <v>09 - Electrical Architecture</v>
      </c>
      <c r="AI472" s="19"/>
      <c r="AJ472" s="19"/>
    </row>
    <row r="473" spans="1:36" ht="30" x14ac:dyDescent="0.25">
      <c r="A473" s="11">
        <v>2670</v>
      </c>
      <c r="B473" s="12" t="s">
        <v>915</v>
      </c>
      <c r="C473" s="11" t="s">
        <v>46</v>
      </c>
      <c r="D473" s="11" t="s">
        <v>911</v>
      </c>
      <c r="E473" s="11" t="s">
        <v>916</v>
      </c>
      <c r="F473" s="21" t="s">
        <v>42</v>
      </c>
      <c r="G473" s="14"/>
      <c r="H473" s="14"/>
      <c r="I473" s="11" t="s">
        <v>349</v>
      </c>
      <c r="J473" s="16"/>
      <c r="K473" s="17" t="s">
        <v>44</v>
      </c>
      <c r="L473" s="14"/>
      <c r="M473" s="14"/>
      <c r="N473" s="14"/>
      <c r="O473" s="11"/>
      <c r="P473" s="11"/>
      <c r="Q473" s="11"/>
      <c r="R473" s="11"/>
      <c r="S473" s="11"/>
      <c r="T473" s="11"/>
      <c r="U473" s="11"/>
      <c r="V473" s="11"/>
      <c r="W473" s="11"/>
      <c r="X473" s="11"/>
      <c r="Y473" s="11"/>
      <c r="Z473" s="11"/>
      <c r="AA473" s="11"/>
      <c r="AB473" s="11"/>
      <c r="AC473" s="11"/>
      <c r="AD473" s="14"/>
      <c r="AE473" s="11"/>
      <c r="AF473" s="11"/>
      <c r="AG47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73" s="11" t="str">
        <f>IF(Tabella14[[#This Row],[WP]]&lt;&gt;"",VLOOKUP(AG473,[1]!Table_WP_list[[WP_short]:[IPT]],3,FALSE),"")</f>
        <v>09 - Electrical Architecture</v>
      </c>
      <c r="AI473" s="19"/>
      <c r="AJ473" s="19"/>
    </row>
    <row r="474" spans="1:36" ht="30" x14ac:dyDescent="0.25">
      <c r="A474" s="20">
        <v>2671</v>
      </c>
      <c r="B474" s="12" t="s">
        <v>917</v>
      </c>
      <c r="C474" s="11" t="s">
        <v>46</v>
      </c>
      <c r="D474" s="11" t="s">
        <v>911</v>
      </c>
      <c r="E474" s="11" t="s">
        <v>918</v>
      </c>
      <c r="F474" s="21" t="s">
        <v>42</v>
      </c>
      <c r="G474" s="14"/>
      <c r="H474" s="14"/>
      <c r="I474" s="20" t="s">
        <v>349</v>
      </c>
      <c r="J474" s="16"/>
      <c r="K474" s="17" t="s">
        <v>44</v>
      </c>
      <c r="L474" s="14"/>
      <c r="M474" s="24"/>
      <c r="N474" s="24"/>
      <c r="O474" s="11"/>
      <c r="P474" s="11"/>
      <c r="Q474" s="11"/>
      <c r="R474" s="11"/>
      <c r="S474" s="11"/>
      <c r="T474" s="11"/>
      <c r="U474" s="11"/>
      <c r="V474" s="11"/>
      <c r="W474" s="11"/>
      <c r="X474" s="11"/>
      <c r="Y474" s="11"/>
      <c r="Z474" s="11"/>
      <c r="AA474" s="11"/>
      <c r="AB474" s="11"/>
      <c r="AC474" s="11"/>
      <c r="AD474" s="14"/>
      <c r="AE474" s="11"/>
      <c r="AF474" s="11"/>
      <c r="AG47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74" s="11" t="str">
        <f>IF(Tabella14[[#This Row],[WP]]&lt;&gt;"",VLOOKUP(AG474,[1]!Table_WP_list[[WP_short]:[IPT]],3,FALSE),"")</f>
        <v>09 - Electrical Architecture</v>
      </c>
      <c r="AI474" s="19"/>
      <c r="AJ474" s="19"/>
    </row>
    <row r="475" spans="1:36" ht="30" x14ac:dyDescent="0.25">
      <c r="A475" s="11">
        <v>2672</v>
      </c>
      <c r="B475" s="12" t="s">
        <v>919</v>
      </c>
      <c r="C475" s="11" t="s">
        <v>46</v>
      </c>
      <c r="D475" s="11" t="s">
        <v>911</v>
      </c>
      <c r="E475" s="11" t="s">
        <v>920</v>
      </c>
      <c r="F475" s="21" t="s">
        <v>42</v>
      </c>
      <c r="G475" s="14"/>
      <c r="H475" s="14"/>
      <c r="I475" s="11" t="s">
        <v>349</v>
      </c>
      <c r="J475" s="16"/>
      <c r="K475" s="17" t="s">
        <v>44</v>
      </c>
      <c r="L475" s="14"/>
      <c r="M475" s="14"/>
      <c r="N475" s="14"/>
      <c r="O475" s="11"/>
      <c r="P475" s="11"/>
      <c r="Q475" s="11"/>
      <c r="R475" s="11"/>
      <c r="S475" s="11"/>
      <c r="T475" s="11"/>
      <c r="U475" s="11"/>
      <c r="V475" s="11"/>
      <c r="W475" s="11"/>
      <c r="X475" s="11"/>
      <c r="Y475" s="11"/>
      <c r="Z475" s="11"/>
      <c r="AA475" s="11"/>
      <c r="AB475" s="11"/>
      <c r="AC475" s="11"/>
      <c r="AD475" s="14"/>
      <c r="AE475" s="11"/>
      <c r="AF475" s="11"/>
      <c r="AG47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WPC06</v>
      </c>
      <c r="AH475" s="11" t="str">
        <f>IF(Tabella14[[#This Row],[WP]]&lt;&gt;"",VLOOKUP(AG475,[1]!Table_WP_list[[WP_short]:[IPT]],3,FALSE),"")</f>
        <v>09 - Electrical Architecture</v>
      </c>
      <c r="AI475" s="19"/>
      <c r="AJ475" s="19"/>
    </row>
    <row r="476" spans="1:36" x14ac:dyDescent="0.25">
      <c r="A476" s="11"/>
      <c r="B476" s="12"/>
      <c r="C476" s="11"/>
      <c r="D476" s="11"/>
      <c r="E476" s="13"/>
      <c r="F476" s="21"/>
      <c r="G476" s="14"/>
      <c r="H476" s="14"/>
      <c r="I476" s="11"/>
      <c r="J476" s="16"/>
      <c r="K476" s="17"/>
      <c r="L476" s="14"/>
      <c r="M476" s="14"/>
      <c r="N476" s="14"/>
      <c r="O476" s="11"/>
      <c r="P476" s="11"/>
      <c r="Q476" s="11"/>
      <c r="R476" s="11"/>
      <c r="S476" s="11"/>
      <c r="T476" s="11"/>
      <c r="U476" s="11"/>
      <c r="V476" s="11"/>
      <c r="W476" s="11"/>
      <c r="X476" s="11"/>
      <c r="Y476" s="11"/>
      <c r="Z476" s="11"/>
      <c r="AA476" s="11"/>
      <c r="AB476" s="11"/>
      <c r="AC476" s="11"/>
      <c r="AD476" s="11"/>
      <c r="AE476" s="11"/>
      <c r="AF476" s="11"/>
      <c r="AG4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76" s="11">
        <f>IF(Tabella14[[#This Row],[WP]]&lt;&gt;"",VLOOKUP(AG476,[1]!Table_WP_list[[WP_short]:[IPT]],3,FALSE),"")</f>
      </c>
      <c r="AI476" s="19"/>
      <c r="AJ476" s="19"/>
    </row>
    <row r="477" spans="1:36" x14ac:dyDescent="0.25">
      <c r="A477" s="20"/>
      <c r="B477" s="12"/>
      <c r="C477" s="11"/>
      <c r="D477" s="11"/>
      <c r="E477" s="13"/>
      <c r="F477" s="21"/>
      <c r="G477" s="14"/>
      <c r="H477" s="14"/>
      <c r="I477" s="20"/>
      <c r="J477" s="16"/>
      <c r="K477" s="17"/>
      <c r="L477" s="14"/>
      <c r="M477" s="24"/>
      <c r="N477" s="24"/>
      <c r="O477" s="11"/>
      <c r="P477" s="11"/>
      <c r="Q477" s="11"/>
      <c r="R477" s="11"/>
      <c r="S477" s="11"/>
      <c r="T477" s="11"/>
      <c r="U477" s="11"/>
      <c r="V477" s="11"/>
      <c r="W477" s="11"/>
      <c r="X477" s="11"/>
      <c r="Y477" s="11"/>
      <c r="Z477" s="11"/>
      <c r="AA477" s="11"/>
      <c r="AB477" s="11"/>
      <c r="AC477" s="11"/>
      <c r="AD477" s="11"/>
      <c r="AE477" s="11"/>
      <c r="AF477" s="11"/>
      <c r="AG47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77" s="11">
        <f>IF(Tabella14[[#This Row],[WP]]&lt;&gt;"",VLOOKUP(AG477,[1]!Table_WP_list[[WP_short]:[IPT]],3,FALSE),"")</f>
      </c>
      <c r="AI477" s="19"/>
      <c r="AJ477" s="19"/>
    </row>
    <row r="478" spans="1:36" x14ac:dyDescent="0.25">
      <c r="A478" s="11"/>
      <c r="B478" s="12"/>
      <c r="C478" s="11"/>
      <c r="D478" s="11"/>
      <c r="E478" s="13"/>
      <c r="F478" s="21"/>
      <c r="G478" s="14"/>
      <c r="H478" s="14"/>
      <c r="I478" s="11"/>
      <c r="J478" s="16"/>
      <c r="K478" s="17"/>
      <c r="L478" s="14"/>
      <c r="M478" s="14"/>
      <c r="N478" s="14"/>
      <c r="O478" s="11"/>
      <c r="P478" s="11"/>
      <c r="Q478" s="11"/>
      <c r="R478" s="11"/>
      <c r="S478" s="11"/>
      <c r="T478" s="11"/>
      <c r="U478" s="11"/>
      <c r="V478" s="11"/>
      <c r="W478" s="11"/>
      <c r="X478" s="11"/>
      <c r="Y478" s="11"/>
      <c r="Z478" s="11"/>
      <c r="AA478" s="11"/>
      <c r="AB478" s="11"/>
      <c r="AC478" s="11"/>
      <c r="AD478" s="11"/>
      <c r="AE478" s="11"/>
      <c r="AF478" s="11"/>
      <c r="AG47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78" s="11">
        <f>IF(Tabella14[[#This Row],[WP]]&lt;&gt;"",VLOOKUP(AG478,[1]!Table_WP_list[[WP_short]:[IPT]],3,FALSE),"")</f>
      </c>
      <c r="AI478" s="19"/>
      <c r="AJ478" s="19"/>
    </row>
    <row r="479" spans="1:36" x14ac:dyDescent="0.25">
      <c r="A479" s="11"/>
      <c r="B479" s="12"/>
      <c r="C479" s="11"/>
      <c r="D479" s="11"/>
      <c r="E479" s="13"/>
      <c r="F479" s="21"/>
      <c r="G479" s="14"/>
      <c r="H479" s="14"/>
      <c r="I479" s="11"/>
      <c r="J479" s="16"/>
      <c r="K479" s="17"/>
      <c r="L479" s="14"/>
      <c r="M479" s="14"/>
      <c r="N479" s="14"/>
      <c r="O479" s="11"/>
      <c r="P479" s="11"/>
      <c r="Q479" s="11"/>
      <c r="R479" s="11"/>
      <c r="S479" s="11"/>
      <c r="T479" s="11"/>
      <c r="U479" s="11"/>
      <c r="V479" s="11"/>
      <c r="W479" s="11"/>
      <c r="X479" s="11"/>
      <c r="Y479" s="11"/>
      <c r="Z479" s="11"/>
      <c r="AA479" s="11"/>
      <c r="AB479" s="11"/>
      <c r="AC479" s="11"/>
      <c r="AD479" s="11"/>
      <c r="AE479" s="11"/>
      <c r="AF479" s="11"/>
      <c r="AG47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79" s="11">
        <f>IF(Tabella14[[#This Row],[WP]]&lt;&gt;"",VLOOKUP(AG479,[1]!Table_WP_list[[WP_short]:[IPT]],3,FALSE),"")</f>
      </c>
      <c r="AI479" s="19"/>
      <c r="AJ479" s="19"/>
    </row>
    <row r="480" spans="1:36" ht="60" x14ac:dyDescent="0.25">
      <c r="A480" s="20">
        <v>2687</v>
      </c>
      <c r="B480" s="12" t="s">
        <v>921</v>
      </c>
      <c r="C480" s="11" t="s">
        <v>46</v>
      </c>
      <c r="D480" s="11" t="s">
        <v>922</v>
      </c>
      <c r="E480" s="11" t="s">
        <v>923</v>
      </c>
      <c r="F480" s="21" t="s">
        <v>200</v>
      </c>
      <c r="G480" s="14" t="s">
        <v>924</v>
      </c>
      <c r="H480" s="14"/>
      <c r="I480" s="20"/>
      <c r="J480" s="16"/>
      <c r="K480" s="17" t="s">
        <v>44</v>
      </c>
      <c r="L480" s="14"/>
      <c r="M480" s="24"/>
      <c r="N480" s="24"/>
      <c r="O480" s="11"/>
      <c r="P480" s="11"/>
      <c r="Q480" s="11"/>
      <c r="R480" s="11"/>
      <c r="S480" s="11"/>
      <c r="T480" s="11"/>
      <c r="U480" s="11"/>
      <c r="V480" s="11"/>
      <c r="W480" s="11"/>
      <c r="X480" s="11"/>
      <c r="Y480" s="11"/>
      <c r="Z480" s="11"/>
      <c r="AA480" s="11"/>
      <c r="AB480" s="11"/>
      <c r="AC480" s="11"/>
      <c r="AD480" s="14"/>
      <c r="AE480" s="11"/>
      <c r="AF480" s="11"/>
      <c r="AG48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WPC09</v>
      </c>
      <c r="AH480" s="11" t="str">
        <f>IF(Tabella14[[#This Row],[WP]]&lt;&gt;"",VLOOKUP(AG480,[1]!Table_WP_list[[WP_short]:[IPT]],3,FALSE),"")</f>
        <v>03 - Functional Architecture</v>
      </c>
      <c r="AI480" s="19"/>
      <c r="AJ480" s="19"/>
    </row>
    <row r="481" spans="1:36" ht="75" x14ac:dyDescent="0.25">
      <c r="A481" s="11">
        <v>2688</v>
      </c>
      <c r="B481" s="12" t="s">
        <v>925</v>
      </c>
      <c r="C481" s="11" t="s">
        <v>46</v>
      </c>
      <c r="D481" s="11" t="s">
        <v>922</v>
      </c>
      <c r="E481" s="11" t="s">
        <v>926</v>
      </c>
      <c r="F481" s="21" t="s">
        <v>49</v>
      </c>
      <c r="G481" s="14" t="s">
        <v>927</v>
      </c>
      <c r="H481" s="14"/>
      <c r="I481" s="11"/>
      <c r="J481" s="16"/>
      <c r="K481" s="17" t="s">
        <v>44</v>
      </c>
      <c r="L481" s="14"/>
      <c r="M481" s="14"/>
      <c r="N481" s="14"/>
      <c r="O481" s="11"/>
      <c r="P481" s="11"/>
      <c r="Q481" s="11"/>
      <c r="R481" s="11"/>
      <c r="S481" s="11"/>
      <c r="T481" s="11"/>
      <c r="U481" s="11"/>
      <c r="V481" s="11"/>
      <c r="W481" s="11"/>
      <c r="X481" s="11"/>
      <c r="Y481" s="11"/>
      <c r="Z481" s="11"/>
      <c r="AA481" s="11"/>
      <c r="AB481" s="11"/>
      <c r="AC481" s="11"/>
      <c r="AD481" s="14"/>
      <c r="AE481" s="11"/>
      <c r="AF481" s="11"/>
      <c r="AG48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WPC09</v>
      </c>
      <c r="AH481" s="11" t="str">
        <f>IF(Tabella14[[#This Row],[WP]]&lt;&gt;"",VLOOKUP(AG481,[1]!Table_WP_list[[WP_short]:[IPT]],3,FALSE),"")</f>
        <v>03 - Functional Architecture</v>
      </c>
      <c r="AI481" s="19"/>
      <c r="AJ481" s="19"/>
    </row>
    <row r="482" spans="1:36" ht="30" x14ac:dyDescent="0.25">
      <c r="A482" s="11">
        <v>2689</v>
      </c>
      <c r="B482" s="12" t="s">
        <v>928</v>
      </c>
      <c r="C482" s="11" t="s">
        <v>46</v>
      </c>
      <c r="D482" s="11" t="s">
        <v>922</v>
      </c>
      <c r="E482" s="11" t="s">
        <v>929</v>
      </c>
      <c r="F482" s="21" t="s">
        <v>200</v>
      </c>
      <c r="G482" s="14" t="s">
        <v>930</v>
      </c>
      <c r="H482" s="14"/>
      <c r="I482" s="11"/>
      <c r="J482" s="16"/>
      <c r="K482" s="17" t="s">
        <v>44</v>
      </c>
      <c r="L482" s="14"/>
      <c r="M482" s="14"/>
      <c r="N482" s="14"/>
      <c r="O482" s="11"/>
      <c r="P482" s="11"/>
      <c r="Q482" s="11"/>
      <c r="R482" s="11"/>
      <c r="S482" s="11"/>
      <c r="T482" s="11"/>
      <c r="U482" s="11"/>
      <c r="V482" s="11"/>
      <c r="W482" s="11"/>
      <c r="X482" s="11"/>
      <c r="Y482" s="11"/>
      <c r="Z482" s="11"/>
      <c r="AA482" s="11"/>
      <c r="AB482" s="11"/>
      <c r="AC482" s="11"/>
      <c r="AD482" s="14"/>
      <c r="AE482" s="11"/>
      <c r="AF482" s="11"/>
      <c r="AG48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WPC09</v>
      </c>
      <c r="AH482" s="11" t="str">
        <f>IF(Tabella14[[#This Row],[WP]]&lt;&gt;"",VLOOKUP(AG482,[1]!Table_WP_list[[WP_short]:[IPT]],3,FALSE),"")</f>
        <v>03 - Functional Architecture</v>
      </c>
      <c r="AI482" s="19"/>
      <c r="AJ482" s="19"/>
    </row>
    <row r="483" spans="1:36" ht="30" x14ac:dyDescent="0.25">
      <c r="A483" s="20">
        <v>2690</v>
      </c>
      <c r="B483" s="12" t="s">
        <v>931</v>
      </c>
      <c r="C483" s="11" t="s">
        <v>46</v>
      </c>
      <c r="D483" s="11" t="s">
        <v>922</v>
      </c>
      <c r="E483" s="11" t="s">
        <v>932</v>
      </c>
      <c r="F483" s="21" t="s">
        <v>200</v>
      </c>
      <c r="G483" s="14" t="s">
        <v>930</v>
      </c>
      <c r="H483" s="14"/>
      <c r="I483" s="20"/>
      <c r="J483" s="16"/>
      <c r="K483" s="17" t="s">
        <v>44</v>
      </c>
      <c r="L483" s="14"/>
      <c r="M483" s="24"/>
      <c r="N483" s="24"/>
      <c r="O483" s="11"/>
      <c r="P483" s="11"/>
      <c r="Q483" s="11"/>
      <c r="R483" s="11"/>
      <c r="S483" s="11"/>
      <c r="T483" s="11"/>
      <c r="U483" s="11"/>
      <c r="V483" s="11"/>
      <c r="W483" s="11"/>
      <c r="X483" s="11"/>
      <c r="Y483" s="11"/>
      <c r="Z483" s="11"/>
      <c r="AA483" s="11"/>
      <c r="AB483" s="11"/>
      <c r="AC483" s="11"/>
      <c r="AD483" s="14"/>
      <c r="AE483" s="11"/>
      <c r="AF483" s="11"/>
      <c r="AG48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WPC09</v>
      </c>
      <c r="AH483" s="11" t="str">
        <f>IF(Tabella14[[#This Row],[WP]]&lt;&gt;"",VLOOKUP(AG483,[1]!Table_WP_list[[WP_short]:[IPT]],3,FALSE),"")</f>
        <v>03 - Functional Architecture</v>
      </c>
      <c r="AI483" s="19"/>
      <c r="AJ483" s="19"/>
    </row>
    <row r="484" spans="1:36" ht="45" x14ac:dyDescent="0.25">
      <c r="A484" s="11">
        <v>2694</v>
      </c>
      <c r="B484" s="12" t="s">
        <v>933</v>
      </c>
      <c r="C484" s="11" t="s">
        <v>46</v>
      </c>
      <c r="D484" s="11" t="s">
        <v>922</v>
      </c>
      <c r="E484" s="11" t="s">
        <v>934</v>
      </c>
      <c r="F484" s="21" t="s">
        <v>200</v>
      </c>
      <c r="G484" s="14" t="s">
        <v>930</v>
      </c>
      <c r="H484" s="14"/>
      <c r="I484" s="11"/>
      <c r="J484" s="16"/>
      <c r="K484" s="17" t="s">
        <v>44</v>
      </c>
      <c r="L484" s="14"/>
      <c r="M484" s="14"/>
      <c r="N484" s="14"/>
      <c r="O484" s="11"/>
      <c r="P484" s="11"/>
      <c r="Q484" s="11"/>
      <c r="R484" s="11"/>
      <c r="S484" s="11"/>
      <c r="T484" s="11"/>
      <c r="U484" s="11"/>
      <c r="V484" s="11"/>
      <c r="W484" s="11"/>
      <c r="X484" s="11"/>
      <c r="Y484" s="11"/>
      <c r="Z484" s="11"/>
      <c r="AA484" s="11"/>
      <c r="AB484" s="11"/>
      <c r="AC484" s="11"/>
      <c r="AD484" s="14"/>
      <c r="AE484" s="11"/>
      <c r="AF484" s="11"/>
      <c r="AG48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WPC09</v>
      </c>
      <c r="AH484" s="11" t="str">
        <f>IF(Tabella14[[#This Row],[WP]]&lt;&gt;"",VLOOKUP(AG484,[1]!Table_WP_list[[WP_short]:[IPT]],3,FALSE),"")</f>
        <v>03 - Functional Architecture</v>
      </c>
      <c r="AI484" s="19"/>
      <c r="AJ484" s="19"/>
    </row>
    <row r="485" spans="1:36" x14ac:dyDescent="0.25">
      <c r="A485" s="11"/>
      <c r="B485" s="12"/>
      <c r="C485" s="11"/>
      <c r="D485" s="11"/>
      <c r="E485" s="13"/>
      <c r="F485" s="21"/>
      <c r="G485" s="14"/>
      <c r="H485" s="14"/>
      <c r="I485" s="11"/>
      <c r="J485" s="16"/>
      <c r="K485" s="17"/>
      <c r="L485" s="14"/>
      <c r="M485" s="14"/>
      <c r="N485" s="14"/>
      <c r="O485" s="11"/>
      <c r="P485" s="11"/>
      <c r="Q485" s="11"/>
      <c r="R485" s="11"/>
      <c r="S485" s="11"/>
      <c r="T485" s="11"/>
      <c r="U485" s="11"/>
      <c r="V485" s="11"/>
      <c r="W485" s="11"/>
      <c r="X485" s="11"/>
      <c r="Y485" s="11"/>
      <c r="Z485" s="11"/>
      <c r="AA485" s="11"/>
      <c r="AB485" s="11"/>
      <c r="AC485" s="11"/>
      <c r="AD485" s="11"/>
      <c r="AE485" s="11"/>
      <c r="AF485" s="11"/>
      <c r="AG4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85" s="11">
        <f>IF(Tabella14[[#This Row],[WP]]&lt;&gt;"",VLOOKUP(AG485,[1]!Table_WP_list[[WP_short]:[IPT]],3,FALSE),"")</f>
      </c>
      <c r="AI485" s="19"/>
      <c r="AJ485" s="19"/>
    </row>
    <row r="486" spans="1:36" x14ac:dyDescent="0.25">
      <c r="A486" s="20"/>
      <c r="B486" s="12"/>
      <c r="C486" s="11"/>
      <c r="D486" s="11"/>
      <c r="E486" s="13"/>
      <c r="F486" s="21"/>
      <c r="G486" s="14"/>
      <c r="H486" s="14"/>
      <c r="I486" s="20"/>
      <c r="J486" s="16"/>
      <c r="K486" s="17"/>
      <c r="L486" s="14"/>
      <c r="M486" s="24"/>
      <c r="N486" s="24"/>
      <c r="O486" s="11"/>
      <c r="P486" s="11"/>
      <c r="Q486" s="11"/>
      <c r="R486" s="11"/>
      <c r="S486" s="11"/>
      <c r="T486" s="11"/>
      <c r="U486" s="11"/>
      <c r="V486" s="11"/>
      <c r="W486" s="11"/>
      <c r="X486" s="11"/>
      <c r="Y486" s="11"/>
      <c r="Z486" s="11"/>
      <c r="AA486" s="11"/>
      <c r="AB486" s="11"/>
      <c r="AC486" s="11"/>
      <c r="AD486" s="11"/>
      <c r="AE486" s="11"/>
      <c r="AF486" s="11"/>
      <c r="AG48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86" s="11">
        <f>IF(Tabella14[[#This Row],[WP]]&lt;&gt;"",VLOOKUP(AG486,[1]!Table_WP_list[[WP_short]:[IPT]],3,FALSE),"")</f>
      </c>
      <c r="AI486" s="19"/>
      <c r="AJ486" s="19"/>
    </row>
    <row r="487" spans="1:36" x14ac:dyDescent="0.25">
      <c r="A487" s="11"/>
      <c r="B487" s="12"/>
      <c r="C487" s="11"/>
      <c r="D487" s="11"/>
      <c r="E487" s="13"/>
      <c r="F487" s="21"/>
      <c r="G487" s="14"/>
      <c r="H487" s="14"/>
      <c r="I487" s="11"/>
      <c r="J487" s="16"/>
      <c r="K487" s="17"/>
      <c r="L487" s="14"/>
      <c r="M487" s="14"/>
      <c r="N487" s="14"/>
      <c r="O487" s="11"/>
      <c r="P487" s="11"/>
      <c r="Q487" s="11"/>
      <c r="R487" s="11"/>
      <c r="S487" s="11"/>
      <c r="T487" s="11"/>
      <c r="U487" s="11"/>
      <c r="V487" s="11"/>
      <c r="W487" s="11"/>
      <c r="X487" s="11"/>
      <c r="Y487" s="11"/>
      <c r="Z487" s="11"/>
      <c r="AA487" s="11"/>
      <c r="AB487" s="11"/>
      <c r="AC487" s="11"/>
      <c r="AD487" s="11"/>
      <c r="AE487" s="11"/>
      <c r="AF487" s="11"/>
      <c r="AG48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87" s="11">
        <f>IF(Tabella14[[#This Row],[WP]]&lt;&gt;"",VLOOKUP(AG487,[1]!Table_WP_list[[WP_short]:[IPT]],3,FALSE),"")</f>
      </c>
      <c r="AI487" s="19"/>
      <c r="AJ487" s="19"/>
    </row>
    <row r="488" spans="1:36" x14ac:dyDescent="0.25">
      <c r="A488" s="11"/>
      <c r="B488" s="12"/>
      <c r="C488" s="11"/>
      <c r="D488" s="11"/>
      <c r="E488" s="13"/>
      <c r="F488" s="21"/>
      <c r="G488" s="14"/>
      <c r="H488" s="14"/>
      <c r="I488" s="11"/>
      <c r="J488" s="16"/>
      <c r="K488" s="17"/>
      <c r="L488" s="14"/>
      <c r="M488" s="14"/>
      <c r="N488" s="14"/>
      <c r="O488" s="11"/>
      <c r="P488" s="11"/>
      <c r="Q488" s="11"/>
      <c r="R488" s="11"/>
      <c r="S488" s="11"/>
      <c r="T488" s="11"/>
      <c r="U488" s="11"/>
      <c r="V488" s="11"/>
      <c r="W488" s="11"/>
      <c r="X488" s="11"/>
      <c r="Y488" s="11"/>
      <c r="Z488" s="11"/>
      <c r="AA488" s="11"/>
      <c r="AB488" s="11"/>
      <c r="AC488" s="11"/>
      <c r="AD488" s="11"/>
      <c r="AE488" s="11"/>
      <c r="AF488" s="11"/>
      <c r="AG48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88" s="11">
        <f>IF(Tabella14[[#This Row],[WP]]&lt;&gt;"",VLOOKUP(AG488,[1]!Table_WP_list[[WP_short]:[IPT]],3,FALSE),"")</f>
      </c>
      <c r="AI488" s="19"/>
      <c r="AJ488" s="19"/>
    </row>
    <row r="489" spans="1:36" x14ac:dyDescent="0.25">
      <c r="A489" s="20"/>
      <c r="B489" s="12"/>
      <c r="C489" s="11"/>
      <c r="D489" s="11"/>
      <c r="E489" s="13"/>
      <c r="F489" s="21"/>
      <c r="G489" s="14"/>
      <c r="H489" s="14"/>
      <c r="I489" s="20"/>
      <c r="J489" s="16"/>
      <c r="K489" s="17"/>
      <c r="L489" s="14"/>
      <c r="M489" s="24"/>
      <c r="N489" s="24"/>
      <c r="O489" s="11"/>
      <c r="P489" s="11"/>
      <c r="Q489" s="11"/>
      <c r="R489" s="11"/>
      <c r="S489" s="11"/>
      <c r="T489" s="11"/>
      <c r="U489" s="11"/>
      <c r="V489" s="11"/>
      <c r="W489" s="11"/>
      <c r="X489" s="11"/>
      <c r="Y489" s="11"/>
      <c r="Z489" s="11"/>
      <c r="AA489" s="11"/>
      <c r="AB489" s="11"/>
      <c r="AC489" s="11"/>
      <c r="AD489" s="11"/>
      <c r="AE489" s="11"/>
      <c r="AF489" s="11"/>
      <c r="AG48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89" s="11">
        <f>IF(Tabella14[[#This Row],[WP]]&lt;&gt;"",VLOOKUP(AG489,[1]!Table_WP_list[[WP_short]:[IPT]],3,FALSE),"")</f>
      </c>
      <c r="AI489" s="19"/>
      <c r="AJ489" s="19"/>
    </row>
    <row r="490" spans="1:36" x14ac:dyDescent="0.25">
      <c r="A490" s="11"/>
      <c r="B490" s="12"/>
      <c r="C490" s="11"/>
      <c r="D490" s="11"/>
      <c r="E490" s="13"/>
      <c r="F490" s="21"/>
      <c r="G490" s="14"/>
      <c r="H490" s="14"/>
      <c r="I490" s="11"/>
      <c r="J490" s="16"/>
      <c r="K490" s="17"/>
      <c r="L490" s="14"/>
      <c r="M490" s="14"/>
      <c r="N490" s="14"/>
      <c r="O490" s="11"/>
      <c r="P490" s="11"/>
      <c r="Q490" s="11"/>
      <c r="R490" s="11"/>
      <c r="S490" s="11"/>
      <c r="T490" s="11"/>
      <c r="U490" s="11"/>
      <c r="V490" s="11"/>
      <c r="W490" s="11"/>
      <c r="X490" s="11"/>
      <c r="Y490" s="11"/>
      <c r="Z490" s="11"/>
      <c r="AA490" s="11"/>
      <c r="AB490" s="11"/>
      <c r="AC490" s="11"/>
      <c r="AD490" s="11"/>
      <c r="AE490" s="11"/>
      <c r="AF490" s="11"/>
      <c r="AG4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90" s="11">
        <f>IF(Tabella14[[#This Row],[WP]]&lt;&gt;"",VLOOKUP(AG490,[1]!Table_WP_list[[WP_short]:[IPT]],3,FALSE),"")</f>
      </c>
      <c r="AI490" s="19"/>
      <c r="AJ490" s="19"/>
    </row>
    <row r="491" spans="1:36" x14ac:dyDescent="0.25">
      <c r="A491" s="11"/>
      <c r="B491" s="12"/>
      <c r="C491" s="11"/>
      <c r="D491" s="11"/>
      <c r="E491" s="13"/>
      <c r="F491" s="21"/>
      <c r="G491" s="14"/>
      <c r="H491" s="14"/>
      <c r="I491" s="11"/>
      <c r="J491" s="16"/>
      <c r="K491" s="17"/>
      <c r="L491" s="14"/>
      <c r="M491" s="14"/>
      <c r="N491" s="14"/>
      <c r="O491" s="11"/>
      <c r="P491" s="11"/>
      <c r="Q491" s="11"/>
      <c r="R491" s="11"/>
      <c r="S491" s="11"/>
      <c r="T491" s="11"/>
      <c r="U491" s="11"/>
      <c r="V491" s="11"/>
      <c r="W491" s="11"/>
      <c r="X491" s="11"/>
      <c r="Y491" s="11"/>
      <c r="Z491" s="11"/>
      <c r="AA491" s="11"/>
      <c r="AB491" s="11"/>
      <c r="AC491" s="11"/>
      <c r="AD491" s="11"/>
      <c r="AE491" s="11"/>
      <c r="AF491" s="11"/>
      <c r="AG49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91" s="11">
        <f>IF(Tabella14[[#This Row],[WP]]&lt;&gt;"",VLOOKUP(AG491,[1]!Table_WP_list[[WP_short]:[IPT]],3,FALSE),"")</f>
      </c>
      <c r="AI491" s="19"/>
      <c r="AJ491" s="19"/>
    </row>
    <row r="492" spans="1:36" x14ac:dyDescent="0.25">
      <c r="A492" s="20"/>
      <c r="B492" s="12"/>
      <c r="C492" s="11"/>
      <c r="D492" s="11"/>
      <c r="E492" s="13"/>
      <c r="F492" s="21"/>
      <c r="G492" s="14"/>
      <c r="H492" s="14"/>
      <c r="I492" s="20"/>
      <c r="J492" s="16"/>
      <c r="K492" s="17"/>
      <c r="L492" s="14"/>
      <c r="M492" s="24"/>
      <c r="N492" s="24"/>
      <c r="O492" s="11"/>
      <c r="P492" s="11"/>
      <c r="Q492" s="11"/>
      <c r="R492" s="11"/>
      <c r="S492" s="11"/>
      <c r="T492" s="11"/>
      <c r="U492" s="11"/>
      <c r="V492" s="11"/>
      <c r="W492" s="11"/>
      <c r="X492" s="11"/>
      <c r="Y492" s="11"/>
      <c r="Z492" s="11"/>
      <c r="AA492" s="11"/>
      <c r="AB492" s="11"/>
      <c r="AC492" s="11"/>
      <c r="AD492" s="11"/>
      <c r="AE492" s="11"/>
      <c r="AF492" s="11"/>
      <c r="AG49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92" s="11">
        <f>IF(Tabella14[[#This Row],[WP]]&lt;&gt;"",VLOOKUP(AG492,[1]!Table_WP_list[[WP_short]:[IPT]],3,FALSE),"")</f>
      </c>
      <c r="AI492" s="19"/>
      <c r="AJ492" s="19"/>
    </row>
    <row r="493" spans="1:36" x14ac:dyDescent="0.25">
      <c r="A493" s="11"/>
      <c r="B493" s="12"/>
      <c r="C493" s="11"/>
      <c r="D493" s="11"/>
      <c r="E493" s="13"/>
      <c r="F493" s="21"/>
      <c r="G493" s="14"/>
      <c r="H493" s="14"/>
      <c r="I493" s="11"/>
      <c r="J493" s="16"/>
      <c r="K493" s="17"/>
      <c r="L493" s="14"/>
      <c r="M493" s="14"/>
      <c r="N493" s="14"/>
      <c r="O493" s="11"/>
      <c r="P493" s="11"/>
      <c r="Q493" s="11"/>
      <c r="R493" s="11"/>
      <c r="S493" s="11"/>
      <c r="T493" s="11"/>
      <c r="U493" s="11"/>
      <c r="V493" s="11"/>
      <c r="W493" s="11"/>
      <c r="X493" s="11"/>
      <c r="Y493" s="11"/>
      <c r="Z493" s="11"/>
      <c r="AA493" s="11"/>
      <c r="AB493" s="11"/>
      <c r="AC493" s="11"/>
      <c r="AD493" s="11"/>
      <c r="AE493" s="11"/>
      <c r="AF493" s="11"/>
      <c r="AG49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93" s="11">
        <f>IF(Tabella14[[#This Row],[WP]]&lt;&gt;"",VLOOKUP(AG493,[1]!Table_WP_list[[WP_short]:[IPT]],3,FALSE),"")</f>
      </c>
      <c r="AI493" s="19"/>
      <c r="AJ493" s="19"/>
    </row>
    <row r="494" spans="1:36" x14ac:dyDescent="0.25">
      <c r="A494" s="11"/>
      <c r="B494" s="12"/>
      <c r="C494" s="11"/>
      <c r="D494" s="11"/>
      <c r="E494" s="13"/>
      <c r="F494" s="21"/>
      <c r="G494" s="14"/>
      <c r="H494" s="14"/>
      <c r="I494" s="11"/>
      <c r="J494" s="16"/>
      <c r="K494" s="17"/>
      <c r="L494" s="14"/>
      <c r="M494" s="14"/>
      <c r="N494" s="14"/>
      <c r="O494" s="11"/>
      <c r="P494" s="11"/>
      <c r="Q494" s="11"/>
      <c r="R494" s="11"/>
      <c r="S494" s="11"/>
      <c r="T494" s="11"/>
      <c r="U494" s="11"/>
      <c r="V494" s="11"/>
      <c r="W494" s="11"/>
      <c r="X494" s="11"/>
      <c r="Y494" s="11"/>
      <c r="Z494" s="11"/>
      <c r="AA494" s="11"/>
      <c r="AB494" s="11"/>
      <c r="AC494" s="11"/>
      <c r="AD494" s="11"/>
      <c r="AE494" s="11"/>
      <c r="AF494" s="11"/>
      <c r="AG49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94" s="11">
        <f>IF(Tabella14[[#This Row],[WP]]&lt;&gt;"",VLOOKUP(AG494,[1]!Table_WP_list[[WP_short]:[IPT]],3,FALSE),"")</f>
      </c>
      <c r="AI494" s="19"/>
      <c r="AJ494" s="19"/>
    </row>
    <row r="495" spans="1:36" x14ac:dyDescent="0.25">
      <c r="A495" s="20"/>
      <c r="B495" s="12"/>
      <c r="C495" s="11"/>
      <c r="D495" s="11"/>
      <c r="E495" s="13"/>
      <c r="F495" s="21"/>
      <c r="G495" s="14"/>
      <c r="H495" s="14"/>
      <c r="I495" s="20"/>
      <c r="J495" s="16"/>
      <c r="K495" s="17"/>
      <c r="L495" s="14"/>
      <c r="M495" s="24"/>
      <c r="N495" s="24"/>
      <c r="O495" s="11"/>
      <c r="P495" s="11"/>
      <c r="Q495" s="11"/>
      <c r="R495" s="11"/>
      <c r="S495" s="11"/>
      <c r="T495" s="11"/>
      <c r="U495" s="11"/>
      <c r="V495" s="11"/>
      <c r="W495" s="11"/>
      <c r="X495" s="11"/>
      <c r="Y495" s="11"/>
      <c r="Z495" s="11"/>
      <c r="AA495" s="11"/>
      <c r="AB495" s="11"/>
      <c r="AC495" s="11"/>
      <c r="AD495" s="11"/>
      <c r="AE495" s="11"/>
      <c r="AF495" s="11"/>
      <c r="AG49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495" s="11">
        <f>IF(Tabella14[[#This Row],[WP]]&lt;&gt;"",VLOOKUP(AG495,[1]!Table_WP_list[[WP_short]:[IPT]],3,FALSE),"")</f>
      </c>
      <c r="AI495" s="19"/>
      <c r="AJ495" s="19"/>
    </row>
    <row r="496" spans="1:36" ht="120" x14ac:dyDescent="0.25">
      <c r="A496" s="11">
        <v>2754</v>
      </c>
      <c r="B496" s="12" t="s">
        <v>935</v>
      </c>
      <c r="C496" s="11" t="s">
        <v>46</v>
      </c>
      <c r="D496" s="11" t="s">
        <v>936</v>
      </c>
      <c r="E496" s="11" t="s">
        <v>937</v>
      </c>
      <c r="F496" s="21" t="s">
        <v>49</v>
      </c>
      <c r="G496" s="14" t="s">
        <v>938</v>
      </c>
      <c r="H496" s="14"/>
      <c r="I496" s="11"/>
      <c r="J496" s="16"/>
      <c r="K496" s="17" t="s">
        <v>44</v>
      </c>
      <c r="L496" s="14"/>
      <c r="M496" s="14"/>
      <c r="N496" s="14"/>
      <c r="O496" s="11"/>
      <c r="P496" s="11"/>
      <c r="Q496" s="11"/>
      <c r="R496" s="11"/>
      <c r="S496" s="11"/>
      <c r="T496" s="11"/>
      <c r="U496" s="11"/>
      <c r="V496" s="11"/>
      <c r="W496" s="11"/>
      <c r="X496" s="11"/>
      <c r="Y496" s="11"/>
      <c r="Z496" s="11"/>
      <c r="AA496" s="11"/>
      <c r="AB496" s="11"/>
      <c r="AC496" s="11"/>
      <c r="AD496" s="14"/>
      <c r="AE496" s="11"/>
      <c r="AF496" s="11"/>
      <c r="AG49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496" s="11" t="str">
        <f>IF(Tabella14[[#This Row],[WP]]&lt;&gt;"",VLOOKUP(AG496,[1]!Table_WP_list[[WP_short]:[IPT]],3,FALSE),"")</f>
        <v>01 - Specialist Engineering</v>
      </c>
      <c r="AI496" s="19"/>
      <c r="AJ496" s="19"/>
    </row>
    <row r="497" spans="1:36" ht="105" x14ac:dyDescent="0.25">
      <c r="A497" s="11">
        <v>2755</v>
      </c>
      <c r="B497" s="12" t="s">
        <v>939</v>
      </c>
      <c r="C497" s="11" t="s">
        <v>46</v>
      </c>
      <c r="D497" s="11" t="s">
        <v>936</v>
      </c>
      <c r="E497" s="11" t="s">
        <v>940</v>
      </c>
      <c r="F497" s="21" t="s">
        <v>49</v>
      </c>
      <c r="G497" s="14" t="s">
        <v>941</v>
      </c>
      <c r="H497" s="14"/>
      <c r="I497" s="11"/>
      <c r="J497" s="16"/>
      <c r="K497" s="17" t="s">
        <v>44</v>
      </c>
      <c r="L497" s="14"/>
      <c r="M497" s="14"/>
      <c r="N497" s="14"/>
      <c r="O497" s="11"/>
      <c r="P497" s="11"/>
      <c r="Q497" s="11"/>
      <c r="R497" s="11"/>
      <c r="S497" s="11"/>
      <c r="T497" s="11"/>
      <c r="U497" s="11"/>
      <c r="V497" s="11"/>
      <c r="W497" s="11"/>
      <c r="X497" s="11"/>
      <c r="Y497" s="11"/>
      <c r="Z497" s="11"/>
      <c r="AA497" s="11"/>
      <c r="AB497" s="11"/>
      <c r="AC497" s="11"/>
      <c r="AD497" s="14"/>
      <c r="AE497" s="11"/>
      <c r="AF497" s="11"/>
      <c r="AG49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497" s="11" t="str">
        <f>IF(Tabella14[[#This Row],[WP]]&lt;&gt;"",VLOOKUP(AG497,[1]!Table_WP_list[[WP_short]:[IPT]],3,FALSE),"")</f>
        <v>01 - Specialist Engineering</v>
      </c>
      <c r="AI497" s="19"/>
      <c r="AJ497" s="19"/>
    </row>
    <row r="498" spans="1:36" ht="45" x14ac:dyDescent="0.25">
      <c r="A498" s="20">
        <v>3812</v>
      </c>
      <c r="B498" s="12" t="s">
        <v>942</v>
      </c>
      <c r="C498" s="11" t="s">
        <v>46</v>
      </c>
      <c r="D498" s="11" t="s">
        <v>936</v>
      </c>
      <c r="E498" s="11" t="s">
        <v>943</v>
      </c>
      <c r="F498" s="21" t="s">
        <v>49</v>
      </c>
      <c r="G498" s="14" t="s">
        <v>944</v>
      </c>
      <c r="H498" s="14"/>
      <c r="I498" s="20"/>
      <c r="J498" s="16"/>
      <c r="K498" s="17" t="s">
        <v>318</v>
      </c>
      <c r="L498" s="14"/>
      <c r="M498" s="24"/>
      <c r="N498" s="24"/>
      <c r="O498" s="11"/>
      <c r="P498" s="11"/>
      <c r="Q498" s="11"/>
      <c r="R498" s="11"/>
      <c r="S498" s="11"/>
      <c r="T498" s="11"/>
      <c r="U498" s="11"/>
      <c r="V498" s="11"/>
      <c r="W498" s="11"/>
      <c r="X498" s="11"/>
      <c r="Y498" s="11"/>
      <c r="Z498" s="11"/>
      <c r="AA498" s="11"/>
      <c r="AB498" s="11"/>
      <c r="AC498" s="11"/>
      <c r="AD498" s="14"/>
      <c r="AE498" s="11"/>
      <c r="AF498" s="11"/>
      <c r="AG49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498" s="11" t="str">
        <f>IF(Tabella14[[#This Row],[WP]]&lt;&gt;"",VLOOKUP(AG498,[1]!Table_WP_list[[WP_short]:[IPT]],3,FALSE),"")</f>
        <v>01 - Specialist Engineering</v>
      </c>
      <c r="AI498" s="19"/>
      <c r="AJ498" s="19"/>
    </row>
    <row r="499" spans="1:36" ht="45" x14ac:dyDescent="0.25">
      <c r="A499" s="11">
        <v>3813</v>
      </c>
      <c r="B499" s="12" t="s">
        <v>945</v>
      </c>
      <c r="C499" s="11" t="s">
        <v>46</v>
      </c>
      <c r="D499" s="11" t="s">
        <v>936</v>
      </c>
      <c r="E499" s="11" t="s">
        <v>946</v>
      </c>
      <c r="F499" s="21" t="s">
        <v>49</v>
      </c>
      <c r="G499" s="14" t="s">
        <v>944</v>
      </c>
      <c r="H499" s="14"/>
      <c r="I499" s="11"/>
      <c r="J499" s="16"/>
      <c r="K499" s="17" t="s">
        <v>318</v>
      </c>
      <c r="L499" s="14"/>
      <c r="M499" s="14"/>
      <c r="N499" s="14"/>
      <c r="O499" s="11"/>
      <c r="P499" s="11"/>
      <c r="Q499" s="11"/>
      <c r="R499" s="11"/>
      <c r="S499" s="11"/>
      <c r="T499" s="11"/>
      <c r="U499" s="11"/>
      <c r="V499" s="11"/>
      <c r="W499" s="11"/>
      <c r="X499" s="11"/>
      <c r="Y499" s="11"/>
      <c r="Z499" s="11"/>
      <c r="AA499" s="11"/>
      <c r="AB499" s="11"/>
      <c r="AC499" s="11"/>
      <c r="AD499" s="14"/>
      <c r="AE499" s="11"/>
      <c r="AF499" s="11"/>
      <c r="AG49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499" s="11" t="str">
        <f>IF(Tabella14[[#This Row],[WP]]&lt;&gt;"",VLOOKUP(AG499,[1]!Table_WP_list[[WP_short]:[IPT]],3,FALSE),"")</f>
        <v>01 - Specialist Engineering</v>
      </c>
      <c r="AI499" s="19"/>
      <c r="AJ499" s="19"/>
    </row>
    <row r="500" spans="1:36" ht="45" x14ac:dyDescent="0.25">
      <c r="A500" s="11">
        <v>2756</v>
      </c>
      <c r="B500" s="12" t="s">
        <v>947</v>
      </c>
      <c r="C500" s="11" t="s">
        <v>46</v>
      </c>
      <c r="D500" s="11" t="s">
        <v>936</v>
      </c>
      <c r="E500" s="11" t="s">
        <v>948</v>
      </c>
      <c r="F500" s="21" t="s">
        <v>49</v>
      </c>
      <c r="G500" s="14" t="s">
        <v>949</v>
      </c>
      <c r="H500" s="14"/>
      <c r="I500" s="11"/>
      <c r="J500" s="16"/>
      <c r="K500" s="17" t="s">
        <v>44</v>
      </c>
      <c r="L500" s="14"/>
      <c r="M500" s="14"/>
      <c r="N500" s="14"/>
      <c r="O500" s="11"/>
      <c r="P500" s="11"/>
      <c r="Q500" s="11"/>
      <c r="R500" s="11"/>
      <c r="S500" s="11"/>
      <c r="T500" s="11"/>
      <c r="U500" s="11"/>
      <c r="V500" s="11"/>
      <c r="W500" s="11"/>
      <c r="X500" s="11"/>
      <c r="Y500" s="11"/>
      <c r="Z500" s="11"/>
      <c r="AA500" s="11"/>
      <c r="AB500" s="11"/>
      <c r="AC500" s="11"/>
      <c r="AD500" s="14"/>
      <c r="AE500" s="11"/>
      <c r="AF500" s="11"/>
      <c r="AG50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00" s="11" t="str">
        <f>IF(Tabella14[[#This Row],[WP]]&lt;&gt;"",VLOOKUP(AG500,[1]!Table_WP_list[[WP_short]:[IPT]],3,FALSE),"")</f>
        <v>01 - Specialist Engineering</v>
      </c>
      <c r="AI500" s="19"/>
      <c r="AJ500" s="19"/>
    </row>
    <row r="501" spans="1:36" ht="45" x14ac:dyDescent="0.25">
      <c r="A501" s="20">
        <v>2757</v>
      </c>
      <c r="B501" s="12" t="s">
        <v>950</v>
      </c>
      <c r="C501" s="11" t="s">
        <v>46</v>
      </c>
      <c r="D501" s="11" t="s">
        <v>936</v>
      </c>
      <c r="E501" s="11" t="s">
        <v>951</v>
      </c>
      <c r="F501" s="21" t="s">
        <v>49</v>
      </c>
      <c r="G501" s="14" t="s">
        <v>952</v>
      </c>
      <c r="H501" s="14"/>
      <c r="I501" s="20"/>
      <c r="J501" s="16"/>
      <c r="K501" s="17" t="s">
        <v>44</v>
      </c>
      <c r="L501" s="14"/>
      <c r="M501" s="24"/>
      <c r="N501" s="24"/>
      <c r="O501" s="11"/>
      <c r="P501" s="11"/>
      <c r="Q501" s="11"/>
      <c r="R501" s="11"/>
      <c r="S501" s="11"/>
      <c r="T501" s="11"/>
      <c r="U501" s="11"/>
      <c r="V501" s="11"/>
      <c r="W501" s="11"/>
      <c r="X501" s="11"/>
      <c r="Y501" s="11"/>
      <c r="Z501" s="11"/>
      <c r="AA501" s="11"/>
      <c r="AB501" s="11"/>
      <c r="AC501" s="11"/>
      <c r="AD501" s="14"/>
      <c r="AE501" s="11"/>
      <c r="AF501" s="11"/>
      <c r="AG50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01" s="11" t="str">
        <f>IF(Tabella14[[#This Row],[WP]]&lt;&gt;"",VLOOKUP(AG501,[1]!Table_WP_list[[WP_short]:[IPT]],3,FALSE),"")</f>
        <v>01 - Specialist Engineering</v>
      </c>
      <c r="AI501" s="19"/>
      <c r="AJ501" s="19"/>
    </row>
    <row r="502" spans="1:36" ht="60" x14ac:dyDescent="0.25">
      <c r="A502" s="11">
        <v>2758</v>
      </c>
      <c r="B502" s="12" t="s">
        <v>953</v>
      </c>
      <c r="C502" s="11" t="s">
        <v>46</v>
      </c>
      <c r="D502" s="11" t="s">
        <v>936</v>
      </c>
      <c r="E502" s="11" t="s">
        <v>954</v>
      </c>
      <c r="F502" s="21" t="s">
        <v>49</v>
      </c>
      <c r="G502" s="14" t="s">
        <v>952</v>
      </c>
      <c r="H502" s="14"/>
      <c r="I502" s="11"/>
      <c r="J502" s="16"/>
      <c r="K502" s="17" t="s">
        <v>44</v>
      </c>
      <c r="L502" s="14"/>
      <c r="M502" s="14"/>
      <c r="N502" s="14"/>
      <c r="O502" s="11"/>
      <c r="P502" s="11"/>
      <c r="Q502" s="11"/>
      <c r="R502" s="11"/>
      <c r="S502" s="11"/>
      <c r="T502" s="11"/>
      <c r="U502" s="11"/>
      <c r="V502" s="11"/>
      <c r="W502" s="11"/>
      <c r="X502" s="11"/>
      <c r="Y502" s="11"/>
      <c r="Z502" s="11"/>
      <c r="AA502" s="11"/>
      <c r="AB502" s="11"/>
      <c r="AC502" s="11"/>
      <c r="AD502" s="14"/>
      <c r="AE502" s="11"/>
      <c r="AF502" s="11"/>
      <c r="AG50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02" s="11" t="str">
        <f>IF(Tabella14[[#This Row],[WP]]&lt;&gt;"",VLOOKUP(AG502,[1]!Table_WP_list[[WP_short]:[IPT]],3,FALSE),"")</f>
        <v>01 - Specialist Engineering</v>
      </c>
      <c r="AI502" s="19"/>
      <c r="AJ502" s="19"/>
    </row>
    <row r="503" spans="1:36" ht="45" x14ac:dyDescent="0.25">
      <c r="A503" s="11">
        <v>2759</v>
      </c>
      <c r="B503" s="12" t="s">
        <v>955</v>
      </c>
      <c r="C503" s="11" t="s">
        <v>46</v>
      </c>
      <c r="D503" s="11" t="s">
        <v>936</v>
      </c>
      <c r="E503" s="11" t="s">
        <v>956</v>
      </c>
      <c r="F503" s="21" t="s">
        <v>49</v>
      </c>
      <c r="G503" s="14" t="s">
        <v>952</v>
      </c>
      <c r="H503" s="14"/>
      <c r="I503" s="11"/>
      <c r="J503" s="16"/>
      <c r="K503" s="17" t="s">
        <v>44</v>
      </c>
      <c r="L503" s="14"/>
      <c r="M503" s="14"/>
      <c r="N503" s="14"/>
      <c r="O503" s="11"/>
      <c r="P503" s="11"/>
      <c r="Q503" s="11"/>
      <c r="R503" s="11"/>
      <c r="S503" s="11"/>
      <c r="T503" s="11"/>
      <c r="U503" s="11"/>
      <c r="V503" s="11"/>
      <c r="W503" s="11"/>
      <c r="X503" s="11"/>
      <c r="Y503" s="11"/>
      <c r="Z503" s="11"/>
      <c r="AA503" s="11"/>
      <c r="AB503" s="11"/>
      <c r="AC503" s="11"/>
      <c r="AD503" s="14"/>
      <c r="AE503" s="11"/>
      <c r="AF503" s="11"/>
      <c r="AG50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03" s="11" t="str">
        <f>IF(Tabella14[[#This Row],[WP]]&lt;&gt;"",VLOOKUP(AG503,[1]!Table_WP_list[[WP_short]:[IPT]],3,FALSE),"")</f>
        <v>01 - Specialist Engineering</v>
      </c>
      <c r="AI503" s="19"/>
      <c r="AJ503" s="19"/>
    </row>
    <row r="504" spans="1:36" ht="45" x14ac:dyDescent="0.25">
      <c r="A504" s="20">
        <v>2760</v>
      </c>
      <c r="B504" s="12" t="s">
        <v>957</v>
      </c>
      <c r="C504" s="11" t="s">
        <v>46</v>
      </c>
      <c r="D504" s="11" t="s">
        <v>936</v>
      </c>
      <c r="E504" s="11" t="s">
        <v>958</v>
      </c>
      <c r="F504" s="21" t="s">
        <v>49</v>
      </c>
      <c r="G504" s="14" t="s">
        <v>952</v>
      </c>
      <c r="H504" s="14"/>
      <c r="I504" s="20"/>
      <c r="J504" s="16"/>
      <c r="K504" s="17" t="s">
        <v>44</v>
      </c>
      <c r="L504" s="14"/>
      <c r="M504" s="24"/>
      <c r="N504" s="24"/>
      <c r="O504" s="11"/>
      <c r="P504" s="11"/>
      <c r="Q504" s="11"/>
      <c r="R504" s="11"/>
      <c r="S504" s="11"/>
      <c r="T504" s="11"/>
      <c r="U504" s="11"/>
      <c r="V504" s="11"/>
      <c r="W504" s="11"/>
      <c r="X504" s="11"/>
      <c r="Y504" s="11"/>
      <c r="Z504" s="11"/>
      <c r="AA504" s="11"/>
      <c r="AB504" s="11"/>
      <c r="AC504" s="11"/>
      <c r="AD504" s="14"/>
      <c r="AE504" s="11"/>
      <c r="AF504" s="11"/>
      <c r="AG50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04" s="11" t="str">
        <f>IF(Tabella14[[#This Row],[WP]]&lt;&gt;"",VLOOKUP(AG504,[1]!Table_WP_list[[WP_short]:[IPT]],3,FALSE),"")</f>
        <v>01 - Specialist Engineering</v>
      </c>
      <c r="AI504" s="19"/>
      <c r="AJ504" s="19"/>
    </row>
    <row r="505" spans="1:36" ht="45" x14ac:dyDescent="0.25">
      <c r="A505" s="11">
        <v>2761</v>
      </c>
      <c r="B505" s="12" t="s">
        <v>959</v>
      </c>
      <c r="C505" s="11" t="s">
        <v>46</v>
      </c>
      <c r="D505" s="11" t="s">
        <v>936</v>
      </c>
      <c r="E505" s="11" t="s">
        <v>960</v>
      </c>
      <c r="F505" s="21" t="s">
        <v>49</v>
      </c>
      <c r="G505" s="14" t="s">
        <v>952</v>
      </c>
      <c r="H505" s="14"/>
      <c r="I505" s="11"/>
      <c r="J505" s="16"/>
      <c r="K505" s="17" t="s">
        <v>44</v>
      </c>
      <c r="L505" s="14"/>
      <c r="M505" s="14"/>
      <c r="N505" s="14"/>
      <c r="O505" s="11"/>
      <c r="P505" s="11"/>
      <c r="Q505" s="11"/>
      <c r="R505" s="11"/>
      <c r="S505" s="11"/>
      <c r="T505" s="11"/>
      <c r="U505" s="11"/>
      <c r="V505" s="11"/>
      <c r="W505" s="11"/>
      <c r="X505" s="11"/>
      <c r="Y505" s="11"/>
      <c r="Z505" s="11"/>
      <c r="AA505" s="11"/>
      <c r="AB505" s="11"/>
      <c r="AC505" s="11"/>
      <c r="AD505" s="14"/>
      <c r="AE505" s="11"/>
      <c r="AF505" s="11"/>
      <c r="AG50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05" s="11" t="str">
        <f>IF(Tabella14[[#This Row],[WP]]&lt;&gt;"",VLOOKUP(AG505,[1]!Table_WP_list[[WP_short]:[IPT]],3,FALSE),"")</f>
        <v>01 - Specialist Engineering</v>
      </c>
      <c r="AI505" s="19"/>
      <c r="AJ505" s="19"/>
    </row>
    <row r="506" spans="1:36" ht="45" x14ac:dyDescent="0.25">
      <c r="A506" s="11">
        <v>2762</v>
      </c>
      <c r="B506" s="12" t="s">
        <v>961</v>
      </c>
      <c r="C506" s="11" t="s">
        <v>46</v>
      </c>
      <c r="D506" s="11" t="s">
        <v>936</v>
      </c>
      <c r="E506" s="11" t="s">
        <v>962</v>
      </c>
      <c r="F506" s="21" t="s">
        <v>49</v>
      </c>
      <c r="G506" s="14" t="s">
        <v>952</v>
      </c>
      <c r="H506" s="14"/>
      <c r="I506" s="11"/>
      <c r="J506" s="16"/>
      <c r="K506" s="17" t="s">
        <v>44</v>
      </c>
      <c r="L506" s="14"/>
      <c r="M506" s="14"/>
      <c r="N506" s="14"/>
      <c r="O506" s="11"/>
      <c r="P506" s="11"/>
      <c r="Q506" s="11"/>
      <c r="R506" s="11"/>
      <c r="S506" s="11"/>
      <c r="T506" s="11"/>
      <c r="U506" s="11"/>
      <c r="V506" s="11"/>
      <c r="W506" s="11"/>
      <c r="X506" s="11"/>
      <c r="Y506" s="11"/>
      <c r="Z506" s="11"/>
      <c r="AA506" s="11"/>
      <c r="AB506" s="11"/>
      <c r="AC506" s="11"/>
      <c r="AD506" s="14"/>
      <c r="AE506" s="11"/>
      <c r="AF506" s="11"/>
      <c r="AG50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06" s="11" t="str">
        <f>IF(Tabella14[[#This Row],[WP]]&lt;&gt;"",VLOOKUP(AG506,[1]!Table_WP_list[[WP_short]:[IPT]],3,FALSE),"")</f>
        <v>01 - Specialist Engineering</v>
      </c>
      <c r="AI506" s="19"/>
      <c r="AJ506" s="19"/>
    </row>
    <row r="507" spans="1:36" ht="45" x14ac:dyDescent="0.25">
      <c r="A507" s="20">
        <v>2763</v>
      </c>
      <c r="B507" s="12" t="s">
        <v>963</v>
      </c>
      <c r="C507" s="11" t="s">
        <v>46</v>
      </c>
      <c r="D507" s="11" t="s">
        <v>936</v>
      </c>
      <c r="E507" s="11" t="s">
        <v>964</v>
      </c>
      <c r="F507" s="21" t="s">
        <v>49</v>
      </c>
      <c r="G507" s="14" t="s">
        <v>952</v>
      </c>
      <c r="H507" s="14"/>
      <c r="I507" s="20"/>
      <c r="J507" s="16"/>
      <c r="K507" s="17" t="s">
        <v>44</v>
      </c>
      <c r="L507" s="14"/>
      <c r="M507" s="24"/>
      <c r="N507" s="24"/>
      <c r="O507" s="11"/>
      <c r="P507" s="11"/>
      <c r="Q507" s="11"/>
      <c r="R507" s="11"/>
      <c r="S507" s="11"/>
      <c r="T507" s="11"/>
      <c r="U507" s="11"/>
      <c r="V507" s="11"/>
      <c r="W507" s="11"/>
      <c r="X507" s="11"/>
      <c r="Y507" s="11"/>
      <c r="Z507" s="11"/>
      <c r="AA507" s="11"/>
      <c r="AB507" s="11"/>
      <c r="AC507" s="11"/>
      <c r="AD507" s="14"/>
      <c r="AE507" s="11"/>
      <c r="AF507" s="11"/>
      <c r="AG50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07" s="11" t="str">
        <f>IF(Tabella14[[#This Row],[WP]]&lt;&gt;"",VLOOKUP(AG507,[1]!Table_WP_list[[WP_short]:[IPT]],3,FALSE),"")</f>
        <v>01 - Specialist Engineering</v>
      </c>
      <c r="AI507" s="19"/>
      <c r="AJ507" s="19"/>
    </row>
    <row r="508" spans="1:36" ht="45" x14ac:dyDescent="0.25">
      <c r="A508" s="11">
        <v>2764</v>
      </c>
      <c r="B508" s="12" t="s">
        <v>965</v>
      </c>
      <c r="C508" s="11" t="s">
        <v>46</v>
      </c>
      <c r="D508" s="11" t="s">
        <v>936</v>
      </c>
      <c r="E508" s="11" t="s">
        <v>966</v>
      </c>
      <c r="F508" s="21" t="s">
        <v>49</v>
      </c>
      <c r="G508" s="14" t="s">
        <v>952</v>
      </c>
      <c r="H508" s="14"/>
      <c r="I508" s="11"/>
      <c r="J508" s="16"/>
      <c r="K508" s="17" t="s">
        <v>44</v>
      </c>
      <c r="L508" s="14"/>
      <c r="M508" s="14"/>
      <c r="N508" s="14"/>
      <c r="O508" s="11"/>
      <c r="P508" s="11"/>
      <c r="Q508" s="11"/>
      <c r="R508" s="11"/>
      <c r="S508" s="11"/>
      <c r="T508" s="11"/>
      <c r="U508" s="11"/>
      <c r="V508" s="11"/>
      <c r="W508" s="11"/>
      <c r="X508" s="11"/>
      <c r="Y508" s="11"/>
      <c r="Z508" s="11"/>
      <c r="AA508" s="11"/>
      <c r="AB508" s="11"/>
      <c r="AC508" s="11"/>
      <c r="AD508" s="14"/>
      <c r="AE508" s="11"/>
      <c r="AF508" s="11"/>
      <c r="AG50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08" s="11" t="str">
        <f>IF(Tabella14[[#This Row],[WP]]&lt;&gt;"",VLOOKUP(AG508,[1]!Table_WP_list[[WP_short]:[IPT]],3,FALSE),"")</f>
        <v>01 - Specialist Engineering</v>
      </c>
      <c r="AI508" s="19"/>
      <c r="AJ508" s="19"/>
    </row>
    <row r="509" spans="1:36" ht="60" x14ac:dyDescent="0.25">
      <c r="A509" s="11">
        <v>2765</v>
      </c>
      <c r="B509" s="12" t="s">
        <v>967</v>
      </c>
      <c r="C509" s="11" t="s">
        <v>46</v>
      </c>
      <c r="D509" s="11" t="s">
        <v>936</v>
      </c>
      <c r="E509" s="11" t="s">
        <v>968</v>
      </c>
      <c r="F509" s="21" t="s">
        <v>49</v>
      </c>
      <c r="G509" s="14" t="s">
        <v>952</v>
      </c>
      <c r="H509" s="14"/>
      <c r="I509" s="11"/>
      <c r="J509" s="16"/>
      <c r="K509" s="17" t="s">
        <v>44</v>
      </c>
      <c r="L509" s="14"/>
      <c r="M509" s="14"/>
      <c r="N509" s="14"/>
      <c r="O509" s="11"/>
      <c r="P509" s="11"/>
      <c r="Q509" s="11"/>
      <c r="R509" s="11"/>
      <c r="S509" s="11"/>
      <c r="T509" s="11"/>
      <c r="U509" s="11"/>
      <c r="V509" s="11"/>
      <c r="W509" s="11"/>
      <c r="X509" s="11"/>
      <c r="Y509" s="11"/>
      <c r="Z509" s="11"/>
      <c r="AA509" s="11"/>
      <c r="AB509" s="11"/>
      <c r="AC509" s="11"/>
      <c r="AD509" s="14"/>
      <c r="AE509" s="11"/>
      <c r="AF509" s="11"/>
      <c r="AG50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09" s="11" t="str">
        <f>IF(Tabella14[[#This Row],[WP]]&lt;&gt;"",VLOOKUP(AG509,[1]!Table_WP_list[[WP_short]:[IPT]],3,FALSE),"")</f>
        <v>01 - Specialist Engineering</v>
      </c>
      <c r="AI509" s="19"/>
      <c r="AJ509" s="19"/>
    </row>
    <row r="510" spans="1:36" ht="45" x14ac:dyDescent="0.25">
      <c r="A510" s="20">
        <v>2766</v>
      </c>
      <c r="B510" s="12" t="s">
        <v>969</v>
      </c>
      <c r="C510" s="11" t="s">
        <v>46</v>
      </c>
      <c r="D510" s="11" t="s">
        <v>936</v>
      </c>
      <c r="E510" s="11" t="s">
        <v>970</v>
      </c>
      <c r="F510" s="21" t="s">
        <v>49</v>
      </c>
      <c r="G510" s="14" t="s">
        <v>971</v>
      </c>
      <c r="H510" s="14"/>
      <c r="I510" s="20"/>
      <c r="J510" s="16"/>
      <c r="K510" s="17" t="s">
        <v>44</v>
      </c>
      <c r="L510" s="14"/>
      <c r="M510" s="24"/>
      <c r="N510" s="24"/>
      <c r="O510" s="11"/>
      <c r="P510" s="11"/>
      <c r="Q510" s="11"/>
      <c r="R510" s="11"/>
      <c r="S510" s="11"/>
      <c r="T510" s="11"/>
      <c r="U510" s="11"/>
      <c r="V510" s="11"/>
      <c r="W510" s="11"/>
      <c r="X510" s="11"/>
      <c r="Y510" s="11"/>
      <c r="Z510" s="11"/>
      <c r="AA510" s="11"/>
      <c r="AB510" s="11"/>
      <c r="AC510" s="11"/>
      <c r="AD510" s="14"/>
      <c r="AE510" s="11"/>
      <c r="AF510" s="11"/>
      <c r="AG51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10" s="11" t="str">
        <f>IF(Tabella14[[#This Row],[WP]]&lt;&gt;"",VLOOKUP(AG510,[1]!Table_WP_list[[WP_short]:[IPT]],3,FALSE),"")</f>
        <v>01 - Specialist Engineering</v>
      </c>
      <c r="AI510" s="19"/>
      <c r="AJ510" s="19"/>
    </row>
    <row r="511" spans="1:36" ht="60" x14ac:dyDescent="0.25">
      <c r="A511" s="11">
        <v>2767</v>
      </c>
      <c r="B511" s="12" t="s">
        <v>972</v>
      </c>
      <c r="C511" s="11" t="s">
        <v>46</v>
      </c>
      <c r="D511" s="11" t="s">
        <v>936</v>
      </c>
      <c r="E511" s="11" t="s">
        <v>973</v>
      </c>
      <c r="F511" s="21" t="s">
        <v>49</v>
      </c>
      <c r="G511" s="14" t="s">
        <v>974</v>
      </c>
      <c r="H511" s="14"/>
      <c r="I511" s="11"/>
      <c r="J511" s="16"/>
      <c r="K511" s="17" t="s">
        <v>44</v>
      </c>
      <c r="L511" s="14"/>
      <c r="M511" s="14"/>
      <c r="N511" s="14"/>
      <c r="O511" s="11"/>
      <c r="P511" s="11"/>
      <c r="Q511" s="11"/>
      <c r="R511" s="11"/>
      <c r="S511" s="11"/>
      <c r="T511" s="11"/>
      <c r="U511" s="11"/>
      <c r="V511" s="11"/>
      <c r="W511" s="11"/>
      <c r="X511" s="11"/>
      <c r="Y511" s="11"/>
      <c r="Z511" s="11"/>
      <c r="AA511" s="11"/>
      <c r="AB511" s="11"/>
      <c r="AC511" s="11"/>
      <c r="AD511" s="14"/>
      <c r="AE511" s="11"/>
      <c r="AF511" s="11"/>
      <c r="AG51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11" s="11" t="str">
        <f>IF(Tabella14[[#This Row],[WP]]&lt;&gt;"",VLOOKUP(AG511,[1]!Table_WP_list[[WP_short]:[IPT]],3,FALSE),"")</f>
        <v>01 - Specialist Engineering</v>
      </c>
      <c r="AI511" s="19"/>
      <c r="AJ511" s="19"/>
    </row>
    <row r="512" spans="1:36" ht="195" x14ac:dyDescent="0.25">
      <c r="A512" s="11">
        <v>2768</v>
      </c>
      <c r="B512" s="12" t="s">
        <v>975</v>
      </c>
      <c r="C512" s="11" t="s">
        <v>46</v>
      </c>
      <c r="D512" s="11" t="s">
        <v>936</v>
      </c>
      <c r="E512" s="11" t="s">
        <v>976</v>
      </c>
      <c r="F512" s="21" t="s">
        <v>49</v>
      </c>
      <c r="G512" s="14" t="s">
        <v>952</v>
      </c>
      <c r="H512" s="14"/>
      <c r="I512" s="11"/>
      <c r="J512" s="16"/>
      <c r="K512" s="17" t="s">
        <v>44</v>
      </c>
      <c r="L512" s="14"/>
      <c r="M512" s="14"/>
      <c r="N512" s="14"/>
      <c r="O512" s="11"/>
      <c r="P512" s="11"/>
      <c r="Q512" s="11"/>
      <c r="R512" s="11"/>
      <c r="S512" s="11"/>
      <c r="T512" s="11"/>
      <c r="U512" s="11"/>
      <c r="V512" s="11"/>
      <c r="W512" s="11"/>
      <c r="X512" s="11"/>
      <c r="Y512" s="11"/>
      <c r="Z512" s="11"/>
      <c r="AA512" s="11"/>
      <c r="AB512" s="11"/>
      <c r="AC512" s="11"/>
      <c r="AD512" s="14"/>
      <c r="AE512" s="11"/>
      <c r="AF512" s="11"/>
      <c r="AG51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12" s="11" t="str">
        <f>IF(Tabella14[[#This Row],[WP]]&lt;&gt;"",VLOOKUP(AG512,[1]!Table_WP_list[[WP_short]:[IPT]],3,FALSE),"")</f>
        <v>01 - Specialist Engineering</v>
      </c>
      <c r="AI512" s="19"/>
      <c r="AJ512" s="19"/>
    </row>
    <row r="513" spans="1:36" ht="45" x14ac:dyDescent="0.25">
      <c r="A513" s="20">
        <v>2769</v>
      </c>
      <c r="B513" s="12" t="s">
        <v>977</v>
      </c>
      <c r="C513" s="11" t="s">
        <v>46</v>
      </c>
      <c r="D513" s="11" t="s">
        <v>936</v>
      </c>
      <c r="E513" s="11" t="s">
        <v>978</v>
      </c>
      <c r="F513" s="21" t="s">
        <v>49</v>
      </c>
      <c r="G513" s="14" t="s">
        <v>952</v>
      </c>
      <c r="H513" s="14"/>
      <c r="I513" s="20"/>
      <c r="J513" s="16"/>
      <c r="K513" s="17" t="s">
        <v>44</v>
      </c>
      <c r="L513" s="14"/>
      <c r="M513" s="24"/>
      <c r="N513" s="24"/>
      <c r="O513" s="11"/>
      <c r="P513" s="11"/>
      <c r="Q513" s="11"/>
      <c r="R513" s="11"/>
      <c r="S513" s="11"/>
      <c r="T513" s="11"/>
      <c r="U513" s="11"/>
      <c r="V513" s="11"/>
      <c r="W513" s="11"/>
      <c r="X513" s="11"/>
      <c r="Y513" s="11"/>
      <c r="Z513" s="11"/>
      <c r="AA513" s="11"/>
      <c r="AB513" s="11"/>
      <c r="AC513" s="11"/>
      <c r="AD513" s="14"/>
      <c r="AE513" s="11"/>
      <c r="AF513" s="11"/>
      <c r="AG51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13" s="11" t="str">
        <f>IF(Tabella14[[#This Row],[WP]]&lt;&gt;"",VLOOKUP(AG513,[1]!Table_WP_list[[WP_short]:[IPT]],3,FALSE),"")</f>
        <v>01 - Specialist Engineering</v>
      </c>
      <c r="AI513" s="19"/>
      <c r="AJ513" s="19"/>
    </row>
    <row r="514" spans="1:36" ht="45" x14ac:dyDescent="0.25">
      <c r="A514" s="11">
        <v>2770</v>
      </c>
      <c r="B514" s="12" t="s">
        <v>979</v>
      </c>
      <c r="C514" s="11" t="s">
        <v>46</v>
      </c>
      <c r="D514" s="11" t="s">
        <v>936</v>
      </c>
      <c r="E514" s="11" t="s">
        <v>980</v>
      </c>
      <c r="F514" s="21" t="s">
        <v>49</v>
      </c>
      <c r="G514" s="14" t="s">
        <v>952</v>
      </c>
      <c r="H514" s="14"/>
      <c r="I514" s="11"/>
      <c r="J514" s="16"/>
      <c r="K514" s="17" t="s">
        <v>44</v>
      </c>
      <c r="L514" s="14"/>
      <c r="M514" s="14"/>
      <c r="N514" s="14"/>
      <c r="O514" s="11"/>
      <c r="P514" s="11"/>
      <c r="Q514" s="11"/>
      <c r="R514" s="11"/>
      <c r="S514" s="11"/>
      <c r="T514" s="11"/>
      <c r="U514" s="11"/>
      <c r="V514" s="11"/>
      <c r="W514" s="11"/>
      <c r="X514" s="11"/>
      <c r="Y514" s="11"/>
      <c r="Z514" s="11"/>
      <c r="AA514" s="11"/>
      <c r="AB514" s="11"/>
      <c r="AC514" s="11"/>
      <c r="AD514" s="14"/>
      <c r="AE514" s="11"/>
      <c r="AF514" s="11"/>
      <c r="AG51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14" s="11" t="str">
        <f>IF(Tabella14[[#This Row],[WP]]&lt;&gt;"",VLOOKUP(AG514,[1]!Table_WP_list[[WP_short]:[IPT]],3,FALSE),"")</f>
        <v>01 - Specialist Engineering</v>
      </c>
      <c r="AI514" s="19"/>
      <c r="AJ514" s="19"/>
    </row>
    <row r="515" spans="1:36" ht="45" x14ac:dyDescent="0.25">
      <c r="A515" s="11">
        <v>2771</v>
      </c>
      <c r="B515" s="12" t="s">
        <v>981</v>
      </c>
      <c r="C515" s="11" t="s">
        <v>46</v>
      </c>
      <c r="D515" s="11" t="s">
        <v>936</v>
      </c>
      <c r="E515" s="11" t="s">
        <v>982</v>
      </c>
      <c r="F515" s="21" t="s">
        <v>49</v>
      </c>
      <c r="G515" s="14" t="s">
        <v>952</v>
      </c>
      <c r="H515" s="14"/>
      <c r="I515" s="11"/>
      <c r="J515" s="16"/>
      <c r="K515" s="17" t="s">
        <v>44</v>
      </c>
      <c r="L515" s="14"/>
      <c r="M515" s="14"/>
      <c r="N515" s="14"/>
      <c r="O515" s="11"/>
      <c r="P515" s="11"/>
      <c r="Q515" s="11"/>
      <c r="R515" s="11"/>
      <c r="S515" s="11"/>
      <c r="T515" s="11"/>
      <c r="U515" s="11"/>
      <c r="V515" s="11"/>
      <c r="W515" s="11"/>
      <c r="X515" s="11"/>
      <c r="Y515" s="11"/>
      <c r="Z515" s="11"/>
      <c r="AA515" s="11"/>
      <c r="AB515" s="11"/>
      <c r="AC515" s="11"/>
      <c r="AD515" s="14"/>
      <c r="AE515" s="11"/>
      <c r="AF515" s="11"/>
      <c r="AG51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15" s="11" t="str">
        <f>IF(Tabella14[[#This Row],[WP]]&lt;&gt;"",VLOOKUP(AG515,[1]!Table_WP_list[[WP_short]:[IPT]],3,FALSE),"")</f>
        <v>01 - Specialist Engineering</v>
      </c>
      <c r="AI515" s="19"/>
      <c r="AJ515" s="19"/>
    </row>
    <row r="516" spans="1:36" ht="75" x14ac:dyDescent="0.25">
      <c r="A516" s="20">
        <v>2772</v>
      </c>
      <c r="B516" s="12" t="s">
        <v>983</v>
      </c>
      <c r="C516" s="11" t="s">
        <v>46</v>
      </c>
      <c r="D516" s="11" t="s">
        <v>936</v>
      </c>
      <c r="E516" s="11" t="s">
        <v>984</v>
      </c>
      <c r="F516" s="21" t="s">
        <v>49</v>
      </c>
      <c r="G516" s="14" t="s">
        <v>952</v>
      </c>
      <c r="H516" s="14"/>
      <c r="I516" s="20"/>
      <c r="J516" s="16"/>
      <c r="K516" s="17" t="s">
        <v>44</v>
      </c>
      <c r="L516" s="14"/>
      <c r="M516" s="24"/>
      <c r="N516" s="24"/>
      <c r="O516" s="11"/>
      <c r="P516" s="11"/>
      <c r="Q516" s="11"/>
      <c r="R516" s="11"/>
      <c r="S516" s="11"/>
      <c r="T516" s="11"/>
      <c r="U516" s="11"/>
      <c r="V516" s="11"/>
      <c r="W516" s="11"/>
      <c r="X516" s="11"/>
      <c r="Y516" s="11"/>
      <c r="Z516" s="11"/>
      <c r="AA516" s="11"/>
      <c r="AB516" s="11"/>
      <c r="AC516" s="11"/>
      <c r="AD516" s="14"/>
      <c r="AE516" s="11"/>
      <c r="AF516" s="11"/>
      <c r="AG51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16" s="11" t="str">
        <f>IF(Tabella14[[#This Row],[WP]]&lt;&gt;"",VLOOKUP(AG516,[1]!Table_WP_list[[WP_short]:[IPT]],3,FALSE),"")</f>
        <v>01 - Specialist Engineering</v>
      </c>
      <c r="AI516" s="19"/>
      <c r="AJ516" s="19"/>
    </row>
    <row r="517" spans="1:36" ht="45" x14ac:dyDescent="0.25">
      <c r="A517" s="11">
        <v>2773</v>
      </c>
      <c r="B517" s="12" t="s">
        <v>985</v>
      </c>
      <c r="C517" s="11" t="s">
        <v>46</v>
      </c>
      <c r="D517" s="11" t="s">
        <v>936</v>
      </c>
      <c r="E517" s="11" t="s">
        <v>986</v>
      </c>
      <c r="F517" s="21" t="s">
        <v>49</v>
      </c>
      <c r="G517" s="14" t="s">
        <v>952</v>
      </c>
      <c r="H517" s="14"/>
      <c r="I517" s="11"/>
      <c r="J517" s="16"/>
      <c r="K517" s="17" t="s">
        <v>44</v>
      </c>
      <c r="L517" s="14"/>
      <c r="M517" s="14"/>
      <c r="N517" s="14"/>
      <c r="O517" s="11"/>
      <c r="P517" s="11"/>
      <c r="Q517" s="11"/>
      <c r="R517" s="11"/>
      <c r="S517" s="11"/>
      <c r="T517" s="11"/>
      <c r="U517" s="11"/>
      <c r="V517" s="11"/>
      <c r="W517" s="11"/>
      <c r="X517" s="11"/>
      <c r="Y517" s="11"/>
      <c r="Z517" s="11"/>
      <c r="AA517" s="11"/>
      <c r="AB517" s="11"/>
      <c r="AC517" s="11"/>
      <c r="AD517" s="14"/>
      <c r="AE517" s="11"/>
      <c r="AF517" s="11"/>
      <c r="AG51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17" s="11" t="str">
        <f>IF(Tabella14[[#This Row],[WP]]&lt;&gt;"",VLOOKUP(AG517,[1]!Table_WP_list[[WP_short]:[IPT]],3,FALSE),"")</f>
        <v>01 - Specialist Engineering</v>
      </c>
      <c r="AI517" s="19"/>
      <c r="AJ517" s="19"/>
    </row>
    <row r="518" spans="1:36" ht="45" x14ac:dyDescent="0.25">
      <c r="A518" s="11">
        <v>2774</v>
      </c>
      <c r="B518" s="12" t="s">
        <v>987</v>
      </c>
      <c r="C518" s="11" t="s">
        <v>46</v>
      </c>
      <c r="D518" s="11" t="s">
        <v>936</v>
      </c>
      <c r="E518" s="11" t="s">
        <v>988</v>
      </c>
      <c r="F518" s="21" t="s">
        <v>49</v>
      </c>
      <c r="G518" s="14" t="s">
        <v>989</v>
      </c>
      <c r="H518" s="14"/>
      <c r="I518" s="11"/>
      <c r="J518" s="16"/>
      <c r="K518" s="17" t="s">
        <v>44</v>
      </c>
      <c r="L518" s="14"/>
      <c r="M518" s="14"/>
      <c r="N518" s="14"/>
      <c r="O518" s="11"/>
      <c r="P518" s="11"/>
      <c r="Q518" s="11"/>
      <c r="R518" s="11"/>
      <c r="S518" s="11"/>
      <c r="T518" s="11"/>
      <c r="U518" s="11"/>
      <c r="V518" s="11"/>
      <c r="W518" s="11"/>
      <c r="X518" s="11"/>
      <c r="Y518" s="11"/>
      <c r="Z518" s="11"/>
      <c r="AA518" s="11"/>
      <c r="AB518" s="11"/>
      <c r="AC518" s="11"/>
      <c r="AD518" s="14"/>
      <c r="AE518" s="11"/>
      <c r="AF518" s="11"/>
      <c r="AG51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18" s="11" t="str">
        <f>IF(Tabella14[[#This Row],[WP]]&lt;&gt;"",VLOOKUP(AG518,[1]!Table_WP_list[[WP_short]:[IPT]],3,FALSE),"")</f>
        <v>01 - Specialist Engineering</v>
      </c>
      <c r="AI518" s="19"/>
      <c r="AJ518" s="19"/>
    </row>
    <row r="519" spans="1:36" ht="45" x14ac:dyDescent="0.25">
      <c r="A519" s="20">
        <v>2775</v>
      </c>
      <c r="B519" s="12" t="s">
        <v>990</v>
      </c>
      <c r="C519" s="11" t="s">
        <v>46</v>
      </c>
      <c r="D519" s="11" t="s">
        <v>936</v>
      </c>
      <c r="E519" s="11" t="s">
        <v>991</v>
      </c>
      <c r="F519" s="21" t="s">
        <v>49</v>
      </c>
      <c r="G519" s="11" t="s">
        <v>989</v>
      </c>
      <c r="H519" s="14"/>
      <c r="I519" s="20"/>
      <c r="J519" s="16"/>
      <c r="K519" s="17" t="s">
        <v>44</v>
      </c>
      <c r="L519" s="14"/>
      <c r="M519" s="24"/>
      <c r="N519" s="24"/>
      <c r="O519" s="11"/>
      <c r="P519" s="11"/>
      <c r="Q519" s="11"/>
      <c r="R519" s="11"/>
      <c r="S519" s="11"/>
      <c r="T519" s="11"/>
      <c r="U519" s="11"/>
      <c r="V519" s="11"/>
      <c r="W519" s="11"/>
      <c r="X519" s="11"/>
      <c r="Y519" s="11"/>
      <c r="Z519" s="11"/>
      <c r="AA519" s="11"/>
      <c r="AB519" s="11"/>
      <c r="AC519" s="11"/>
      <c r="AD519" s="14"/>
      <c r="AE519" s="11"/>
      <c r="AF519" s="11"/>
      <c r="AG51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19" s="11" t="str">
        <f>IF(Tabella14[[#This Row],[WP]]&lt;&gt;"",VLOOKUP(AG519,[1]!Table_WP_list[[WP_short]:[IPT]],3,FALSE),"")</f>
        <v>01 - Specialist Engineering</v>
      </c>
      <c r="AI519" s="19"/>
      <c r="AJ519" s="19"/>
    </row>
    <row r="520" spans="1:36" ht="45" x14ac:dyDescent="0.25">
      <c r="A520" s="11">
        <v>2776</v>
      </c>
      <c r="B520" s="12" t="s">
        <v>992</v>
      </c>
      <c r="C520" s="11" t="s">
        <v>46</v>
      </c>
      <c r="D520" s="11" t="s">
        <v>936</v>
      </c>
      <c r="E520" s="11" t="s">
        <v>993</v>
      </c>
      <c r="F520" s="21" t="s">
        <v>49</v>
      </c>
      <c r="G520" s="11" t="s">
        <v>994</v>
      </c>
      <c r="H520" s="14"/>
      <c r="I520" s="11"/>
      <c r="J520" s="16"/>
      <c r="K520" s="17" t="s">
        <v>44</v>
      </c>
      <c r="L520" s="14"/>
      <c r="M520" s="14"/>
      <c r="N520" s="14"/>
      <c r="O520" s="11"/>
      <c r="P520" s="11"/>
      <c r="Q520" s="11"/>
      <c r="R520" s="11"/>
      <c r="S520" s="11"/>
      <c r="T520" s="11"/>
      <c r="U520" s="11"/>
      <c r="V520" s="11"/>
      <c r="W520" s="11"/>
      <c r="X520" s="11"/>
      <c r="Y520" s="11"/>
      <c r="Z520" s="11"/>
      <c r="AA520" s="11"/>
      <c r="AB520" s="11"/>
      <c r="AC520" s="11"/>
      <c r="AD520" s="14"/>
      <c r="AE520" s="11"/>
      <c r="AF520" s="11"/>
      <c r="AG52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20" s="11" t="str">
        <f>IF(Tabella14[[#This Row],[WP]]&lt;&gt;"",VLOOKUP(AG520,[1]!Table_WP_list[[WP_short]:[IPT]],3,FALSE),"")</f>
        <v>01 - Specialist Engineering</v>
      </c>
      <c r="AI520" s="19"/>
      <c r="AJ520" s="19"/>
    </row>
    <row r="521" spans="1:36" x14ac:dyDescent="0.25">
      <c r="A521" s="11"/>
      <c r="B521" s="12"/>
      <c r="C521" s="11"/>
      <c r="D521" s="11"/>
      <c r="E521" s="13"/>
      <c r="F521" s="21"/>
      <c r="G521" s="14"/>
      <c r="H521" s="14"/>
      <c r="I521" s="11"/>
      <c r="J521" s="16"/>
      <c r="K521" s="17"/>
      <c r="L521" s="14"/>
      <c r="M521" s="14"/>
      <c r="N521" s="14"/>
      <c r="O521" s="11"/>
      <c r="P521" s="11"/>
      <c r="Q521" s="11"/>
      <c r="R521" s="11"/>
      <c r="S521" s="11"/>
      <c r="T521" s="11"/>
      <c r="U521" s="11"/>
      <c r="V521" s="11"/>
      <c r="W521" s="11"/>
      <c r="X521" s="11"/>
      <c r="Y521" s="11"/>
      <c r="Z521" s="11"/>
      <c r="AA521" s="11"/>
      <c r="AB521" s="11"/>
      <c r="AC521" s="11"/>
      <c r="AD521" s="11"/>
      <c r="AE521" s="11"/>
      <c r="AF521" s="11"/>
      <c r="AG52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21" s="11">
        <f>IF(Tabella14[[#This Row],[WP]]&lt;&gt;"",VLOOKUP(AG521,[1]!Table_WP_list[[WP_short]:[IPT]],3,FALSE),"")</f>
      </c>
      <c r="AI521" s="19"/>
      <c r="AJ521" s="19"/>
    </row>
    <row r="522" spans="1:36" ht="60" x14ac:dyDescent="0.25">
      <c r="A522" s="20">
        <v>2778</v>
      </c>
      <c r="B522" s="12" t="s">
        <v>995</v>
      </c>
      <c r="C522" s="11" t="s">
        <v>46</v>
      </c>
      <c r="D522" s="11" t="s">
        <v>936</v>
      </c>
      <c r="E522" s="11" t="s">
        <v>996</v>
      </c>
      <c r="F522" s="21" t="s">
        <v>49</v>
      </c>
      <c r="G522" s="14" t="s">
        <v>997</v>
      </c>
      <c r="H522" s="14"/>
      <c r="I522" s="20"/>
      <c r="J522" s="16"/>
      <c r="K522" s="17" t="s">
        <v>44</v>
      </c>
      <c r="L522" s="14"/>
      <c r="M522" s="24"/>
      <c r="N522" s="24"/>
      <c r="O522" s="11"/>
      <c r="P522" s="11"/>
      <c r="Q522" s="11"/>
      <c r="R522" s="11"/>
      <c r="S522" s="11"/>
      <c r="T522" s="11"/>
      <c r="U522" s="11"/>
      <c r="V522" s="11"/>
      <c r="W522" s="11"/>
      <c r="X522" s="11"/>
      <c r="Y522" s="11"/>
      <c r="Z522" s="11"/>
      <c r="AA522" s="11"/>
      <c r="AB522" s="11"/>
      <c r="AC522" s="11"/>
      <c r="AD522" s="14"/>
      <c r="AE522" s="11"/>
      <c r="AF522" s="11"/>
      <c r="AG52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22" s="11" t="str">
        <f>IF(Tabella14[[#This Row],[WP]]&lt;&gt;"",VLOOKUP(AG522,[1]!Table_WP_list[[WP_short]:[IPT]],3,FALSE),"")</f>
        <v>01 - Specialist Engineering</v>
      </c>
      <c r="AI522" s="19"/>
      <c r="AJ522" s="19"/>
    </row>
    <row r="523" spans="1:36" x14ac:dyDescent="0.25">
      <c r="A523" s="11"/>
      <c r="B523" s="12"/>
      <c r="C523" s="11"/>
      <c r="D523" s="11"/>
      <c r="E523" s="13"/>
      <c r="F523" s="21"/>
      <c r="G523" s="14"/>
      <c r="H523" s="14"/>
      <c r="I523" s="11"/>
      <c r="J523" s="16"/>
      <c r="K523" s="17"/>
      <c r="L523" s="14"/>
      <c r="M523" s="14"/>
      <c r="N523" s="14"/>
      <c r="O523" s="11"/>
      <c r="P523" s="11"/>
      <c r="Q523" s="11"/>
      <c r="R523" s="11"/>
      <c r="S523" s="11"/>
      <c r="T523" s="11"/>
      <c r="U523" s="11"/>
      <c r="V523" s="11"/>
      <c r="W523" s="11"/>
      <c r="X523" s="11"/>
      <c r="Y523" s="11"/>
      <c r="Z523" s="11"/>
      <c r="AA523" s="11"/>
      <c r="AB523" s="11"/>
      <c r="AC523" s="11"/>
      <c r="AD523" s="11"/>
      <c r="AE523" s="11"/>
      <c r="AF523" s="11"/>
      <c r="AG52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23" s="11">
        <f>IF(Tabella14[[#This Row],[WP]]&lt;&gt;"",VLOOKUP(AG523,[1]!Table_WP_list[[WP_short]:[IPT]],3,FALSE),"")</f>
      </c>
      <c r="AI523" s="19"/>
      <c r="AJ523" s="19"/>
    </row>
    <row r="524" spans="1:36" ht="105" x14ac:dyDescent="0.25">
      <c r="A524" s="11">
        <v>2779</v>
      </c>
      <c r="B524" s="12" t="s">
        <v>998</v>
      </c>
      <c r="C524" s="11" t="s">
        <v>46</v>
      </c>
      <c r="D524" s="11" t="s">
        <v>936</v>
      </c>
      <c r="E524" s="11" t="s">
        <v>999</v>
      </c>
      <c r="F524" s="21" t="s">
        <v>49</v>
      </c>
      <c r="G524" s="14" t="s">
        <v>1000</v>
      </c>
      <c r="H524" s="14"/>
      <c r="I524" s="11"/>
      <c r="J524" s="16"/>
      <c r="K524" s="17" t="s">
        <v>44</v>
      </c>
      <c r="L524" s="14"/>
      <c r="M524" s="14"/>
      <c r="N524" s="14"/>
      <c r="O524" s="11"/>
      <c r="P524" s="11"/>
      <c r="Q524" s="11"/>
      <c r="R524" s="11"/>
      <c r="S524" s="11"/>
      <c r="T524" s="11"/>
      <c r="U524" s="11"/>
      <c r="V524" s="11"/>
      <c r="W524" s="11"/>
      <c r="X524" s="11"/>
      <c r="Y524" s="11"/>
      <c r="Z524" s="11"/>
      <c r="AA524" s="11"/>
      <c r="AB524" s="11"/>
      <c r="AC524" s="11"/>
      <c r="AD524" s="14"/>
      <c r="AE524" s="11"/>
      <c r="AF524" s="11"/>
      <c r="AG52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24" s="11" t="str">
        <f>IF(Tabella14[[#This Row],[WP]]&lt;&gt;"",VLOOKUP(AG524,[1]!Table_WP_list[[WP_short]:[IPT]],3,FALSE),"")</f>
        <v>01 - Specialist Engineering</v>
      </c>
      <c r="AI524" s="19"/>
      <c r="AJ524" s="19"/>
    </row>
    <row r="525" spans="1:36" ht="45" x14ac:dyDescent="0.25">
      <c r="A525" s="20">
        <v>2780</v>
      </c>
      <c r="B525" s="12" t="s">
        <v>1001</v>
      </c>
      <c r="C525" s="11" t="s">
        <v>46</v>
      </c>
      <c r="D525" s="11" t="s">
        <v>936</v>
      </c>
      <c r="E525" s="11" t="s">
        <v>1002</v>
      </c>
      <c r="F525" s="21" t="s">
        <v>49</v>
      </c>
      <c r="G525" s="14" t="s">
        <v>1000</v>
      </c>
      <c r="H525" s="14"/>
      <c r="I525" s="20"/>
      <c r="J525" s="16"/>
      <c r="K525" s="17" t="s">
        <v>44</v>
      </c>
      <c r="L525" s="14"/>
      <c r="M525" s="24"/>
      <c r="N525" s="24"/>
      <c r="O525" s="11"/>
      <c r="P525" s="11"/>
      <c r="Q525" s="11"/>
      <c r="R525" s="11"/>
      <c r="S525" s="11"/>
      <c r="T525" s="11"/>
      <c r="U525" s="11"/>
      <c r="V525" s="11"/>
      <c r="W525" s="11"/>
      <c r="X525" s="11"/>
      <c r="Y525" s="11"/>
      <c r="Z525" s="11"/>
      <c r="AA525" s="11"/>
      <c r="AB525" s="11"/>
      <c r="AC525" s="11"/>
      <c r="AD525" s="14"/>
      <c r="AE525" s="11"/>
      <c r="AF525" s="11"/>
      <c r="AG52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25" s="11" t="str">
        <f>IF(Tabella14[[#This Row],[WP]]&lt;&gt;"",VLOOKUP(AG525,[1]!Table_WP_list[[WP_short]:[IPT]],3,FALSE),"")</f>
        <v>01 - Specialist Engineering</v>
      </c>
      <c r="AI525" s="19"/>
      <c r="AJ525" s="19"/>
    </row>
    <row r="526" spans="1:36" ht="45" x14ac:dyDescent="0.25">
      <c r="A526" s="11">
        <v>2781</v>
      </c>
      <c r="B526" s="12" t="s">
        <v>1003</v>
      </c>
      <c r="C526" s="11" t="s">
        <v>46</v>
      </c>
      <c r="D526" s="11" t="s">
        <v>936</v>
      </c>
      <c r="E526" s="11" t="s">
        <v>1004</v>
      </c>
      <c r="F526" s="21" t="s">
        <v>49</v>
      </c>
      <c r="G526" s="14" t="s">
        <v>1000</v>
      </c>
      <c r="H526" s="14"/>
      <c r="I526" s="11"/>
      <c r="J526" s="16"/>
      <c r="K526" s="17" t="s">
        <v>44</v>
      </c>
      <c r="L526" s="14"/>
      <c r="M526" s="14"/>
      <c r="N526" s="14"/>
      <c r="O526" s="11"/>
      <c r="P526" s="11"/>
      <c r="Q526" s="11"/>
      <c r="R526" s="11"/>
      <c r="S526" s="11"/>
      <c r="T526" s="11"/>
      <c r="U526" s="11"/>
      <c r="V526" s="11"/>
      <c r="W526" s="11"/>
      <c r="X526" s="11"/>
      <c r="Y526" s="11"/>
      <c r="Z526" s="11"/>
      <c r="AA526" s="11"/>
      <c r="AB526" s="11"/>
      <c r="AC526" s="11"/>
      <c r="AD526" s="14"/>
      <c r="AE526" s="11"/>
      <c r="AF526" s="11"/>
      <c r="AG52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26" s="11" t="str">
        <f>IF(Tabella14[[#This Row],[WP]]&lt;&gt;"",VLOOKUP(AG526,[1]!Table_WP_list[[WP_short]:[IPT]],3,FALSE),"")</f>
        <v>01 - Specialist Engineering</v>
      </c>
      <c r="AI526" s="19"/>
      <c r="AJ526" s="19"/>
    </row>
    <row r="527" spans="1:36" ht="48" x14ac:dyDescent="0.25">
      <c r="A527" s="11">
        <v>2782</v>
      </c>
      <c r="B527" s="12" t="s">
        <v>1005</v>
      </c>
      <c r="C527" s="11" t="s">
        <v>46</v>
      </c>
      <c r="D527" s="11" t="s">
        <v>936</v>
      </c>
      <c r="E527" s="11" t="s">
        <v>1006</v>
      </c>
      <c r="F527" s="21" t="s">
        <v>49</v>
      </c>
      <c r="G527" s="14" t="s">
        <v>1000</v>
      </c>
      <c r="H527" s="14"/>
      <c r="I527" s="11"/>
      <c r="J527" s="16"/>
      <c r="K527" s="17" t="s">
        <v>44</v>
      </c>
      <c r="L527" s="14"/>
      <c r="M527" s="14"/>
      <c r="N527" s="14"/>
      <c r="O527" s="11"/>
      <c r="P527" s="11"/>
      <c r="Q527" s="11"/>
      <c r="R527" s="11"/>
      <c r="S527" s="11"/>
      <c r="T527" s="11"/>
      <c r="U527" s="11"/>
      <c r="V527" s="11"/>
      <c r="W527" s="11"/>
      <c r="X527" s="11"/>
      <c r="Y527" s="11"/>
      <c r="Z527" s="11"/>
      <c r="AA527" s="11"/>
      <c r="AB527" s="11"/>
      <c r="AC527" s="11"/>
      <c r="AD527" s="14"/>
      <c r="AE527" s="11"/>
      <c r="AF527" s="11"/>
      <c r="AG52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27" s="11" t="str">
        <f>IF(Tabella14[[#This Row],[WP]]&lt;&gt;"",VLOOKUP(AG527,[1]!Table_WP_list[[WP_short]:[IPT]],3,FALSE),"")</f>
        <v>01 - Specialist Engineering</v>
      </c>
      <c r="AI527" s="19"/>
      <c r="AJ527" s="19"/>
    </row>
    <row r="528" spans="1:36" ht="45" x14ac:dyDescent="0.25">
      <c r="A528" s="20">
        <v>2783</v>
      </c>
      <c r="B528" s="12" t="s">
        <v>1007</v>
      </c>
      <c r="C528" s="11" t="s">
        <v>46</v>
      </c>
      <c r="D528" s="11" t="s">
        <v>936</v>
      </c>
      <c r="E528" s="11" t="s">
        <v>1008</v>
      </c>
      <c r="F528" s="21" t="s">
        <v>49</v>
      </c>
      <c r="G528" s="14" t="s">
        <v>1000</v>
      </c>
      <c r="H528" s="14"/>
      <c r="I528" s="20"/>
      <c r="J528" s="16"/>
      <c r="K528" s="17" t="s">
        <v>44</v>
      </c>
      <c r="L528" s="14"/>
      <c r="M528" s="24"/>
      <c r="N528" s="24"/>
      <c r="O528" s="11"/>
      <c r="P528" s="11"/>
      <c r="Q528" s="11"/>
      <c r="R528" s="11"/>
      <c r="S528" s="11"/>
      <c r="T528" s="11"/>
      <c r="U528" s="11"/>
      <c r="V528" s="11"/>
      <c r="W528" s="11"/>
      <c r="X528" s="11"/>
      <c r="Y528" s="11"/>
      <c r="Z528" s="11"/>
      <c r="AA528" s="11"/>
      <c r="AB528" s="11"/>
      <c r="AC528" s="11"/>
      <c r="AD528" s="14"/>
      <c r="AE528" s="11"/>
      <c r="AF528" s="11"/>
      <c r="AG52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28" s="11" t="str">
        <f>IF(Tabella14[[#This Row],[WP]]&lt;&gt;"",VLOOKUP(AG528,[1]!Table_WP_list[[WP_short]:[IPT]],3,FALSE),"")</f>
        <v>01 - Specialist Engineering</v>
      </c>
      <c r="AI528" s="19"/>
      <c r="AJ528" s="19"/>
    </row>
    <row r="529" spans="1:36" ht="66" x14ac:dyDescent="0.25">
      <c r="A529" s="11">
        <v>2784</v>
      </c>
      <c r="B529" s="12" t="s">
        <v>1009</v>
      </c>
      <c r="C529" s="11" t="s">
        <v>46</v>
      </c>
      <c r="D529" s="11" t="s">
        <v>936</v>
      </c>
      <c r="E529" s="11" t="s">
        <v>1010</v>
      </c>
      <c r="F529" s="21" t="s">
        <v>49</v>
      </c>
      <c r="G529" s="14" t="s">
        <v>1000</v>
      </c>
      <c r="H529" s="14"/>
      <c r="I529" s="11"/>
      <c r="J529" s="16"/>
      <c r="K529" s="17" t="s">
        <v>44</v>
      </c>
      <c r="L529" s="14"/>
      <c r="M529" s="14"/>
      <c r="N529" s="14"/>
      <c r="O529" s="11"/>
      <c r="P529" s="11"/>
      <c r="Q529" s="11"/>
      <c r="R529" s="11"/>
      <c r="S529" s="11"/>
      <c r="T529" s="11"/>
      <c r="U529" s="11"/>
      <c r="V529" s="11"/>
      <c r="W529" s="11"/>
      <c r="X529" s="11"/>
      <c r="Y529" s="11"/>
      <c r="Z529" s="11"/>
      <c r="AA529" s="11"/>
      <c r="AB529" s="11"/>
      <c r="AC529" s="11"/>
      <c r="AD529" s="14"/>
      <c r="AE529" s="11"/>
      <c r="AF529" s="11"/>
      <c r="AG52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29" s="11" t="str">
        <f>IF(Tabella14[[#This Row],[WP]]&lt;&gt;"",VLOOKUP(AG529,[1]!Table_WP_list[[WP_short]:[IPT]],3,FALSE),"")</f>
        <v>01 - Specialist Engineering</v>
      </c>
      <c r="AI529" s="19"/>
      <c r="AJ529" s="19"/>
    </row>
    <row r="530" spans="1:36" ht="69" x14ac:dyDescent="0.25">
      <c r="A530" s="11">
        <v>2785</v>
      </c>
      <c r="B530" s="12" t="s">
        <v>1011</v>
      </c>
      <c r="C530" s="11" t="s">
        <v>46</v>
      </c>
      <c r="D530" s="11" t="s">
        <v>936</v>
      </c>
      <c r="E530" s="11" t="s">
        <v>1012</v>
      </c>
      <c r="F530" s="21" t="s">
        <v>49</v>
      </c>
      <c r="G530" s="14" t="s">
        <v>1000</v>
      </c>
      <c r="H530" s="14"/>
      <c r="I530" s="11"/>
      <c r="J530" s="16"/>
      <c r="K530" s="17" t="s">
        <v>44</v>
      </c>
      <c r="L530" s="14"/>
      <c r="M530" s="14"/>
      <c r="N530" s="14"/>
      <c r="O530" s="11"/>
      <c r="P530" s="11"/>
      <c r="Q530" s="11"/>
      <c r="R530" s="11"/>
      <c r="S530" s="11"/>
      <c r="T530" s="11"/>
      <c r="U530" s="11"/>
      <c r="V530" s="11"/>
      <c r="W530" s="11"/>
      <c r="X530" s="11"/>
      <c r="Y530" s="11"/>
      <c r="Z530" s="11"/>
      <c r="AA530" s="11"/>
      <c r="AB530" s="11"/>
      <c r="AC530" s="11"/>
      <c r="AD530" s="14"/>
      <c r="AE530" s="11"/>
      <c r="AF530" s="11"/>
      <c r="AG53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30" s="11" t="str">
        <f>IF(Tabella14[[#This Row],[WP]]&lt;&gt;"",VLOOKUP(AG530,[1]!Table_WP_list[[WP_short]:[IPT]],3,FALSE),"")</f>
        <v>01 - Specialist Engineering</v>
      </c>
      <c r="AI530" s="19"/>
      <c r="AJ530" s="19"/>
    </row>
    <row r="531" spans="1:36" ht="69" x14ac:dyDescent="0.25">
      <c r="A531" s="20">
        <v>2786</v>
      </c>
      <c r="B531" s="12" t="s">
        <v>1013</v>
      </c>
      <c r="C531" s="11" t="s">
        <v>46</v>
      </c>
      <c r="D531" s="11" t="s">
        <v>936</v>
      </c>
      <c r="E531" s="11" t="s">
        <v>1014</v>
      </c>
      <c r="F531" s="21" t="s">
        <v>49</v>
      </c>
      <c r="G531" s="14" t="s">
        <v>1000</v>
      </c>
      <c r="H531" s="14"/>
      <c r="I531" s="20"/>
      <c r="J531" s="16"/>
      <c r="K531" s="17" t="s">
        <v>44</v>
      </c>
      <c r="L531" s="14"/>
      <c r="M531" s="24"/>
      <c r="N531" s="24"/>
      <c r="O531" s="11"/>
      <c r="P531" s="11"/>
      <c r="Q531" s="11"/>
      <c r="R531" s="11"/>
      <c r="S531" s="11"/>
      <c r="T531" s="11"/>
      <c r="U531" s="11"/>
      <c r="V531" s="11"/>
      <c r="W531" s="11"/>
      <c r="X531" s="11"/>
      <c r="Y531" s="11"/>
      <c r="Z531" s="11"/>
      <c r="AA531" s="11"/>
      <c r="AB531" s="11"/>
      <c r="AC531" s="11"/>
      <c r="AD531" s="14"/>
      <c r="AE531" s="11"/>
      <c r="AF531" s="11"/>
      <c r="AG53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31" s="11" t="str">
        <f>IF(Tabella14[[#This Row],[WP]]&lt;&gt;"",VLOOKUP(AG531,[1]!Table_WP_list[[WP_short]:[IPT]],3,FALSE),"")</f>
        <v>01 - Specialist Engineering</v>
      </c>
      <c r="AI531" s="19"/>
      <c r="AJ531" s="19"/>
    </row>
    <row r="532" spans="1:36" ht="66" x14ac:dyDescent="0.25">
      <c r="A532" s="11">
        <v>2787</v>
      </c>
      <c r="B532" s="12" t="s">
        <v>1015</v>
      </c>
      <c r="C532" s="11" t="s">
        <v>46</v>
      </c>
      <c r="D532" s="11" t="s">
        <v>936</v>
      </c>
      <c r="E532" s="11" t="s">
        <v>1016</v>
      </c>
      <c r="F532" s="21" t="s">
        <v>49</v>
      </c>
      <c r="G532" s="14" t="s">
        <v>1000</v>
      </c>
      <c r="H532" s="14"/>
      <c r="I532" s="11"/>
      <c r="J532" s="16"/>
      <c r="K532" s="17" t="s">
        <v>44</v>
      </c>
      <c r="L532" s="14"/>
      <c r="M532" s="14"/>
      <c r="N532" s="14"/>
      <c r="O532" s="11"/>
      <c r="P532" s="11"/>
      <c r="Q532" s="11"/>
      <c r="R532" s="11"/>
      <c r="S532" s="11"/>
      <c r="T532" s="11"/>
      <c r="U532" s="11"/>
      <c r="V532" s="11"/>
      <c r="W532" s="11"/>
      <c r="X532" s="11"/>
      <c r="Y532" s="11"/>
      <c r="Z532" s="11"/>
      <c r="AA532" s="11"/>
      <c r="AB532" s="11"/>
      <c r="AC532" s="11"/>
      <c r="AD532" s="14"/>
      <c r="AE532" s="11"/>
      <c r="AF532" s="11"/>
      <c r="AG53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32" s="11" t="str">
        <f>IF(Tabella14[[#This Row],[WP]]&lt;&gt;"",VLOOKUP(AG532,[1]!Table_WP_list[[WP_short]:[IPT]],3,FALSE),"")</f>
        <v>01 - Specialist Engineering</v>
      </c>
      <c r="AI532" s="19"/>
      <c r="AJ532" s="19"/>
    </row>
    <row r="533" spans="1:36" ht="45" x14ac:dyDescent="0.25">
      <c r="A533" s="11">
        <v>2788</v>
      </c>
      <c r="B533" s="12" t="s">
        <v>1017</v>
      </c>
      <c r="C533" s="11" t="s">
        <v>46</v>
      </c>
      <c r="D533" s="11" t="s">
        <v>936</v>
      </c>
      <c r="E533" s="11" t="s">
        <v>1018</v>
      </c>
      <c r="F533" s="21" t="s">
        <v>49</v>
      </c>
      <c r="G533" s="14" t="s">
        <v>1000</v>
      </c>
      <c r="H533" s="14"/>
      <c r="I533" s="11"/>
      <c r="J533" s="16"/>
      <c r="K533" s="17" t="s">
        <v>44</v>
      </c>
      <c r="L533" s="14"/>
      <c r="M533" s="14"/>
      <c r="N533" s="14"/>
      <c r="O533" s="11"/>
      <c r="P533" s="11"/>
      <c r="Q533" s="11"/>
      <c r="R533" s="11"/>
      <c r="S533" s="11"/>
      <c r="T533" s="11"/>
      <c r="U533" s="11"/>
      <c r="V533" s="11"/>
      <c r="W533" s="11"/>
      <c r="X533" s="11"/>
      <c r="Y533" s="11"/>
      <c r="Z533" s="11"/>
      <c r="AA533" s="11"/>
      <c r="AB533" s="11"/>
      <c r="AC533" s="11"/>
      <c r="AD533" s="14"/>
      <c r="AE533" s="11"/>
      <c r="AF533" s="11"/>
      <c r="AG53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33" s="11" t="str">
        <f>IF(Tabella14[[#This Row],[WP]]&lt;&gt;"",VLOOKUP(AG533,[1]!Table_WP_list[[WP_short]:[IPT]],3,FALSE),"")</f>
        <v>01 - Specialist Engineering</v>
      </c>
      <c r="AI533" s="19"/>
      <c r="AJ533" s="19"/>
    </row>
    <row r="534" spans="1:36" ht="75" x14ac:dyDescent="0.25">
      <c r="A534" s="20">
        <v>2789</v>
      </c>
      <c r="B534" s="12" t="s">
        <v>1019</v>
      </c>
      <c r="C534" s="11" t="s">
        <v>46</v>
      </c>
      <c r="D534" s="11" t="s">
        <v>936</v>
      </c>
      <c r="E534" s="11" t="s">
        <v>1020</v>
      </c>
      <c r="F534" s="21" t="s">
        <v>49</v>
      </c>
      <c r="G534" s="14" t="s">
        <v>1021</v>
      </c>
      <c r="H534" s="14"/>
      <c r="I534" s="20"/>
      <c r="J534" s="16"/>
      <c r="K534" s="17" t="s">
        <v>44</v>
      </c>
      <c r="L534" s="14"/>
      <c r="M534" s="24"/>
      <c r="N534" s="24"/>
      <c r="O534" s="11"/>
      <c r="P534" s="11"/>
      <c r="Q534" s="11"/>
      <c r="R534" s="11"/>
      <c r="S534" s="11"/>
      <c r="T534" s="11"/>
      <c r="U534" s="11"/>
      <c r="V534" s="11"/>
      <c r="W534" s="11"/>
      <c r="X534" s="11"/>
      <c r="Y534" s="11"/>
      <c r="Z534" s="11"/>
      <c r="AA534" s="11"/>
      <c r="AB534" s="11"/>
      <c r="AC534" s="11"/>
      <c r="AD534" s="14"/>
      <c r="AE534" s="11"/>
      <c r="AF534" s="11"/>
      <c r="AG53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34" s="11" t="str">
        <f>IF(Tabella14[[#This Row],[WP]]&lt;&gt;"",VLOOKUP(AG534,[1]!Table_WP_list[[WP_short]:[IPT]],3,FALSE),"")</f>
        <v>01 - Specialist Engineering</v>
      </c>
      <c r="AI534" s="19"/>
      <c r="AJ534" s="19"/>
    </row>
    <row r="535" spans="1:36" ht="75" x14ac:dyDescent="0.25">
      <c r="A535" s="11">
        <v>2790</v>
      </c>
      <c r="B535" s="12" t="s">
        <v>1022</v>
      </c>
      <c r="C535" s="11" t="s">
        <v>46</v>
      </c>
      <c r="D535" s="11" t="s">
        <v>936</v>
      </c>
      <c r="E535" s="11" t="s">
        <v>1023</v>
      </c>
      <c r="F535" s="21" t="s">
        <v>49</v>
      </c>
      <c r="G535" s="14" t="s">
        <v>1024</v>
      </c>
      <c r="H535" s="14"/>
      <c r="I535" s="11"/>
      <c r="J535" s="16"/>
      <c r="K535" s="17" t="s">
        <v>44</v>
      </c>
      <c r="L535" s="14"/>
      <c r="M535" s="14"/>
      <c r="N535" s="14"/>
      <c r="O535" s="11"/>
      <c r="P535" s="11"/>
      <c r="Q535" s="11"/>
      <c r="R535" s="11"/>
      <c r="S535" s="11"/>
      <c r="T535" s="11"/>
      <c r="U535" s="11"/>
      <c r="V535" s="11"/>
      <c r="W535" s="11"/>
      <c r="X535" s="11"/>
      <c r="Y535" s="11"/>
      <c r="Z535" s="11"/>
      <c r="AA535" s="11"/>
      <c r="AB535" s="11"/>
      <c r="AC535" s="11"/>
      <c r="AD535" s="14"/>
      <c r="AE535" s="11"/>
      <c r="AF535" s="11"/>
      <c r="AG53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535" s="11" t="str">
        <f>IF(Tabella14[[#This Row],[WP]]&lt;&gt;"",VLOOKUP(AG535,[1]!Table_WP_list[[WP_short]:[IPT]],3,FALSE),"")</f>
        <v>01 - Specialist Engineering</v>
      </c>
      <c r="AI535" s="19"/>
      <c r="AJ535" s="19"/>
    </row>
    <row r="536" spans="1:36" x14ac:dyDescent="0.25">
      <c r="A536" s="11"/>
      <c r="B536" s="12"/>
      <c r="C536" s="11"/>
      <c r="D536" s="11"/>
      <c r="E536" s="13"/>
      <c r="F536" s="21"/>
      <c r="G536" s="14"/>
      <c r="H536" s="14"/>
      <c r="I536" s="11"/>
      <c r="J536" s="16"/>
      <c r="K536" s="17"/>
      <c r="L536" s="14"/>
      <c r="M536" s="14"/>
      <c r="N536" s="14"/>
      <c r="O536" s="11"/>
      <c r="P536" s="11"/>
      <c r="Q536" s="11"/>
      <c r="R536" s="11"/>
      <c r="S536" s="11"/>
      <c r="T536" s="11"/>
      <c r="U536" s="11"/>
      <c r="V536" s="11"/>
      <c r="W536" s="11"/>
      <c r="X536" s="11"/>
      <c r="Y536" s="11"/>
      <c r="Z536" s="11"/>
      <c r="AA536" s="11"/>
      <c r="AB536" s="11"/>
      <c r="AC536" s="11"/>
      <c r="AD536" s="11"/>
      <c r="AE536" s="11"/>
      <c r="AF536" s="11"/>
      <c r="AG5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36" s="11">
        <f>IF(Tabella14[[#This Row],[WP]]&lt;&gt;"",VLOOKUP(AG536,[1]!Table_WP_list[[WP_short]:[IPT]],3,FALSE),"")</f>
      </c>
      <c r="AI536" s="19"/>
      <c r="AJ536" s="19"/>
    </row>
    <row r="537" spans="1:36" ht="45" x14ac:dyDescent="0.25">
      <c r="A537" s="20">
        <v>2791</v>
      </c>
      <c r="B537" s="12" t="s">
        <v>1025</v>
      </c>
      <c r="C537" s="11" t="s">
        <v>46</v>
      </c>
      <c r="D537" s="11" t="s">
        <v>1026</v>
      </c>
      <c r="E537" s="11" t="s">
        <v>1027</v>
      </c>
      <c r="F537" s="21" t="s">
        <v>200</v>
      </c>
      <c r="G537" s="14" t="s">
        <v>1028</v>
      </c>
      <c r="H537" s="14"/>
      <c r="I537" s="20" t="s">
        <v>58</v>
      </c>
      <c r="J537" s="16"/>
      <c r="K537" s="17" t="s">
        <v>44</v>
      </c>
      <c r="L537" s="14"/>
      <c r="M537" s="24"/>
      <c r="N537" s="24"/>
      <c r="O537" s="11"/>
      <c r="P537" s="11"/>
      <c r="Q537" s="11"/>
      <c r="R537" s="11"/>
      <c r="S537" s="11"/>
      <c r="T537" s="11"/>
      <c r="U537" s="11"/>
      <c r="V537" s="11"/>
      <c r="W537" s="11"/>
      <c r="X537" s="11"/>
      <c r="Y537" s="11"/>
      <c r="Z537" s="11"/>
      <c r="AA537" s="11"/>
      <c r="AB537" s="11"/>
      <c r="AC537" s="11"/>
      <c r="AD537" s="14"/>
      <c r="AE537" s="11"/>
      <c r="AF537" s="11"/>
      <c r="AG53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WPB23</v>
      </c>
      <c r="AH537" s="11" t="str">
        <f>IF(Tabella14[[#This Row],[WP]]&lt;&gt;"",VLOOKUP(AG537,[1]!Table_WP_list[[WP_short]:[IPT]],3,FALSE),"")</f>
        <v>11 - Assurance</v>
      </c>
      <c r="AI537" s="19"/>
      <c r="AJ537" s="19"/>
    </row>
    <row r="538" spans="1:36" x14ac:dyDescent="0.25">
      <c r="A538" s="11"/>
      <c r="B538" s="12"/>
      <c r="C538" s="11"/>
      <c r="D538" s="11"/>
      <c r="E538" s="13"/>
      <c r="F538" s="21"/>
      <c r="G538" s="14"/>
      <c r="H538" s="14"/>
      <c r="I538" s="11"/>
      <c r="J538" s="16"/>
      <c r="K538" s="17"/>
      <c r="L538" s="14"/>
      <c r="M538" s="14"/>
      <c r="N538" s="14"/>
      <c r="O538" s="11"/>
      <c r="P538" s="11"/>
      <c r="Q538" s="11"/>
      <c r="R538" s="11"/>
      <c r="S538" s="11"/>
      <c r="T538" s="11"/>
      <c r="U538" s="11"/>
      <c r="V538" s="11"/>
      <c r="W538" s="11"/>
      <c r="X538" s="11"/>
      <c r="Y538" s="11"/>
      <c r="Z538" s="11"/>
      <c r="AA538" s="11"/>
      <c r="AB538" s="11"/>
      <c r="AC538" s="11"/>
      <c r="AD538" s="11"/>
      <c r="AE538" s="11"/>
      <c r="AF538" s="11"/>
      <c r="AG5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38" s="11">
        <f>IF(Tabella14[[#This Row],[WP]]&lt;&gt;"",VLOOKUP(AG538,[1]!Table_WP_list[[WP_short]:[IPT]],3,FALSE),"")</f>
      </c>
      <c r="AI538" s="19"/>
      <c r="AJ538" s="19"/>
    </row>
    <row r="539" spans="1:36" x14ac:dyDescent="0.25">
      <c r="A539" s="11"/>
      <c r="B539" s="12"/>
      <c r="C539" s="11"/>
      <c r="D539" s="11"/>
      <c r="E539" s="13"/>
      <c r="F539" s="21"/>
      <c r="G539" s="14"/>
      <c r="H539" s="14"/>
      <c r="I539" s="11"/>
      <c r="J539" s="16"/>
      <c r="K539" s="17"/>
      <c r="L539" s="14"/>
      <c r="M539" s="14"/>
      <c r="N539" s="14"/>
      <c r="O539" s="11"/>
      <c r="P539" s="11"/>
      <c r="Q539" s="11"/>
      <c r="R539" s="11"/>
      <c r="S539" s="11"/>
      <c r="T539" s="11"/>
      <c r="U539" s="11"/>
      <c r="V539" s="11"/>
      <c r="W539" s="11"/>
      <c r="X539" s="11"/>
      <c r="Y539" s="11"/>
      <c r="Z539" s="11"/>
      <c r="AA539" s="11"/>
      <c r="AB539" s="11"/>
      <c r="AC539" s="11"/>
      <c r="AD539" s="11"/>
      <c r="AE539" s="11"/>
      <c r="AF539" s="11"/>
      <c r="AG53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39" s="11">
        <f>IF(Tabella14[[#This Row],[WP]]&lt;&gt;"",VLOOKUP(AG539,[1]!Table_WP_list[[WP_short]:[IPT]],3,FALSE),"")</f>
      </c>
      <c r="AI539" s="19"/>
      <c r="AJ539" s="19"/>
    </row>
    <row r="540" spans="1:36" x14ac:dyDescent="0.25">
      <c r="A540" s="20"/>
      <c r="B540" s="12"/>
      <c r="C540" s="11"/>
      <c r="D540" s="11"/>
      <c r="E540" s="13"/>
      <c r="F540" s="21"/>
      <c r="G540" s="14"/>
      <c r="H540" s="14"/>
      <c r="I540" s="20"/>
      <c r="J540" s="16"/>
      <c r="K540" s="17"/>
      <c r="L540" s="14"/>
      <c r="M540" s="24"/>
      <c r="N540" s="24"/>
      <c r="O540" s="11"/>
      <c r="P540" s="11"/>
      <c r="Q540" s="11"/>
      <c r="R540" s="11"/>
      <c r="S540" s="11"/>
      <c r="T540" s="11"/>
      <c r="U540" s="11"/>
      <c r="V540" s="11"/>
      <c r="W540" s="11"/>
      <c r="X540" s="11"/>
      <c r="Y540" s="11"/>
      <c r="Z540" s="11"/>
      <c r="AA540" s="11"/>
      <c r="AB540" s="11"/>
      <c r="AC540" s="11"/>
      <c r="AD540" s="11"/>
      <c r="AE540" s="11"/>
      <c r="AF540" s="11"/>
      <c r="AG5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40" s="11">
        <f>IF(Tabella14[[#This Row],[WP]]&lt;&gt;"",VLOOKUP(AG540,[1]!Table_WP_list[[WP_short]:[IPT]],3,FALSE),"")</f>
      </c>
      <c r="AI540" s="19"/>
      <c r="AJ540" s="19"/>
    </row>
    <row r="541" spans="1:36" ht="75" x14ac:dyDescent="0.25">
      <c r="A541" s="11">
        <v>2817</v>
      </c>
      <c r="B541" s="12" t="s">
        <v>1029</v>
      </c>
      <c r="C541" s="11" t="s">
        <v>46</v>
      </c>
      <c r="D541" s="11" t="s">
        <v>1030</v>
      </c>
      <c r="E541" s="11" t="s">
        <v>1031</v>
      </c>
      <c r="F541" s="21" t="s">
        <v>49</v>
      </c>
      <c r="G541" s="14" t="s">
        <v>1032</v>
      </c>
      <c r="H541" s="14"/>
      <c r="I541" s="11"/>
      <c r="J541" s="16"/>
      <c r="K541" s="17" t="s">
        <v>44</v>
      </c>
      <c r="L541" s="14"/>
      <c r="M541" s="14"/>
      <c r="N541" s="14"/>
      <c r="O541" s="11"/>
      <c r="P541" s="11"/>
      <c r="Q541" s="11"/>
      <c r="R541" s="11"/>
      <c r="S541" s="11"/>
      <c r="T541" s="11"/>
      <c r="U541" s="11"/>
      <c r="V541" s="11"/>
      <c r="W541" s="11"/>
      <c r="X541" s="11"/>
      <c r="Y541" s="11"/>
      <c r="Z541" s="11"/>
      <c r="AA541" s="11"/>
      <c r="AB541" s="11"/>
      <c r="AC541" s="11"/>
      <c r="AD541" s="14"/>
      <c r="AE541" s="11"/>
      <c r="AF541" s="11"/>
      <c r="AG54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WPB03</v>
      </c>
      <c r="AH541" s="11" t="str">
        <f>IF(Tabella14[[#This Row],[WP]]&lt;&gt;"",VLOOKUP(AG541,[1]!Table_WP_list[[WP_short]:[IPT]],3,FALSE),"")</f>
        <v>11 - Assurance</v>
      </c>
      <c r="AI541" s="19"/>
      <c r="AJ541" s="19"/>
    </row>
    <row r="542" spans="1:36" ht="75" x14ac:dyDescent="0.25">
      <c r="A542" s="11">
        <v>2818</v>
      </c>
      <c r="B542" s="12" t="s">
        <v>1033</v>
      </c>
      <c r="C542" s="11" t="s">
        <v>46</v>
      </c>
      <c r="D542" s="11" t="s">
        <v>1030</v>
      </c>
      <c r="E542" s="11" t="s">
        <v>1034</v>
      </c>
      <c r="F542" s="21" t="s">
        <v>49</v>
      </c>
      <c r="G542" s="14" t="s">
        <v>1032</v>
      </c>
      <c r="H542" s="14"/>
      <c r="I542" s="11"/>
      <c r="J542" s="16"/>
      <c r="K542" s="17" t="s">
        <v>44</v>
      </c>
      <c r="L542" s="14"/>
      <c r="M542" s="14"/>
      <c r="N542" s="14"/>
      <c r="O542" s="11"/>
      <c r="P542" s="11"/>
      <c r="Q542" s="11"/>
      <c r="R542" s="11"/>
      <c r="S542" s="11"/>
      <c r="T542" s="11"/>
      <c r="U542" s="11"/>
      <c r="V542" s="11"/>
      <c r="W542" s="11"/>
      <c r="X542" s="11"/>
      <c r="Y542" s="11"/>
      <c r="Z542" s="11"/>
      <c r="AA542" s="11"/>
      <c r="AB542" s="11"/>
      <c r="AC542" s="11"/>
      <c r="AD542" s="14"/>
      <c r="AE542" s="11"/>
      <c r="AF542" s="11"/>
      <c r="AG54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WPB03</v>
      </c>
      <c r="AH542" s="11" t="str">
        <f>IF(Tabella14[[#This Row],[WP]]&lt;&gt;"",VLOOKUP(AG542,[1]!Table_WP_list[[WP_short]:[IPT]],3,FALSE),"")</f>
        <v>11 - Assurance</v>
      </c>
      <c r="AI542" s="19"/>
      <c r="AJ542" s="19"/>
    </row>
    <row r="543" spans="1:36" ht="30" x14ac:dyDescent="0.25">
      <c r="A543" s="20">
        <v>2819</v>
      </c>
      <c r="B543" s="12" t="s">
        <v>1035</v>
      </c>
      <c r="C543" s="11" t="s">
        <v>46</v>
      </c>
      <c r="D543" s="11" t="s">
        <v>1030</v>
      </c>
      <c r="E543" s="11" t="s">
        <v>1036</v>
      </c>
      <c r="F543" s="21" t="s">
        <v>42</v>
      </c>
      <c r="G543" s="14"/>
      <c r="H543" s="14"/>
      <c r="I543" s="20"/>
      <c r="J543" s="16"/>
      <c r="K543" s="17" t="s">
        <v>44</v>
      </c>
      <c r="L543" s="14"/>
      <c r="M543" s="24"/>
      <c r="N543" s="24"/>
      <c r="O543" s="11"/>
      <c r="P543" s="11"/>
      <c r="Q543" s="11"/>
      <c r="R543" s="11"/>
      <c r="S543" s="11"/>
      <c r="T543" s="11"/>
      <c r="U543" s="11"/>
      <c r="V543" s="11"/>
      <c r="W543" s="11"/>
      <c r="X543" s="11"/>
      <c r="Y543" s="11"/>
      <c r="Z543" s="11"/>
      <c r="AA543" s="11"/>
      <c r="AB543" s="11"/>
      <c r="AC543" s="11"/>
      <c r="AD543" s="14"/>
      <c r="AE543" s="11"/>
      <c r="AF543" s="11"/>
      <c r="AG54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WPB03</v>
      </c>
      <c r="AH543" s="11" t="str">
        <f>IF(Tabella14[[#This Row],[WP]]&lt;&gt;"",VLOOKUP(AG543,[1]!Table_WP_list[[WP_short]:[IPT]],3,FALSE),"")</f>
        <v>11 - Assurance</v>
      </c>
      <c r="AI543" s="19"/>
      <c r="AJ543" s="19"/>
    </row>
    <row r="544" spans="1:36" ht="135" x14ac:dyDescent="0.25">
      <c r="A544" s="11">
        <v>2820</v>
      </c>
      <c r="B544" s="12" t="s">
        <v>1037</v>
      </c>
      <c r="C544" s="11" t="s">
        <v>46</v>
      </c>
      <c r="D544" s="11" t="s">
        <v>1030</v>
      </c>
      <c r="E544" s="11" t="s">
        <v>1038</v>
      </c>
      <c r="F544" s="21" t="s">
        <v>49</v>
      </c>
      <c r="G544" s="14" t="s">
        <v>1039</v>
      </c>
      <c r="H544" s="14"/>
      <c r="I544" s="11"/>
      <c r="J544" s="16"/>
      <c r="K544" s="17" t="s">
        <v>44</v>
      </c>
      <c r="L544" s="14"/>
      <c r="M544" s="14"/>
      <c r="N544" s="14"/>
      <c r="O544" s="11"/>
      <c r="P544" s="11"/>
      <c r="Q544" s="11"/>
      <c r="R544" s="11"/>
      <c r="S544" s="11"/>
      <c r="T544" s="11"/>
      <c r="U544" s="11"/>
      <c r="V544" s="11"/>
      <c r="W544" s="11"/>
      <c r="X544" s="11"/>
      <c r="Y544" s="11"/>
      <c r="Z544" s="11"/>
      <c r="AA544" s="11"/>
      <c r="AB544" s="11"/>
      <c r="AC544" s="11"/>
      <c r="AD544" s="14"/>
      <c r="AE544" s="11"/>
      <c r="AF544" s="11"/>
      <c r="AG54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WPB03</v>
      </c>
      <c r="AH544" s="11" t="str">
        <f>IF(Tabella14[[#This Row],[WP]]&lt;&gt;"",VLOOKUP(AG544,[1]!Table_WP_list[[WP_short]:[IPT]],3,FALSE),"")</f>
        <v>11 - Assurance</v>
      </c>
      <c r="AI544" s="19"/>
      <c r="AJ544" s="19"/>
    </row>
    <row r="545" spans="1:36" ht="75" x14ac:dyDescent="0.25">
      <c r="A545" s="11">
        <v>2821</v>
      </c>
      <c r="B545" s="12" t="s">
        <v>1040</v>
      </c>
      <c r="C545" s="11" t="s">
        <v>46</v>
      </c>
      <c r="D545" s="11" t="s">
        <v>1030</v>
      </c>
      <c r="E545" s="11" t="s">
        <v>1041</v>
      </c>
      <c r="F545" s="21" t="s">
        <v>42</v>
      </c>
      <c r="G545" s="14"/>
      <c r="H545" s="14"/>
      <c r="I545" s="11"/>
      <c r="J545" s="16"/>
      <c r="K545" s="17" t="s">
        <v>44</v>
      </c>
      <c r="L545" s="14"/>
      <c r="M545" s="14"/>
      <c r="N545" s="14"/>
      <c r="O545" s="11"/>
      <c r="P545" s="11"/>
      <c r="Q545" s="11"/>
      <c r="R545" s="11"/>
      <c r="S545" s="11"/>
      <c r="T545" s="11"/>
      <c r="U545" s="11"/>
      <c r="V545" s="11"/>
      <c r="W545" s="11"/>
      <c r="X545" s="11"/>
      <c r="Y545" s="11"/>
      <c r="Z545" s="11"/>
      <c r="AA545" s="11"/>
      <c r="AB545" s="11"/>
      <c r="AC545" s="11"/>
      <c r="AD545" s="14"/>
      <c r="AE545" s="11"/>
      <c r="AF545" s="11"/>
      <c r="AG54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WPB03</v>
      </c>
      <c r="AH545" s="11" t="str">
        <f>IF(Tabella14[[#This Row],[WP]]&lt;&gt;"",VLOOKUP(AG545,[1]!Table_WP_list[[WP_short]:[IPT]],3,FALSE),"")</f>
        <v>11 - Assurance</v>
      </c>
      <c r="AI545" s="19"/>
      <c r="AJ545" s="19"/>
    </row>
    <row r="546" spans="1:36" ht="30" x14ac:dyDescent="0.25">
      <c r="A546" s="20">
        <v>2822</v>
      </c>
      <c r="B546" s="12"/>
      <c r="C546" s="11" t="s">
        <v>39</v>
      </c>
      <c r="D546" s="11" t="s">
        <v>1030</v>
      </c>
      <c r="E546" s="11" t="s">
        <v>1042</v>
      </c>
      <c r="F546" s="21" t="s">
        <v>42</v>
      </c>
      <c r="G546" s="14"/>
      <c r="H546" s="14"/>
      <c r="I546" s="20"/>
      <c r="J546" s="16"/>
      <c r="K546" s="17" t="s">
        <v>44</v>
      </c>
      <c r="L546" s="14"/>
      <c r="M546" s="24"/>
      <c r="N546" s="24"/>
      <c r="O546" s="11"/>
      <c r="P546" s="11"/>
      <c r="Q546" s="11"/>
      <c r="R546" s="11"/>
      <c r="S546" s="11"/>
      <c r="T546" s="11"/>
      <c r="U546" s="11"/>
      <c r="V546" s="11"/>
      <c r="W546" s="11"/>
      <c r="X546" s="11"/>
      <c r="Y546" s="11"/>
      <c r="Z546" s="11"/>
      <c r="AA546" s="11"/>
      <c r="AB546" s="11"/>
      <c r="AC546" s="11"/>
      <c r="AD546" s="14"/>
      <c r="AE546" s="11"/>
      <c r="AF546" s="11"/>
      <c r="AG54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46" s="11">
        <f>IF(Tabella14[[#This Row],[WP]]&lt;&gt;"",VLOOKUP(AG546,[1]!Table_WP_list[[WP_short]:[IPT]],3,FALSE),"")</f>
      </c>
      <c r="AI546" s="19"/>
      <c r="AJ546" s="19"/>
    </row>
    <row r="547" spans="1:36" x14ac:dyDescent="0.25">
      <c r="A547" s="11"/>
      <c r="B547" s="12"/>
      <c r="C547" s="11"/>
      <c r="D547" s="11"/>
      <c r="E547" s="13"/>
      <c r="F547" s="21" t="s">
        <v>42</v>
      </c>
      <c r="G547" s="14"/>
      <c r="H547" s="14"/>
      <c r="I547" s="11"/>
      <c r="J547" s="16"/>
      <c r="K547" s="17"/>
      <c r="L547" s="14"/>
      <c r="M547" s="14"/>
      <c r="N547" s="14"/>
      <c r="O547" s="11"/>
      <c r="P547" s="11"/>
      <c r="Q547" s="11"/>
      <c r="R547" s="11"/>
      <c r="S547" s="11"/>
      <c r="T547" s="11"/>
      <c r="U547" s="11"/>
      <c r="V547" s="11"/>
      <c r="W547" s="11"/>
      <c r="X547" s="11"/>
      <c r="Y547" s="11"/>
      <c r="Z547" s="11"/>
      <c r="AA547" s="11"/>
      <c r="AB547" s="11"/>
      <c r="AC547" s="11"/>
      <c r="AD547" s="14"/>
      <c r="AE547" s="11"/>
      <c r="AF547" s="11"/>
      <c r="AG54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47" s="11">
        <f>IF(Tabella14[[#This Row],[WP]]&lt;&gt;"",VLOOKUP(AG547,[1]!Table_WP_list[[WP_short]:[IPT]],3,FALSE),"")</f>
      </c>
      <c r="AI547" s="19"/>
      <c r="AJ547" s="19"/>
    </row>
    <row r="548" spans="1:36" ht="30" x14ac:dyDescent="0.25">
      <c r="A548" s="11">
        <v>2823</v>
      </c>
      <c r="B548" s="12"/>
      <c r="C548" s="11" t="s">
        <v>39</v>
      </c>
      <c r="D548" s="11" t="s">
        <v>1030</v>
      </c>
      <c r="E548" s="11" t="s">
        <v>1043</v>
      </c>
      <c r="F548" s="21" t="s">
        <v>42</v>
      </c>
      <c r="G548" s="14"/>
      <c r="H548" s="14"/>
      <c r="I548" s="11"/>
      <c r="J548" s="16"/>
      <c r="K548" s="17" t="s">
        <v>44</v>
      </c>
      <c r="L548" s="14"/>
      <c r="M548" s="14"/>
      <c r="N548" s="14"/>
      <c r="O548" s="11"/>
      <c r="P548" s="11"/>
      <c r="Q548" s="11"/>
      <c r="R548" s="11"/>
      <c r="S548" s="11"/>
      <c r="T548" s="11"/>
      <c r="U548" s="11"/>
      <c r="V548" s="11"/>
      <c r="W548" s="11"/>
      <c r="X548" s="11"/>
      <c r="Y548" s="11"/>
      <c r="Z548" s="11"/>
      <c r="AA548" s="11"/>
      <c r="AB548" s="11"/>
      <c r="AC548" s="11"/>
      <c r="AD548" s="14"/>
      <c r="AE548" s="11"/>
      <c r="AF548" s="11"/>
      <c r="AG54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48" s="11">
        <f>IF(Tabella14[[#This Row],[WP]]&lt;&gt;"",VLOOKUP(AG548,[1]!Table_WP_list[[WP_short]:[IPT]],3,FALSE),"")</f>
      </c>
      <c r="AI548" s="19"/>
      <c r="AJ548" s="19"/>
    </row>
    <row r="549" spans="1:36" x14ac:dyDescent="0.25">
      <c r="A549" s="20"/>
      <c r="B549" s="12"/>
      <c r="C549" s="11"/>
      <c r="D549" s="11"/>
      <c r="E549" s="13"/>
      <c r="F549" s="21" t="s">
        <v>42</v>
      </c>
      <c r="G549" s="14"/>
      <c r="H549" s="14"/>
      <c r="I549" s="20"/>
      <c r="J549" s="16"/>
      <c r="K549" s="17"/>
      <c r="L549" s="14"/>
      <c r="M549" s="24"/>
      <c r="N549" s="24"/>
      <c r="O549" s="11"/>
      <c r="P549" s="11"/>
      <c r="Q549" s="11"/>
      <c r="R549" s="11"/>
      <c r="S549" s="11"/>
      <c r="T549" s="11"/>
      <c r="U549" s="11"/>
      <c r="V549" s="11"/>
      <c r="W549" s="11"/>
      <c r="X549" s="11"/>
      <c r="Y549" s="11"/>
      <c r="Z549" s="11"/>
      <c r="AA549" s="11"/>
      <c r="AB549" s="11"/>
      <c r="AC549" s="11"/>
      <c r="AD549" s="14"/>
      <c r="AE549" s="11"/>
      <c r="AF549" s="11"/>
      <c r="AG5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49" s="11">
        <f>IF(Tabella14[[#This Row],[WP]]&lt;&gt;"",VLOOKUP(AG549,[1]!Table_WP_list[[WP_short]:[IPT]],3,FALSE),"")</f>
      </c>
      <c r="AI549" s="19"/>
      <c r="AJ549" s="19"/>
    </row>
    <row r="550" spans="1:36" ht="30" x14ac:dyDescent="0.25">
      <c r="A550" s="11">
        <v>2824</v>
      </c>
      <c r="B550" s="12"/>
      <c r="C550" s="11" t="s">
        <v>39</v>
      </c>
      <c r="D550" s="11" t="s">
        <v>1030</v>
      </c>
      <c r="E550" s="11" t="s">
        <v>1044</v>
      </c>
      <c r="F550" s="21" t="s">
        <v>42</v>
      </c>
      <c r="G550" s="14"/>
      <c r="H550" s="14"/>
      <c r="I550" s="11"/>
      <c r="J550" s="16"/>
      <c r="K550" s="17" t="s">
        <v>44</v>
      </c>
      <c r="L550" s="14"/>
      <c r="M550" s="14"/>
      <c r="N550" s="14"/>
      <c r="O550" s="11"/>
      <c r="P550" s="11"/>
      <c r="Q550" s="11"/>
      <c r="R550" s="11"/>
      <c r="S550" s="11"/>
      <c r="T550" s="11"/>
      <c r="U550" s="11"/>
      <c r="V550" s="11"/>
      <c r="W550" s="11"/>
      <c r="X550" s="11"/>
      <c r="Y550" s="11"/>
      <c r="Z550" s="11"/>
      <c r="AA550" s="11"/>
      <c r="AB550" s="11"/>
      <c r="AC550" s="11"/>
      <c r="AD550" s="14"/>
      <c r="AE550" s="11"/>
      <c r="AF550" s="11"/>
      <c r="AG55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50" s="11">
        <f>IF(Tabella14[[#This Row],[WP]]&lt;&gt;"",VLOOKUP(AG550,[1]!Table_WP_list[[WP_short]:[IPT]],3,FALSE),"")</f>
      </c>
      <c r="AI550" s="19"/>
      <c r="AJ550" s="19"/>
    </row>
    <row r="551" spans="1:36" x14ac:dyDescent="0.25">
      <c r="A551" s="11"/>
      <c r="B551" s="12"/>
      <c r="C551" s="11"/>
      <c r="D551" s="11"/>
      <c r="E551" s="13"/>
      <c r="F551" s="21"/>
      <c r="G551" s="14"/>
      <c r="H551" s="14"/>
      <c r="I551" s="11"/>
      <c r="J551" s="16"/>
      <c r="K551" s="17"/>
      <c r="L551" s="14"/>
      <c r="M551" s="14"/>
      <c r="N551" s="14"/>
      <c r="O551" s="11"/>
      <c r="P551" s="11"/>
      <c r="Q551" s="11"/>
      <c r="R551" s="11"/>
      <c r="S551" s="11"/>
      <c r="T551" s="11"/>
      <c r="U551" s="11"/>
      <c r="V551" s="11"/>
      <c r="W551" s="11"/>
      <c r="X551" s="11"/>
      <c r="Y551" s="11"/>
      <c r="Z551" s="11"/>
      <c r="AA551" s="11"/>
      <c r="AB551" s="11"/>
      <c r="AC551" s="11"/>
      <c r="AD551" s="11"/>
      <c r="AE551" s="11"/>
      <c r="AF551" s="11"/>
      <c r="AG55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51" s="11">
        <f>IF(Tabella14[[#This Row],[WP]]&lt;&gt;"",VLOOKUP(AG551,[1]!Table_WP_list[[WP_short]:[IPT]],3,FALSE),"")</f>
      </c>
      <c r="AI551" s="19"/>
      <c r="AJ551" s="19"/>
    </row>
    <row r="552" spans="1:36" ht="30" x14ac:dyDescent="0.25">
      <c r="A552" s="20">
        <v>2825</v>
      </c>
      <c r="B552" s="12"/>
      <c r="C552" s="11" t="s">
        <v>39</v>
      </c>
      <c r="D552" s="11" t="s">
        <v>1030</v>
      </c>
      <c r="E552" s="11" t="s">
        <v>1045</v>
      </c>
      <c r="F552" s="21" t="s">
        <v>42</v>
      </c>
      <c r="G552" s="14"/>
      <c r="H552" s="14"/>
      <c r="I552" s="20"/>
      <c r="J552" s="16"/>
      <c r="K552" s="17" t="s">
        <v>44</v>
      </c>
      <c r="L552" s="14"/>
      <c r="M552" s="24"/>
      <c r="N552" s="24"/>
      <c r="O552" s="11"/>
      <c r="P552" s="11"/>
      <c r="Q552" s="11"/>
      <c r="R552" s="11"/>
      <c r="S552" s="11"/>
      <c r="T552" s="11"/>
      <c r="U552" s="11"/>
      <c r="V552" s="11"/>
      <c r="W552" s="11"/>
      <c r="X552" s="11"/>
      <c r="Y552" s="11"/>
      <c r="Z552" s="11"/>
      <c r="AA552" s="11"/>
      <c r="AB552" s="11"/>
      <c r="AC552" s="11"/>
      <c r="AD552" s="14"/>
      <c r="AE552" s="11"/>
      <c r="AF552" s="11"/>
      <c r="AG55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52" s="11">
        <f>IF(Tabella14[[#This Row],[WP]]&lt;&gt;"",VLOOKUP(AG552,[1]!Table_WP_list[[WP_short]:[IPT]],3,FALSE),"")</f>
      </c>
      <c r="AI552" s="19"/>
      <c r="AJ552" s="19"/>
    </row>
    <row r="553" spans="1:36" x14ac:dyDescent="0.25">
      <c r="A553" s="11"/>
      <c r="B553" s="12"/>
      <c r="C553" s="11"/>
      <c r="D553" s="11"/>
      <c r="E553" s="13"/>
      <c r="F553" s="21" t="s">
        <v>42</v>
      </c>
      <c r="G553" s="14"/>
      <c r="H553" s="14"/>
      <c r="I553" s="11"/>
      <c r="J553" s="16"/>
      <c r="K553" s="17"/>
      <c r="L553" s="14"/>
      <c r="M553" s="14"/>
      <c r="N553" s="14"/>
      <c r="O553" s="11"/>
      <c r="P553" s="11"/>
      <c r="Q553" s="11"/>
      <c r="R553" s="11"/>
      <c r="S553" s="11"/>
      <c r="T553" s="11"/>
      <c r="U553" s="11"/>
      <c r="V553" s="11"/>
      <c r="W553" s="11"/>
      <c r="X553" s="11"/>
      <c r="Y553" s="11"/>
      <c r="Z553" s="11"/>
      <c r="AA553" s="11"/>
      <c r="AB553" s="11"/>
      <c r="AC553" s="11"/>
      <c r="AD553" s="14"/>
      <c r="AE553" s="11"/>
      <c r="AF553" s="11"/>
      <c r="AG55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53" s="11">
        <f>IF(Tabella14[[#This Row],[WP]]&lt;&gt;"",VLOOKUP(AG553,[1]!Table_WP_list[[WP_short]:[IPT]],3,FALSE),"")</f>
      </c>
      <c r="AI553" s="19"/>
      <c r="AJ553" s="19"/>
    </row>
    <row r="554" spans="1:36" ht="60" x14ac:dyDescent="0.25">
      <c r="A554" s="11">
        <v>2826</v>
      </c>
      <c r="B554" s="12" t="s">
        <v>1046</v>
      </c>
      <c r="C554" s="11" t="s">
        <v>46</v>
      </c>
      <c r="D554" s="11" t="s">
        <v>1030</v>
      </c>
      <c r="E554" s="11" t="s">
        <v>1047</v>
      </c>
      <c r="F554" s="21" t="s">
        <v>42</v>
      </c>
      <c r="G554" s="14"/>
      <c r="H554" s="14"/>
      <c r="I554" s="11"/>
      <c r="J554" s="16"/>
      <c r="K554" s="17" t="s">
        <v>44</v>
      </c>
      <c r="L554" s="14"/>
      <c r="M554" s="14"/>
      <c r="N554" s="14"/>
      <c r="O554" s="11"/>
      <c r="P554" s="11"/>
      <c r="Q554" s="11"/>
      <c r="R554" s="11"/>
      <c r="S554" s="11"/>
      <c r="T554" s="11"/>
      <c r="U554" s="11"/>
      <c r="V554" s="11"/>
      <c r="W554" s="11"/>
      <c r="X554" s="11"/>
      <c r="Y554" s="11"/>
      <c r="Z554" s="11"/>
      <c r="AA554" s="11"/>
      <c r="AB554" s="11"/>
      <c r="AC554" s="11"/>
      <c r="AD554" s="14"/>
      <c r="AE554" s="11"/>
      <c r="AF554" s="11"/>
      <c r="AG55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WPB03</v>
      </c>
      <c r="AH554" s="11" t="str">
        <f>IF(Tabella14[[#This Row],[WP]]&lt;&gt;"",VLOOKUP(AG554,[1]!Table_WP_list[[WP_short]:[IPT]],3,FALSE),"")</f>
        <v>11 - Assurance</v>
      </c>
      <c r="AI554" s="19"/>
      <c r="AJ554" s="19"/>
    </row>
    <row r="555" spans="1:36" ht="60" x14ac:dyDescent="0.25">
      <c r="A555" s="20">
        <v>2827</v>
      </c>
      <c r="B555" s="12" t="s">
        <v>1048</v>
      </c>
      <c r="C555" s="11" t="s">
        <v>46</v>
      </c>
      <c r="D555" s="11" t="s">
        <v>1030</v>
      </c>
      <c r="E555" s="11" t="s">
        <v>1049</v>
      </c>
      <c r="F555" s="21" t="s">
        <v>42</v>
      </c>
      <c r="G555" s="14"/>
      <c r="H555" s="14"/>
      <c r="I555" s="20"/>
      <c r="J555" s="16"/>
      <c r="K555" s="17" t="s">
        <v>44</v>
      </c>
      <c r="L555" s="14"/>
      <c r="M555" s="24"/>
      <c r="N555" s="24"/>
      <c r="O555" s="11"/>
      <c r="P555" s="11"/>
      <c r="Q555" s="11"/>
      <c r="R555" s="11"/>
      <c r="S555" s="11"/>
      <c r="T555" s="11"/>
      <c r="U555" s="11"/>
      <c r="V555" s="11"/>
      <c r="W555" s="11"/>
      <c r="X555" s="11"/>
      <c r="Y555" s="11"/>
      <c r="Z555" s="11"/>
      <c r="AA555" s="11"/>
      <c r="AB555" s="11"/>
      <c r="AC555" s="11"/>
      <c r="AD555" s="14"/>
      <c r="AE555" s="11"/>
      <c r="AF555" s="11"/>
      <c r="AG55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WPB03</v>
      </c>
      <c r="AH555" s="11" t="str">
        <f>IF(Tabella14[[#This Row],[WP]]&lt;&gt;"",VLOOKUP(AG555,[1]!Table_WP_list[[WP_short]:[IPT]],3,FALSE),"")</f>
        <v>11 - Assurance</v>
      </c>
      <c r="AI555" s="19"/>
      <c r="AJ555" s="19"/>
    </row>
    <row r="556" spans="1:36" x14ac:dyDescent="0.25">
      <c r="A556" s="11"/>
      <c r="B556" s="12"/>
      <c r="C556" s="11"/>
      <c r="D556" s="11"/>
      <c r="E556" s="13"/>
      <c r="F556" s="21"/>
      <c r="G556" s="14"/>
      <c r="H556" s="14"/>
      <c r="I556" s="11"/>
      <c r="J556" s="16"/>
      <c r="K556" s="17"/>
      <c r="L556" s="14"/>
      <c r="M556" s="14"/>
      <c r="N556" s="14"/>
      <c r="O556" s="11"/>
      <c r="P556" s="11"/>
      <c r="Q556" s="11"/>
      <c r="R556" s="11"/>
      <c r="S556" s="11"/>
      <c r="T556" s="11"/>
      <c r="U556" s="11"/>
      <c r="V556" s="11"/>
      <c r="W556" s="11"/>
      <c r="X556" s="11"/>
      <c r="Y556" s="11"/>
      <c r="Z556" s="11"/>
      <c r="AA556" s="11"/>
      <c r="AB556" s="11"/>
      <c r="AC556" s="11"/>
      <c r="AD556" s="11"/>
      <c r="AE556" s="11"/>
      <c r="AF556" s="11"/>
      <c r="AG5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56" s="11">
        <f>IF(Tabella14[[#This Row],[WP]]&lt;&gt;"",VLOOKUP(AG556,[1]!Table_WP_list[[WP_short]:[IPT]],3,FALSE),"")</f>
      </c>
      <c r="AI556" s="19"/>
      <c r="AJ556" s="19"/>
    </row>
    <row r="557" spans="1:36" ht="176.1" customHeight="1" x14ac:dyDescent="0.25">
      <c r="A557" s="11">
        <v>2829</v>
      </c>
      <c r="B557" s="12" t="s">
        <v>1050</v>
      </c>
      <c r="C557" s="11" t="s">
        <v>46</v>
      </c>
      <c r="D557" s="11" t="s">
        <v>1051</v>
      </c>
      <c r="E557" s="11" t="s">
        <v>1052</v>
      </c>
      <c r="F557" s="21" t="s">
        <v>42</v>
      </c>
      <c r="G557" s="14"/>
      <c r="H557" s="14"/>
      <c r="I557" s="11" t="s">
        <v>58</v>
      </c>
      <c r="J557" s="16"/>
      <c r="K557" s="17" t="s">
        <v>44</v>
      </c>
      <c r="L557" s="14"/>
      <c r="M557" s="14"/>
      <c r="N557" s="14"/>
      <c r="O557" s="11"/>
      <c r="P557" s="11"/>
      <c r="Q557" s="11"/>
      <c r="R557" s="11"/>
      <c r="S557" s="11"/>
      <c r="T557" s="11"/>
      <c r="U557" s="11"/>
      <c r="V557" s="11"/>
      <c r="W557" s="11"/>
      <c r="X557" s="11"/>
      <c r="Y557" s="11"/>
      <c r="Z557" s="11"/>
      <c r="AA557" s="11"/>
      <c r="AB557" s="11"/>
      <c r="AC557" s="11"/>
      <c r="AD557" s="14"/>
      <c r="AE557" s="11"/>
      <c r="AF557" s="11"/>
      <c r="AG55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57" s="11" t="str">
        <f>IF(Tabella14[[#This Row],[WP]]&lt;&gt;"",VLOOKUP(AG557,[1]!Table_WP_list[[WP_short]:[IPT]],3,FALSE),"")</f>
        <v>01 - Specialist Engineering</v>
      </c>
      <c r="AI557" s="19"/>
      <c r="AJ557" s="19"/>
    </row>
    <row r="558" spans="1:36" x14ac:dyDescent="0.25">
      <c r="A558" s="20">
        <v>2830</v>
      </c>
      <c r="B558" s="12" t="s">
        <v>1053</v>
      </c>
      <c r="C558" s="11" t="s">
        <v>39</v>
      </c>
      <c r="D558" s="11" t="s">
        <v>1051</v>
      </c>
      <c r="E558" s="11" t="s">
        <v>1054</v>
      </c>
      <c r="F558" s="21" t="s">
        <v>42</v>
      </c>
      <c r="G558" s="14"/>
      <c r="H558" s="14"/>
      <c r="I558" s="20"/>
      <c r="J558" s="16"/>
      <c r="K558" s="17" t="s">
        <v>44</v>
      </c>
      <c r="L558" s="14"/>
      <c r="M558" s="24"/>
      <c r="N558" s="24"/>
      <c r="O558" s="11"/>
      <c r="P558" s="11"/>
      <c r="Q558" s="11"/>
      <c r="R558" s="11"/>
      <c r="S558" s="11"/>
      <c r="T558" s="11"/>
      <c r="U558" s="11"/>
      <c r="V558" s="11"/>
      <c r="W558" s="11"/>
      <c r="X558" s="11"/>
      <c r="Y558" s="11"/>
      <c r="Z558" s="11"/>
      <c r="AA558" s="11"/>
      <c r="AB558" s="11"/>
      <c r="AC558" s="11"/>
      <c r="AD558" s="14"/>
      <c r="AE558" s="11"/>
      <c r="AF558" s="11"/>
      <c r="AG55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58" s="11" t="str">
        <f>IF(Tabella14[[#This Row],[WP]]&lt;&gt;"",VLOOKUP(AG558,[1]!Table_WP_list[[WP_short]:[IPT]],3,FALSE),"")</f>
        <v>01 - Specialist Engineering</v>
      </c>
      <c r="AI558" s="19"/>
      <c r="AJ558" s="19"/>
    </row>
    <row r="559" spans="1:36" x14ac:dyDescent="0.25">
      <c r="A559" s="11">
        <v>2831</v>
      </c>
      <c r="B559" s="12" t="s">
        <v>1055</v>
      </c>
      <c r="C559" s="11" t="s">
        <v>39</v>
      </c>
      <c r="D559" s="11" t="s">
        <v>1051</v>
      </c>
      <c r="E559" s="11" t="s">
        <v>1056</v>
      </c>
      <c r="F559" s="21" t="s">
        <v>42</v>
      </c>
      <c r="G559" s="14"/>
      <c r="H559" s="14"/>
      <c r="I559" s="11"/>
      <c r="J559" s="16"/>
      <c r="K559" s="17" t="s">
        <v>44</v>
      </c>
      <c r="L559" s="14"/>
      <c r="M559" s="14"/>
      <c r="N559" s="14"/>
      <c r="O559" s="11"/>
      <c r="P559" s="11"/>
      <c r="Q559" s="11"/>
      <c r="R559" s="11"/>
      <c r="S559" s="11"/>
      <c r="T559" s="11"/>
      <c r="U559" s="11"/>
      <c r="V559" s="11"/>
      <c r="W559" s="11"/>
      <c r="X559" s="11"/>
      <c r="Y559" s="11"/>
      <c r="Z559" s="11"/>
      <c r="AA559" s="11"/>
      <c r="AB559" s="11"/>
      <c r="AC559" s="11"/>
      <c r="AD559" s="14"/>
      <c r="AE559" s="11"/>
      <c r="AF559" s="11"/>
      <c r="AG55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59" s="11" t="str">
        <f>IF(Tabella14[[#This Row],[WP]]&lt;&gt;"",VLOOKUP(AG559,[1]!Table_WP_list[[WP_short]:[IPT]],3,FALSE),"")</f>
        <v>01 - Specialist Engineering</v>
      </c>
      <c r="AI559" s="19"/>
      <c r="AJ559" s="19"/>
    </row>
    <row r="560" spans="1:36" x14ac:dyDescent="0.25">
      <c r="A560" s="11">
        <v>2832</v>
      </c>
      <c r="B560" s="12" t="s">
        <v>1057</v>
      </c>
      <c r="C560" s="11" t="s">
        <v>39</v>
      </c>
      <c r="D560" s="11" t="s">
        <v>1051</v>
      </c>
      <c r="E560" s="11" t="s">
        <v>1058</v>
      </c>
      <c r="F560" s="21" t="s">
        <v>42</v>
      </c>
      <c r="G560" s="14"/>
      <c r="H560" s="14"/>
      <c r="I560" s="11"/>
      <c r="J560" s="16"/>
      <c r="K560" s="17" t="s">
        <v>44</v>
      </c>
      <c r="L560" s="14"/>
      <c r="M560" s="14"/>
      <c r="N560" s="14"/>
      <c r="O560" s="11"/>
      <c r="P560" s="11"/>
      <c r="Q560" s="11"/>
      <c r="R560" s="11"/>
      <c r="S560" s="11"/>
      <c r="T560" s="11"/>
      <c r="U560" s="11"/>
      <c r="V560" s="11"/>
      <c r="W560" s="11"/>
      <c r="X560" s="11"/>
      <c r="Y560" s="11"/>
      <c r="Z560" s="11"/>
      <c r="AA560" s="11"/>
      <c r="AB560" s="11"/>
      <c r="AC560" s="11"/>
      <c r="AD560" s="14"/>
      <c r="AE560" s="11"/>
      <c r="AF560" s="11"/>
      <c r="AG56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60" s="11" t="str">
        <f>IF(Tabella14[[#This Row],[WP]]&lt;&gt;"",VLOOKUP(AG560,[1]!Table_WP_list[[WP_short]:[IPT]],3,FALSE),"")</f>
        <v>01 - Specialist Engineering</v>
      </c>
      <c r="AI560" s="19"/>
      <c r="AJ560" s="19"/>
    </row>
    <row r="561" spans="1:36" x14ac:dyDescent="0.25">
      <c r="A561" s="20">
        <v>2833</v>
      </c>
      <c r="B561" s="12" t="s">
        <v>1059</v>
      </c>
      <c r="C561" s="11" t="s">
        <v>39</v>
      </c>
      <c r="D561" s="11" t="s">
        <v>1051</v>
      </c>
      <c r="E561" s="11" t="s">
        <v>1060</v>
      </c>
      <c r="F561" s="21" t="s">
        <v>42</v>
      </c>
      <c r="G561" s="14"/>
      <c r="H561" s="14"/>
      <c r="I561" s="20"/>
      <c r="J561" s="16"/>
      <c r="K561" s="17" t="s">
        <v>44</v>
      </c>
      <c r="L561" s="14"/>
      <c r="M561" s="24"/>
      <c r="N561" s="24"/>
      <c r="O561" s="11"/>
      <c r="P561" s="11"/>
      <c r="Q561" s="11"/>
      <c r="R561" s="11"/>
      <c r="S561" s="11"/>
      <c r="T561" s="11"/>
      <c r="U561" s="11"/>
      <c r="V561" s="11"/>
      <c r="W561" s="11"/>
      <c r="X561" s="11"/>
      <c r="Y561" s="11"/>
      <c r="Z561" s="11"/>
      <c r="AA561" s="11"/>
      <c r="AB561" s="11"/>
      <c r="AC561" s="11"/>
      <c r="AD561" s="14"/>
      <c r="AE561" s="11"/>
      <c r="AF561" s="11"/>
      <c r="AG56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61" s="11" t="str">
        <f>IF(Tabella14[[#This Row],[WP]]&lt;&gt;"",VLOOKUP(AG561,[1]!Table_WP_list[[WP_short]:[IPT]],3,FALSE),"")</f>
        <v>01 - Specialist Engineering</v>
      </c>
      <c r="AI561" s="19"/>
      <c r="AJ561" s="19"/>
    </row>
    <row r="562" spans="1:36" x14ac:dyDescent="0.25">
      <c r="A562" s="11">
        <v>2834</v>
      </c>
      <c r="B562" s="12" t="s">
        <v>1061</v>
      </c>
      <c r="C562" s="11" t="s">
        <v>39</v>
      </c>
      <c r="D562" s="11" t="s">
        <v>1051</v>
      </c>
      <c r="E562" s="11" t="s">
        <v>1062</v>
      </c>
      <c r="F562" s="21" t="s">
        <v>42</v>
      </c>
      <c r="G562" s="14"/>
      <c r="H562" s="14"/>
      <c r="I562" s="11"/>
      <c r="J562" s="16"/>
      <c r="K562" s="17" t="s">
        <v>44</v>
      </c>
      <c r="L562" s="14"/>
      <c r="M562" s="14"/>
      <c r="N562" s="14"/>
      <c r="O562" s="11"/>
      <c r="P562" s="11"/>
      <c r="Q562" s="11"/>
      <c r="R562" s="11"/>
      <c r="S562" s="11"/>
      <c r="T562" s="11"/>
      <c r="U562" s="11"/>
      <c r="V562" s="11"/>
      <c r="W562" s="11"/>
      <c r="X562" s="11"/>
      <c r="Y562" s="11"/>
      <c r="Z562" s="11"/>
      <c r="AA562" s="11"/>
      <c r="AB562" s="11"/>
      <c r="AC562" s="11"/>
      <c r="AD562" s="14"/>
      <c r="AE562" s="11"/>
      <c r="AF562" s="11"/>
      <c r="AG56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62" s="11" t="str">
        <f>IF(Tabella14[[#This Row],[WP]]&lt;&gt;"",VLOOKUP(AG562,[1]!Table_WP_list[[WP_short]:[IPT]],3,FALSE),"")</f>
        <v>01 - Specialist Engineering</v>
      </c>
      <c r="AI562" s="19"/>
      <c r="AJ562" s="19"/>
    </row>
    <row r="563" spans="1:36" x14ac:dyDescent="0.25">
      <c r="A563" s="11">
        <v>2835</v>
      </c>
      <c r="B563" s="12" t="s">
        <v>1063</v>
      </c>
      <c r="C563" s="11" t="s">
        <v>39</v>
      </c>
      <c r="D563" s="11" t="s">
        <v>1051</v>
      </c>
      <c r="E563" s="11" t="s">
        <v>1064</v>
      </c>
      <c r="F563" s="21" t="s">
        <v>42</v>
      </c>
      <c r="G563" s="14"/>
      <c r="H563" s="14"/>
      <c r="I563" s="11"/>
      <c r="J563" s="16"/>
      <c r="K563" s="17" t="s">
        <v>44</v>
      </c>
      <c r="L563" s="14"/>
      <c r="M563" s="14"/>
      <c r="N563" s="14"/>
      <c r="O563" s="11"/>
      <c r="P563" s="11"/>
      <c r="Q563" s="11"/>
      <c r="R563" s="11"/>
      <c r="S563" s="11"/>
      <c r="T563" s="11"/>
      <c r="U563" s="11"/>
      <c r="V563" s="11"/>
      <c r="W563" s="11"/>
      <c r="X563" s="11"/>
      <c r="Y563" s="11"/>
      <c r="Z563" s="11"/>
      <c r="AA563" s="11"/>
      <c r="AB563" s="11"/>
      <c r="AC563" s="11"/>
      <c r="AD563" s="14"/>
      <c r="AE563" s="11"/>
      <c r="AF563" s="11"/>
      <c r="AG56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63" s="11" t="str">
        <f>IF(Tabella14[[#This Row],[WP]]&lt;&gt;"",VLOOKUP(AG563,[1]!Table_WP_list[[WP_short]:[IPT]],3,FALSE),"")</f>
        <v>01 - Specialist Engineering</v>
      </c>
      <c r="AI563" s="19"/>
      <c r="AJ563" s="19"/>
    </row>
    <row r="564" spans="1:36" x14ac:dyDescent="0.25">
      <c r="A564" s="20">
        <v>2836</v>
      </c>
      <c r="B564" s="12" t="s">
        <v>1065</v>
      </c>
      <c r="C564" s="11" t="s">
        <v>39</v>
      </c>
      <c r="D564" s="11" t="s">
        <v>1051</v>
      </c>
      <c r="E564" s="11" t="s">
        <v>1066</v>
      </c>
      <c r="F564" s="21" t="s">
        <v>42</v>
      </c>
      <c r="G564" s="14"/>
      <c r="H564" s="14"/>
      <c r="I564" s="20"/>
      <c r="J564" s="16"/>
      <c r="K564" s="17" t="s">
        <v>44</v>
      </c>
      <c r="L564" s="14"/>
      <c r="M564" s="24"/>
      <c r="N564" s="24"/>
      <c r="O564" s="11"/>
      <c r="P564" s="11"/>
      <c r="Q564" s="11"/>
      <c r="R564" s="11"/>
      <c r="S564" s="11"/>
      <c r="T564" s="11"/>
      <c r="U564" s="11"/>
      <c r="V564" s="11"/>
      <c r="W564" s="11"/>
      <c r="X564" s="11"/>
      <c r="Y564" s="11"/>
      <c r="Z564" s="11"/>
      <c r="AA564" s="11"/>
      <c r="AB564" s="11"/>
      <c r="AC564" s="11"/>
      <c r="AD564" s="14"/>
      <c r="AE564" s="11"/>
      <c r="AF564" s="11"/>
      <c r="AG56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64" s="11" t="str">
        <f>IF(Tabella14[[#This Row],[WP]]&lt;&gt;"",VLOOKUP(AG564,[1]!Table_WP_list[[WP_short]:[IPT]],3,FALSE),"")</f>
        <v>01 - Specialist Engineering</v>
      </c>
      <c r="AI564" s="19"/>
      <c r="AJ564" s="19"/>
    </row>
    <row r="565" spans="1:36" x14ac:dyDescent="0.25">
      <c r="A565" s="11">
        <v>2837</v>
      </c>
      <c r="B565" s="12" t="s">
        <v>1067</v>
      </c>
      <c r="C565" s="11" t="s">
        <v>39</v>
      </c>
      <c r="D565" s="11" t="s">
        <v>1051</v>
      </c>
      <c r="E565" s="11" t="s">
        <v>1068</v>
      </c>
      <c r="F565" s="21" t="s">
        <v>42</v>
      </c>
      <c r="G565" s="14"/>
      <c r="H565" s="14"/>
      <c r="I565" s="11"/>
      <c r="J565" s="16"/>
      <c r="K565" s="17" t="s">
        <v>44</v>
      </c>
      <c r="L565" s="14"/>
      <c r="M565" s="14"/>
      <c r="N565" s="14"/>
      <c r="O565" s="11"/>
      <c r="P565" s="11"/>
      <c r="Q565" s="11"/>
      <c r="R565" s="11"/>
      <c r="S565" s="11"/>
      <c r="T565" s="11"/>
      <c r="U565" s="11"/>
      <c r="V565" s="11"/>
      <c r="W565" s="11"/>
      <c r="X565" s="11"/>
      <c r="Y565" s="11"/>
      <c r="Z565" s="11"/>
      <c r="AA565" s="11"/>
      <c r="AB565" s="11"/>
      <c r="AC565" s="11"/>
      <c r="AD565" s="14"/>
      <c r="AE565" s="11"/>
      <c r="AF565" s="11"/>
      <c r="AG56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65" s="11" t="str">
        <f>IF(Tabella14[[#This Row],[WP]]&lt;&gt;"",VLOOKUP(AG565,[1]!Table_WP_list[[WP_short]:[IPT]],3,FALSE),"")</f>
        <v>01 - Specialist Engineering</v>
      </c>
      <c r="AI565" s="19"/>
      <c r="AJ565" s="19"/>
    </row>
    <row r="566" spans="1:36" x14ac:dyDescent="0.25">
      <c r="A566" s="11">
        <v>2838</v>
      </c>
      <c r="B566" s="12" t="s">
        <v>1069</v>
      </c>
      <c r="C566" s="11" t="s">
        <v>39</v>
      </c>
      <c r="D566" s="11" t="s">
        <v>1051</v>
      </c>
      <c r="E566" s="11" t="s">
        <v>1070</v>
      </c>
      <c r="F566" s="21" t="s">
        <v>42</v>
      </c>
      <c r="G566" s="14"/>
      <c r="H566" s="14"/>
      <c r="I566" s="11"/>
      <c r="J566" s="16"/>
      <c r="K566" s="17" t="s">
        <v>44</v>
      </c>
      <c r="L566" s="14"/>
      <c r="M566" s="14"/>
      <c r="N566" s="14"/>
      <c r="O566" s="11"/>
      <c r="P566" s="11"/>
      <c r="Q566" s="11"/>
      <c r="R566" s="11"/>
      <c r="S566" s="11"/>
      <c r="T566" s="11"/>
      <c r="U566" s="11"/>
      <c r="V566" s="11"/>
      <c r="W566" s="11"/>
      <c r="X566" s="11"/>
      <c r="Y566" s="11"/>
      <c r="Z566" s="11"/>
      <c r="AA566" s="11"/>
      <c r="AB566" s="11"/>
      <c r="AC566" s="11"/>
      <c r="AD566" s="14"/>
      <c r="AE566" s="11"/>
      <c r="AF566" s="11"/>
      <c r="AG56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66" s="11" t="str">
        <f>IF(Tabella14[[#This Row],[WP]]&lt;&gt;"",VLOOKUP(AG566,[1]!Table_WP_list[[WP_short]:[IPT]],3,FALSE),"")</f>
        <v>01 - Specialist Engineering</v>
      </c>
      <c r="AI566" s="19"/>
      <c r="AJ566" s="19"/>
    </row>
    <row r="567" spans="1:36" x14ac:dyDescent="0.25">
      <c r="A567" s="20">
        <v>2839</v>
      </c>
      <c r="B567" s="12" t="s">
        <v>1071</v>
      </c>
      <c r="C567" s="11" t="s">
        <v>39</v>
      </c>
      <c r="D567" s="11" t="s">
        <v>1051</v>
      </c>
      <c r="E567" s="11" t="s">
        <v>1072</v>
      </c>
      <c r="F567" s="21" t="s">
        <v>42</v>
      </c>
      <c r="G567" s="14"/>
      <c r="H567" s="14"/>
      <c r="I567" s="20"/>
      <c r="J567" s="16"/>
      <c r="K567" s="17" t="s">
        <v>44</v>
      </c>
      <c r="L567" s="14"/>
      <c r="M567" s="24"/>
      <c r="N567" s="24"/>
      <c r="O567" s="11"/>
      <c r="P567" s="11"/>
      <c r="Q567" s="11"/>
      <c r="R567" s="11"/>
      <c r="S567" s="11"/>
      <c r="T567" s="11"/>
      <c r="U567" s="11"/>
      <c r="V567" s="11"/>
      <c r="W567" s="11"/>
      <c r="X567" s="11"/>
      <c r="Y567" s="11"/>
      <c r="Z567" s="11"/>
      <c r="AA567" s="11"/>
      <c r="AB567" s="11"/>
      <c r="AC567" s="11"/>
      <c r="AD567" s="14"/>
      <c r="AE567" s="11"/>
      <c r="AF567" s="11"/>
      <c r="AG56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67" s="11" t="str">
        <f>IF(Tabella14[[#This Row],[WP]]&lt;&gt;"",VLOOKUP(AG567,[1]!Table_WP_list[[WP_short]:[IPT]],3,FALSE),"")</f>
        <v>01 - Specialist Engineering</v>
      </c>
      <c r="AI567" s="19"/>
      <c r="AJ567" s="19"/>
    </row>
    <row r="568" spans="1:36" ht="30" x14ac:dyDescent="0.25">
      <c r="A568" s="11">
        <v>2841</v>
      </c>
      <c r="B568" s="12" t="s">
        <v>1073</v>
      </c>
      <c r="C568" s="11" t="s">
        <v>39</v>
      </c>
      <c r="D568" s="11" t="s">
        <v>1051</v>
      </c>
      <c r="E568" s="11" t="s">
        <v>1074</v>
      </c>
      <c r="F568" s="21" t="s">
        <v>42</v>
      </c>
      <c r="G568" s="14"/>
      <c r="H568" s="14"/>
      <c r="I568" s="11"/>
      <c r="J568" s="16"/>
      <c r="K568" s="17" t="s">
        <v>44</v>
      </c>
      <c r="L568" s="14"/>
      <c r="M568" s="14"/>
      <c r="N568" s="14"/>
      <c r="O568" s="11"/>
      <c r="P568" s="11"/>
      <c r="Q568" s="11"/>
      <c r="R568" s="11"/>
      <c r="S568" s="11"/>
      <c r="T568" s="11"/>
      <c r="U568" s="11"/>
      <c r="V568" s="11"/>
      <c r="W568" s="11"/>
      <c r="X568" s="11"/>
      <c r="Y568" s="11"/>
      <c r="Z568" s="11"/>
      <c r="AA568" s="11"/>
      <c r="AB568" s="11"/>
      <c r="AC568" s="11"/>
      <c r="AD568" s="14"/>
      <c r="AE568" s="11"/>
      <c r="AF568" s="11"/>
      <c r="AG56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68" s="11" t="str">
        <f>IF(Tabella14[[#This Row],[WP]]&lt;&gt;"",VLOOKUP(AG568,[1]!Table_WP_list[[WP_short]:[IPT]],3,FALSE),"")</f>
        <v>01 - Specialist Engineering</v>
      </c>
      <c r="AI568" s="19"/>
      <c r="AJ568" s="19"/>
    </row>
    <row r="569" spans="1:36" x14ac:dyDescent="0.25">
      <c r="A569" s="11">
        <v>2842</v>
      </c>
      <c r="B569" s="12" t="s">
        <v>1075</v>
      </c>
      <c r="C569" s="11" t="s">
        <v>39</v>
      </c>
      <c r="D569" s="11" t="s">
        <v>1051</v>
      </c>
      <c r="E569" s="11" t="s">
        <v>1076</v>
      </c>
      <c r="F569" s="21" t="s">
        <v>42</v>
      </c>
      <c r="G569" s="14"/>
      <c r="H569" s="14"/>
      <c r="I569" s="11"/>
      <c r="J569" s="16"/>
      <c r="K569" s="17" t="s">
        <v>44</v>
      </c>
      <c r="L569" s="14"/>
      <c r="M569" s="14"/>
      <c r="N569" s="14"/>
      <c r="O569" s="11"/>
      <c r="P569" s="11"/>
      <c r="Q569" s="11"/>
      <c r="R569" s="11"/>
      <c r="S569" s="11"/>
      <c r="T569" s="11"/>
      <c r="U569" s="11"/>
      <c r="V569" s="11"/>
      <c r="W569" s="11"/>
      <c r="X569" s="11"/>
      <c r="Y569" s="11"/>
      <c r="Z569" s="11"/>
      <c r="AA569" s="11"/>
      <c r="AB569" s="11"/>
      <c r="AC569" s="11"/>
      <c r="AD569" s="14"/>
      <c r="AE569" s="11"/>
      <c r="AF569" s="11"/>
      <c r="AG56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69" s="11" t="str">
        <f>IF(Tabella14[[#This Row],[WP]]&lt;&gt;"",VLOOKUP(AG569,[1]!Table_WP_list[[WP_short]:[IPT]],3,FALSE),"")</f>
        <v>01 - Specialist Engineering</v>
      </c>
      <c r="AI569" s="19"/>
      <c r="AJ569" s="19"/>
    </row>
    <row r="570" spans="1:36" x14ac:dyDescent="0.25">
      <c r="A570" s="20">
        <v>2843</v>
      </c>
      <c r="B570" s="12" t="s">
        <v>1077</v>
      </c>
      <c r="C570" s="11" t="s">
        <v>39</v>
      </c>
      <c r="D570" s="11" t="s">
        <v>1051</v>
      </c>
      <c r="E570" s="11" t="s">
        <v>1078</v>
      </c>
      <c r="F570" s="21" t="s">
        <v>42</v>
      </c>
      <c r="G570" s="14"/>
      <c r="H570" s="14"/>
      <c r="I570" s="20"/>
      <c r="J570" s="16"/>
      <c r="K570" s="17" t="s">
        <v>44</v>
      </c>
      <c r="L570" s="14"/>
      <c r="M570" s="24"/>
      <c r="N570" s="24"/>
      <c r="O570" s="11"/>
      <c r="P570" s="11"/>
      <c r="Q570" s="11"/>
      <c r="R570" s="11"/>
      <c r="S570" s="11"/>
      <c r="T570" s="11"/>
      <c r="U570" s="11"/>
      <c r="V570" s="11"/>
      <c r="W570" s="11"/>
      <c r="X570" s="11"/>
      <c r="Y570" s="11"/>
      <c r="Z570" s="11"/>
      <c r="AA570" s="11"/>
      <c r="AB570" s="11"/>
      <c r="AC570" s="11"/>
      <c r="AD570" s="14"/>
      <c r="AE570" s="11"/>
      <c r="AF570" s="11"/>
      <c r="AG57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70" s="11" t="str">
        <f>IF(Tabella14[[#This Row],[WP]]&lt;&gt;"",VLOOKUP(AG570,[1]!Table_WP_list[[WP_short]:[IPT]],3,FALSE),"")</f>
        <v>01 - Specialist Engineering</v>
      </c>
      <c r="AI570" s="19"/>
      <c r="AJ570" s="19"/>
    </row>
    <row r="571" spans="1:36" x14ac:dyDescent="0.25">
      <c r="A571" s="11"/>
      <c r="B571" s="12"/>
      <c r="C571" s="11"/>
      <c r="D571" s="11"/>
      <c r="E571" s="13"/>
      <c r="F571" s="21"/>
      <c r="G571" s="14"/>
      <c r="H571" s="14"/>
      <c r="I571" s="11"/>
      <c r="J571" s="16"/>
      <c r="K571" s="17"/>
      <c r="L571" s="14"/>
      <c r="M571" s="14"/>
      <c r="N571" s="14"/>
      <c r="O571" s="11"/>
      <c r="P571" s="11"/>
      <c r="Q571" s="11"/>
      <c r="R571" s="11"/>
      <c r="S571" s="11"/>
      <c r="T571" s="11"/>
      <c r="U571" s="11"/>
      <c r="V571" s="11"/>
      <c r="W571" s="11"/>
      <c r="X571" s="11"/>
      <c r="Y571" s="11"/>
      <c r="Z571" s="11"/>
      <c r="AA571" s="11"/>
      <c r="AB571" s="11"/>
      <c r="AC571" s="11"/>
      <c r="AD571" s="11"/>
      <c r="AE571" s="11"/>
      <c r="AF571" s="11"/>
      <c r="AG57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71" s="11">
        <f>IF(Tabella14[[#This Row],[WP]]&lt;&gt;"",VLOOKUP(AG571,[1]!Table_WP_list[[WP_short]:[IPT]],3,FALSE),"")</f>
      </c>
      <c r="AI571" s="19"/>
      <c r="AJ571" s="19"/>
    </row>
    <row r="572" spans="1:36" x14ac:dyDescent="0.25">
      <c r="A572" s="11">
        <v>2845</v>
      </c>
      <c r="B572" s="12"/>
      <c r="C572" s="11" t="s">
        <v>39</v>
      </c>
      <c r="D572" s="11" t="s">
        <v>358</v>
      </c>
      <c r="E572" s="11" t="s">
        <v>1079</v>
      </c>
      <c r="F572" s="21" t="s">
        <v>42</v>
      </c>
      <c r="G572" s="14"/>
      <c r="H572" s="14"/>
      <c r="I572" s="11"/>
      <c r="J572" s="16"/>
      <c r="K572" s="17" t="s">
        <v>44</v>
      </c>
      <c r="L572" s="14"/>
      <c r="M572" s="14"/>
      <c r="N572" s="14"/>
      <c r="O572" s="11"/>
      <c r="P572" s="11"/>
      <c r="Q572" s="11"/>
      <c r="R572" s="11"/>
      <c r="S572" s="11"/>
      <c r="T572" s="11"/>
      <c r="U572" s="11"/>
      <c r="V572" s="11"/>
      <c r="W572" s="11"/>
      <c r="X572" s="11"/>
      <c r="Y572" s="11"/>
      <c r="Z572" s="11"/>
      <c r="AA572" s="11"/>
      <c r="AB572" s="11"/>
      <c r="AC572" s="11"/>
      <c r="AD572" s="14"/>
      <c r="AE572" s="11"/>
      <c r="AF572" s="11"/>
      <c r="AG57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72" s="11">
        <f>IF(Tabella14[[#This Row],[WP]]&lt;&gt;"",VLOOKUP(AG572,[1]!Table_WP_list[[WP_short]:[IPT]],3,FALSE),"")</f>
      </c>
      <c r="AI572" s="19"/>
      <c r="AJ572" s="19"/>
    </row>
    <row r="573" spans="1:36" x14ac:dyDescent="0.25">
      <c r="A573" s="20"/>
      <c r="B573" s="12"/>
      <c r="C573" s="11"/>
      <c r="D573" s="11"/>
      <c r="E573" s="13"/>
      <c r="F573" s="21"/>
      <c r="G573" s="14"/>
      <c r="H573" s="14"/>
      <c r="I573" s="20"/>
      <c r="J573" s="16"/>
      <c r="K573" s="17"/>
      <c r="L573" s="14"/>
      <c r="M573" s="24"/>
      <c r="N573" s="24"/>
      <c r="O573" s="11"/>
      <c r="P573" s="11"/>
      <c r="Q573" s="11"/>
      <c r="R573" s="11"/>
      <c r="S573" s="11"/>
      <c r="T573" s="11"/>
      <c r="U573" s="11"/>
      <c r="V573" s="11"/>
      <c r="W573" s="11"/>
      <c r="X573" s="11"/>
      <c r="Y573" s="11"/>
      <c r="Z573" s="11"/>
      <c r="AA573" s="11"/>
      <c r="AB573" s="11"/>
      <c r="AC573" s="11"/>
      <c r="AD573" s="11"/>
      <c r="AE573" s="11"/>
      <c r="AF573" s="11"/>
      <c r="AG57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73" s="11">
        <f>IF(Tabella14[[#This Row],[WP]]&lt;&gt;"",VLOOKUP(AG573,[1]!Table_WP_list[[WP_short]:[IPT]],3,FALSE),"")</f>
      </c>
      <c r="AI573" s="19"/>
      <c r="AJ573" s="19"/>
    </row>
    <row r="574" spans="1:36" x14ac:dyDescent="0.25">
      <c r="A574" s="11">
        <v>2847</v>
      </c>
      <c r="B574" s="12"/>
      <c r="C574" s="11" t="s">
        <v>39</v>
      </c>
      <c r="D574" s="11" t="s">
        <v>358</v>
      </c>
      <c r="E574" s="11" t="s">
        <v>1080</v>
      </c>
      <c r="F574" s="21" t="s">
        <v>42</v>
      </c>
      <c r="G574" s="14"/>
      <c r="H574" s="14"/>
      <c r="I574" s="11"/>
      <c r="J574" s="16"/>
      <c r="K574" s="17" t="s">
        <v>44</v>
      </c>
      <c r="L574" s="14"/>
      <c r="M574" s="14"/>
      <c r="N574" s="14"/>
      <c r="O574" s="11"/>
      <c r="P574" s="11"/>
      <c r="Q574" s="11"/>
      <c r="R574" s="11"/>
      <c r="S574" s="11"/>
      <c r="T574" s="11"/>
      <c r="U574" s="11"/>
      <c r="V574" s="11"/>
      <c r="W574" s="11"/>
      <c r="X574" s="11"/>
      <c r="Y574" s="11"/>
      <c r="Z574" s="11"/>
      <c r="AA574" s="11"/>
      <c r="AB574" s="11"/>
      <c r="AC574" s="11"/>
      <c r="AD574" s="14"/>
      <c r="AE574" s="11"/>
      <c r="AF574" s="11"/>
      <c r="AG57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74" s="11">
        <f>IF(Tabella14[[#This Row],[WP]]&lt;&gt;"",VLOOKUP(AG574,[1]!Table_WP_list[[WP_short]:[IPT]],3,FALSE),"")</f>
      </c>
      <c r="AI574" s="19"/>
      <c r="AJ574" s="19"/>
    </row>
    <row r="575" spans="1:36" ht="30" x14ac:dyDescent="0.25">
      <c r="A575" s="11">
        <v>2849</v>
      </c>
      <c r="B575" s="12"/>
      <c r="C575" s="11" t="s">
        <v>39</v>
      </c>
      <c r="D575" s="11" t="s">
        <v>358</v>
      </c>
      <c r="E575" s="11" t="s">
        <v>1081</v>
      </c>
      <c r="F575" s="21" t="s">
        <v>42</v>
      </c>
      <c r="G575" s="14"/>
      <c r="H575" s="14"/>
      <c r="I575" s="11"/>
      <c r="J575" s="16"/>
      <c r="K575" s="17" t="s">
        <v>44</v>
      </c>
      <c r="L575" s="14"/>
      <c r="M575" s="14"/>
      <c r="N575" s="14"/>
      <c r="O575" s="11"/>
      <c r="P575" s="11"/>
      <c r="Q575" s="11"/>
      <c r="R575" s="11"/>
      <c r="S575" s="11"/>
      <c r="T575" s="11"/>
      <c r="U575" s="11"/>
      <c r="V575" s="11"/>
      <c r="W575" s="11"/>
      <c r="X575" s="11"/>
      <c r="Y575" s="11"/>
      <c r="Z575" s="11"/>
      <c r="AA575" s="11"/>
      <c r="AB575" s="11"/>
      <c r="AC575" s="11"/>
      <c r="AD575" s="14"/>
      <c r="AE575" s="11"/>
      <c r="AF575" s="11"/>
      <c r="AG57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75" s="11">
        <f>IF(Tabella14[[#This Row],[WP]]&lt;&gt;"",VLOOKUP(AG575,[1]!Table_WP_list[[WP_short]:[IPT]],3,FALSE),"")</f>
      </c>
      <c r="AI575" s="19"/>
      <c r="AJ575" s="19"/>
    </row>
    <row r="576" spans="1:36" x14ac:dyDescent="0.25">
      <c r="A576" s="20"/>
      <c r="B576" s="12"/>
      <c r="C576" s="11"/>
      <c r="D576" s="11"/>
      <c r="E576" s="13"/>
      <c r="F576" s="21"/>
      <c r="G576" s="14"/>
      <c r="H576" s="14"/>
      <c r="I576" s="20"/>
      <c r="J576" s="16"/>
      <c r="K576" s="17"/>
      <c r="L576" s="14"/>
      <c r="M576" s="24"/>
      <c r="N576" s="24"/>
      <c r="O576" s="11"/>
      <c r="P576" s="11"/>
      <c r="Q576" s="11"/>
      <c r="R576" s="11"/>
      <c r="S576" s="11"/>
      <c r="T576" s="11"/>
      <c r="U576" s="11"/>
      <c r="V576" s="11"/>
      <c r="W576" s="11"/>
      <c r="X576" s="11"/>
      <c r="Y576" s="11"/>
      <c r="Z576" s="11"/>
      <c r="AA576" s="11"/>
      <c r="AB576" s="11"/>
      <c r="AC576" s="11"/>
      <c r="AD576" s="11"/>
      <c r="AE576" s="11"/>
      <c r="AF576" s="11"/>
      <c r="AG5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76" s="11">
        <f>IF(Tabella14[[#This Row],[WP]]&lt;&gt;"",VLOOKUP(AG576,[1]!Table_WP_list[[WP_short]:[IPT]],3,FALSE),"")</f>
      </c>
      <c r="AI576" s="19"/>
      <c r="AJ576" s="19"/>
    </row>
    <row r="577" spans="1:36" x14ac:dyDescent="0.25">
      <c r="A577" s="11">
        <v>2851</v>
      </c>
      <c r="B577" s="12"/>
      <c r="C577" s="11" t="s">
        <v>39</v>
      </c>
      <c r="D577" s="11" t="s">
        <v>358</v>
      </c>
      <c r="E577" s="11" t="s">
        <v>1082</v>
      </c>
      <c r="F577" s="21" t="s">
        <v>42</v>
      </c>
      <c r="G577" s="14"/>
      <c r="H577" s="14"/>
      <c r="I577" s="11"/>
      <c r="J577" s="16"/>
      <c r="K577" s="17" t="s">
        <v>44</v>
      </c>
      <c r="L577" s="14"/>
      <c r="M577" s="14"/>
      <c r="N577" s="14"/>
      <c r="O577" s="11"/>
      <c r="P577" s="11"/>
      <c r="Q577" s="11"/>
      <c r="R577" s="11"/>
      <c r="S577" s="11"/>
      <c r="T577" s="11"/>
      <c r="U577" s="11"/>
      <c r="V577" s="11"/>
      <c r="W577" s="11"/>
      <c r="X577" s="11"/>
      <c r="Y577" s="11"/>
      <c r="Z577" s="11"/>
      <c r="AA577" s="11"/>
      <c r="AB577" s="11"/>
      <c r="AC577" s="11"/>
      <c r="AD577" s="14"/>
      <c r="AE577" s="11"/>
      <c r="AF577" s="11"/>
      <c r="AG57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77" s="11">
        <f>IF(Tabella14[[#This Row],[WP]]&lt;&gt;"",VLOOKUP(AG577,[1]!Table_WP_list[[WP_short]:[IPT]],3,FALSE),"")</f>
      </c>
      <c r="AI577" s="19"/>
      <c r="AJ577" s="19"/>
    </row>
    <row r="578" spans="1:36" x14ac:dyDescent="0.25">
      <c r="A578" s="11">
        <v>2852</v>
      </c>
      <c r="B578" s="12"/>
      <c r="C578" s="11" t="s">
        <v>39</v>
      </c>
      <c r="D578" s="11" t="s">
        <v>358</v>
      </c>
      <c r="E578" s="11" t="s">
        <v>1083</v>
      </c>
      <c r="F578" s="21" t="s">
        <v>42</v>
      </c>
      <c r="G578" s="14"/>
      <c r="H578" s="14"/>
      <c r="I578" s="11"/>
      <c r="J578" s="16"/>
      <c r="K578" s="17" t="s">
        <v>44</v>
      </c>
      <c r="L578" s="14"/>
      <c r="M578" s="14"/>
      <c r="N578" s="14"/>
      <c r="O578" s="11"/>
      <c r="P578" s="11"/>
      <c r="Q578" s="11"/>
      <c r="R578" s="11"/>
      <c r="S578" s="11"/>
      <c r="T578" s="11"/>
      <c r="U578" s="11"/>
      <c r="V578" s="11"/>
      <c r="W578" s="11"/>
      <c r="X578" s="11"/>
      <c r="Y578" s="11"/>
      <c r="Z578" s="11"/>
      <c r="AA578" s="11"/>
      <c r="AB578" s="11"/>
      <c r="AC578" s="11"/>
      <c r="AD578" s="14"/>
      <c r="AE578" s="11"/>
      <c r="AF578" s="11"/>
      <c r="AG57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78" s="11">
        <f>IF(Tabella14[[#This Row],[WP]]&lt;&gt;"",VLOOKUP(AG578,[1]!Table_WP_list[[WP_short]:[IPT]],3,FALSE),"")</f>
      </c>
      <c r="AI578" s="19"/>
      <c r="AJ578" s="19"/>
    </row>
    <row r="579" spans="1:36" x14ac:dyDescent="0.25">
      <c r="A579" s="20">
        <v>2853</v>
      </c>
      <c r="B579" s="12"/>
      <c r="C579" s="11" t="s">
        <v>39</v>
      </c>
      <c r="D579" s="11" t="s">
        <v>358</v>
      </c>
      <c r="E579" s="11" t="s">
        <v>1084</v>
      </c>
      <c r="F579" s="21" t="s">
        <v>42</v>
      </c>
      <c r="G579" s="14"/>
      <c r="H579" s="14"/>
      <c r="I579" s="20"/>
      <c r="J579" s="16"/>
      <c r="K579" s="17" t="s">
        <v>44</v>
      </c>
      <c r="L579" s="14"/>
      <c r="M579" s="24"/>
      <c r="N579" s="24"/>
      <c r="O579" s="11"/>
      <c r="P579" s="11"/>
      <c r="Q579" s="11"/>
      <c r="R579" s="11"/>
      <c r="S579" s="11"/>
      <c r="T579" s="11"/>
      <c r="U579" s="11"/>
      <c r="V579" s="11"/>
      <c r="W579" s="11"/>
      <c r="X579" s="11"/>
      <c r="Y579" s="11"/>
      <c r="Z579" s="11"/>
      <c r="AA579" s="11"/>
      <c r="AB579" s="11"/>
      <c r="AC579" s="11"/>
      <c r="AD579" s="14"/>
      <c r="AE579" s="11"/>
      <c r="AF579" s="11"/>
      <c r="AG57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79" s="11">
        <f>IF(Tabella14[[#This Row],[WP]]&lt;&gt;"",VLOOKUP(AG579,[1]!Table_WP_list[[WP_short]:[IPT]],3,FALSE),"")</f>
      </c>
      <c r="AI579" s="19"/>
      <c r="AJ579" s="19"/>
    </row>
    <row r="580" spans="1:36" x14ac:dyDescent="0.25">
      <c r="A580" s="11">
        <v>2854</v>
      </c>
      <c r="B580" s="12"/>
      <c r="C580" s="11" t="s">
        <v>39</v>
      </c>
      <c r="D580" s="11" t="s">
        <v>358</v>
      </c>
      <c r="E580" s="11" t="s">
        <v>1085</v>
      </c>
      <c r="F580" s="21" t="s">
        <v>42</v>
      </c>
      <c r="G580" s="14"/>
      <c r="H580" s="14"/>
      <c r="I580" s="11"/>
      <c r="J580" s="16"/>
      <c r="K580" s="17" t="s">
        <v>44</v>
      </c>
      <c r="L580" s="14"/>
      <c r="M580" s="14"/>
      <c r="N580" s="14"/>
      <c r="O580" s="11"/>
      <c r="P580" s="11"/>
      <c r="Q580" s="11"/>
      <c r="R580" s="11"/>
      <c r="S580" s="11"/>
      <c r="T580" s="11"/>
      <c r="U580" s="11"/>
      <c r="V580" s="11"/>
      <c r="W580" s="11"/>
      <c r="X580" s="11"/>
      <c r="Y580" s="11"/>
      <c r="Z580" s="11"/>
      <c r="AA580" s="11"/>
      <c r="AB580" s="11"/>
      <c r="AC580" s="11"/>
      <c r="AD580" s="14"/>
      <c r="AE580" s="11"/>
      <c r="AF580" s="11"/>
      <c r="AG58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80" s="11">
        <f>IF(Tabella14[[#This Row],[WP]]&lt;&gt;"",VLOOKUP(AG580,[1]!Table_WP_list[[WP_short]:[IPT]],3,FALSE),"")</f>
      </c>
      <c r="AI580" s="19"/>
      <c r="AJ580" s="19"/>
    </row>
    <row r="581" spans="1:36" ht="150" customHeight="1" x14ac:dyDescent="0.25">
      <c r="A581" s="11">
        <v>2855</v>
      </c>
      <c r="B581" s="12"/>
      <c r="C581" s="11" t="s">
        <v>39</v>
      </c>
      <c r="D581" s="11" t="s">
        <v>358</v>
      </c>
      <c r="E581" s="11" t="s">
        <v>1086</v>
      </c>
      <c r="F581" s="21" t="s">
        <v>42</v>
      </c>
      <c r="G581" s="14"/>
      <c r="H581" s="14"/>
      <c r="I581" s="11"/>
      <c r="J581" s="16"/>
      <c r="K581" s="17" t="s">
        <v>44</v>
      </c>
      <c r="L581" s="14"/>
      <c r="M581" s="14"/>
      <c r="N581" s="14"/>
      <c r="O581" s="11"/>
      <c r="P581" s="11"/>
      <c r="Q581" s="11"/>
      <c r="R581" s="11"/>
      <c r="S581" s="11"/>
      <c r="T581" s="11"/>
      <c r="U581" s="11"/>
      <c r="V581" s="11"/>
      <c r="W581" s="11"/>
      <c r="X581" s="11"/>
      <c r="Y581" s="11"/>
      <c r="Z581" s="11"/>
      <c r="AA581" s="11"/>
      <c r="AB581" s="11"/>
      <c r="AC581" s="11"/>
      <c r="AD581" s="14"/>
      <c r="AE581" s="11"/>
      <c r="AF581" s="11"/>
      <c r="AG58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81" s="11">
        <f>IF(Tabella14[[#This Row],[WP]]&lt;&gt;"",VLOOKUP(AG581,[1]!Table_WP_list[[WP_short]:[IPT]],3,FALSE),"")</f>
      </c>
      <c r="AI581" s="19"/>
      <c r="AJ581" s="19"/>
    </row>
    <row r="582" spans="1:36" x14ac:dyDescent="0.25">
      <c r="A582" s="20">
        <v>2856</v>
      </c>
      <c r="B582" s="12"/>
      <c r="C582" s="11" t="s">
        <v>39</v>
      </c>
      <c r="D582" s="11" t="s">
        <v>358</v>
      </c>
      <c r="E582" s="11" t="s">
        <v>1087</v>
      </c>
      <c r="F582" s="21" t="s">
        <v>42</v>
      </c>
      <c r="G582" s="14"/>
      <c r="H582" s="14"/>
      <c r="I582" s="20"/>
      <c r="J582" s="16"/>
      <c r="K582" s="17" t="s">
        <v>44</v>
      </c>
      <c r="L582" s="14"/>
      <c r="M582" s="24"/>
      <c r="N582" s="24"/>
      <c r="O582" s="11"/>
      <c r="P582" s="11"/>
      <c r="Q582" s="11"/>
      <c r="R582" s="11"/>
      <c r="S582" s="11"/>
      <c r="T582" s="11"/>
      <c r="U582" s="11"/>
      <c r="V582" s="11"/>
      <c r="W582" s="11"/>
      <c r="X582" s="11"/>
      <c r="Y582" s="11"/>
      <c r="Z582" s="11"/>
      <c r="AA582" s="11"/>
      <c r="AB582" s="11"/>
      <c r="AC582" s="11"/>
      <c r="AD582" s="14"/>
      <c r="AE582" s="11"/>
      <c r="AF582" s="11"/>
      <c r="AG5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82" s="11">
        <f>IF(Tabella14[[#This Row],[WP]]&lt;&gt;"",VLOOKUP(AG582,[1]!Table_WP_list[[WP_short]:[IPT]],3,FALSE),"")</f>
      </c>
      <c r="AI582" s="19"/>
      <c r="AJ582" s="19"/>
    </row>
    <row r="583" spans="1:36" ht="198.95" customHeight="1" x14ac:dyDescent="0.25">
      <c r="A583" s="11">
        <v>2857</v>
      </c>
      <c r="B583" s="12"/>
      <c r="C583" s="11" t="s">
        <v>39</v>
      </c>
      <c r="D583" s="11" t="s">
        <v>358</v>
      </c>
      <c r="E583" s="11" t="s">
        <v>1088</v>
      </c>
      <c r="F583" s="21" t="s">
        <v>42</v>
      </c>
      <c r="G583" s="14"/>
      <c r="H583" s="14"/>
      <c r="I583" s="11"/>
      <c r="J583" s="16"/>
      <c r="K583" s="17" t="s">
        <v>44</v>
      </c>
      <c r="L583" s="14"/>
      <c r="M583" s="14"/>
      <c r="N583" s="14"/>
      <c r="O583" s="11"/>
      <c r="P583" s="11"/>
      <c r="Q583" s="11"/>
      <c r="R583" s="11"/>
      <c r="S583" s="11"/>
      <c r="T583" s="11"/>
      <c r="U583" s="11"/>
      <c r="V583" s="11"/>
      <c r="W583" s="11"/>
      <c r="X583" s="11"/>
      <c r="Y583" s="11"/>
      <c r="Z583" s="11"/>
      <c r="AA583" s="11"/>
      <c r="AB583" s="11"/>
      <c r="AC583" s="11"/>
      <c r="AD583" s="14"/>
      <c r="AE583" s="11"/>
      <c r="AF583" s="11"/>
      <c r="AG58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83" s="11">
        <f>IF(Tabella14[[#This Row],[WP]]&lt;&gt;"",VLOOKUP(AG583,[1]!Table_WP_list[[WP_short]:[IPT]],3,FALSE),"")</f>
      </c>
      <c r="AI583" s="19"/>
      <c r="AJ583" s="19"/>
    </row>
    <row r="584" spans="1:36" x14ac:dyDescent="0.25">
      <c r="A584" s="11">
        <v>2858</v>
      </c>
      <c r="B584" s="12"/>
      <c r="C584" s="11" t="s">
        <v>39</v>
      </c>
      <c r="D584" s="11" t="s">
        <v>358</v>
      </c>
      <c r="E584" s="11" t="s">
        <v>1089</v>
      </c>
      <c r="F584" s="21" t="s">
        <v>42</v>
      </c>
      <c r="G584" s="14"/>
      <c r="H584" s="14"/>
      <c r="I584" s="11"/>
      <c r="J584" s="16"/>
      <c r="K584" s="17" t="s">
        <v>44</v>
      </c>
      <c r="L584" s="14"/>
      <c r="M584" s="14"/>
      <c r="N584" s="14"/>
      <c r="O584" s="11"/>
      <c r="P584" s="11"/>
      <c r="Q584" s="11"/>
      <c r="R584" s="11"/>
      <c r="S584" s="11"/>
      <c r="T584" s="11"/>
      <c r="U584" s="11"/>
      <c r="V584" s="11"/>
      <c r="W584" s="11"/>
      <c r="X584" s="11"/>
      <c r="Y584" s="11"/>
      <c r="Z584" s="11"/>
      <c r="AA584" s="11"/>
      <c r="AB584" s="11"/>
      <c r="AC584" s="11"/>
      <c r="AD584" s="14"/>
      <c r="AE584" s="11"/>
      <c r="AF584" s="11"/>
      <c r="AG58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84" s="11">
        <f>IF(Tabella14[[#This Row],[WP]]&lt;&gt;"",VLOOKUP(AG584,[1]!Table_WP_list[[WP_short]:[IPT]],3,FALSE),"")</f>
      </c>
      <c r="AI584" s="19"/>
      <c r="AJ584" s="19"/>
    </row>
    <row r="585" spans="1:36" ht="263.1" customHeight="1" x14ac:dyDescent="0.25">
      <c r="A585" s="20">
        <v>2859</v>
      </c>
      <c r="B585" s="12"/>
      <c r="C585" s="11" t="s">
        <v>39</v>
      </c>
      <c r="D585" s="11" t="s">
        <v>358</v>
      </c>
      <c r="E585" s="11" t="s">
        <v>1090</v>
      </c>
      <c r="F585" s="21" t="s">
        <v>42</v>
      </c>
      <c r="G585" s="14"/>
      <c r="H585" s="14"/>
      <c r="I585" s="20"/>
      <c r="J585" s="16"/>
      <c r="K585" s="17" t="s">
        <v>44</v>
      </c>
      <c r="L585" s="14"/>
      <c r="M585" s="24"/>
      <c r="N585" s="24"/>
      <c r="O585" s="11"/>
      <c r="P585" s="11"/>
      <c r="Q585" s="11"/>
      <c r="R585" s="11"/>
      <c r="S585" s="11"/>
      <c r="T585" s="11"/>
      <c r="U585" s="11"/>
      <c r="V585" s="11"/>
      <c r="W585" s="11"/>
      <c r="X585" s="11"/>
      <c r="Y585" s="11"/>
      <c r="Z585" s="11"/>
      <c r="AA585" s="11"/>
      <c r="AB585" s="11"/>
      <c r="AC585" s="11"/>
      <c r="AD585" s="14"/>
      <c r="AE585" s="11"/>
      <c r="AF585" s="11"/>
      <c r="AG5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85" s="11">
        <f>IF(Tabella14[[#This Row],[WP]]&lt;&gt;"",VLOOKUP(AG585,[1]!Table_WP_list[[WP_short]:[IPT]],3,FALSE),"")</f>
      </c>
      <c r="AI585" s="19"/>
      <c r="AJ585" s="19"/>
    </row>
    <row r="586" spans="1:36" x14ac:dyDescent="0.25">
      <c r="A586" s="11">
        <v>2862</v>
      </c>
      <c r="B586" s="12" t="s">
        <v>1091</v>
      </c>
      <c r="C586" s="11" t="s">
        <v>46</v>
      </c>
      <c r="D586" s="11" t="s">
        <v>358</v>
      </c>
      <c r="E586" s="11" t="s">
        <v>1092</v>
      </c>
      <c r="F586" s="21" t="s">
        <v>42</v>
      </c>
      <c r="G586" s="14"/>
      <c r="H586" s="14"/>
      <c r="I586" s="11" t="s">
        <v>58</v>
      </c>
      <c r="J586" s="16"/>
      <c r="K586" s="17" t="s">
        <v>44</v>
      </c>
      <c r="L586" s="14"/>
      <c r="M586" s="14"/>
      <c r="N586" s="14"/>
      <c r="O586" s="11"/>
      <c r="P586" s="11"/>
      <c r="Q586" s="11"/>
      <c r="R586" s="11"/>
      <c r="S586" s="11"/>
      <c r="T586" s="11"/>
      <c r="U586" s="11"/>
      <c r="V586" s="11"/>
      <c r="W586" s="11"/>
      <c r="X586" s="11"/>
      <c r="Y586" s="11"/>
      <c r="Z586" s="11"/>
      <c r="AA586" s="11"/>
      <c r="AB586" s="11"/>
      <c r="AC586" s="11"/>
      <c r="AD586" s="14"/>
      <c r="AE586" s="11"/>
      <c r="AF586" s="11"/>
      <c r="AG58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86" s="11" t="str">
        <f>IF(Tabella14[[#This Row],[WP]]&lt;&gt;"",VLOOKUP(AG586,[1]!Table_WP_list[[WP_short]:[IPT]],3,FALSE),"")</f>
        <v>01 - Specialist Engineering</v>
      </c>
      <c r="AI586" s="19"/>
      <c r="AJ586" s="19"/>
    </row>
    <row r="587" spans="1:36" ht="144" customHeight="1" x14ac:dyDescent="0.25">
      <c r="A587" s="11">
        <v>2863</v>
      </c>
      <c r="B587" s="12" t="s">
        <v>1093</v>
      </c>
      <c r="C587" s="11" t="s">
        <v>46</v>
      </c>
      <c r="D587" s="11" t="s">
        <v>358</v>
      </c>
      <c r="E587" s="11" t="s">
        <v>1094</v>
      </c>
      <c r="F587" s="21" t="s">
        <v>42</v>
      </c>
      <c r="G587" s="14"/>
      <c r="H587" s="14"/>
      <c r="I587" s="11" t="s">
        <v>58</v>
      </c>
      <c r="J587" s="16"/>
      <c r="K587" s="17" t="s">
        <v>44</v>
      </c>
      <c r="L587" s="14"/>
      <c r="M587" s="14"/>
      <c r="N587" s="14"/>
      <c r="O587" s="11"/>
      <c r="P587" s="11"/>
      <c r="Q587" s="11"/>
      <c r="R587" s="11"/>
      <c r="S587" s="11"/>
      <c r="T587" s="11"/>
      <c r="U587" s="11"/>
      <c r="V587" s="11"/>
      <c r="W587" s="11"/>
      <c r="X587" s="11"/>
      <c r="Y587" s="11"/>
      <c r="Z587" s="11"/>
      <c r="AA587" s="11"/>
      <c r="AB587" s="11"/>
      <c r="AC587" s="11"/>
      <c r="AD587" s="14"/>
      <c r="AE587" s="11"/>
      <c r="AF587" s="11"/>
      <c r="AG58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87" s="11" t="str">
        <f>IF(Tabella14[[#This Row],[WP]]&lt;&gt;"",VLOOKUP(AG587,[1]!Table_WP_list[[WP_short]:[IPT]],3,FALSE),"")</f>
        <v>01 - Specialist Engineering</v>
      </c>
      <c r="AI587" s="19"/>
      <c r="AJ587" s="19"/>
    </row>
    <row r="588" spans="1:36" ht="30" x14ac:dyDescent="0.25">
      <c r="A588" s="20">
        <v>2864</v>
      </c>
      <c r="B588" s="12" t="s">
        <v>1095</v>
      </c>
      <c r="C588" s="11" t="s">
        <v>46</v>
      </c>
      <c r="D588" s="11" t="s">
        <v>358</v>
      </c>
      <c r="E588" s="11" t="s">
        <v>1096</v>
      </c>
      <c r="F588" s="21" t="s">
        <v>42</v>
      </c>
      <c r="G588" s="14"/>
      <c r="H588" s="14"/>
      <c r="I588" s="20" t="s">
        <v>300</v>
      </c>
      <c r="J588" s="16"/>
      <c r="K588" s="17" t="s">
        <v>44</v>
      </c>
      <c r="L588" s="14"/>
      <c r="M588" s="24"/>
      <c r="N588" s="24"/>
      <c r="O588" s="11"/>
      <c r="P588" s="11"/>
      <c r="Q588" s="11"/>
      <c r="R588" s="11"/>
      <c r="S588" s="11"/>
      <c r="T588" s="11"/>
      <c r="U588" s="11"/>
      <c r="V588" s="11"/>
      <c r="W588" s="11"/>
      <c r="X588" s="11"/>
      <c r="Y588" s="11"/>
      <c r="Z588" s="11"/>
      <c r="AA588" s="11"/>
      <c r="AB588" s="11"/>
      <c r="AC588" s="11"/>
      <c r="AD588" s="14"/>
      <c r="AE588" s="11"/>
      <c r="AF588" s="11"/>
      <c r="AG58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88" s="11" t="str">
        <f>IF(Tabella14[[#This Row],[WP]]&lt;&gt;"",VLOOKUP(AG588,[1]!Table_WP_list[[WP_short]:[IPT]],3,FALSE),"")</f>
        <v>01 - Specialist Engineering</v>
      </c>
      <c r="AI588" s="19"/>
      <c r="AJ588" s="19"/>
    </row>
    <row r="589" spans="1:36" ht="60" x14ac:dyDescent="0.25">
      <c r="A589" s="11">
        <v>2865</v>
      </c>
      <c r="B589" s="12" t="s">
        <v>1097</v>
      </c>
      <c r="C589" s="11" t="s">
        <v>46</v>
      </c>
      <c r="D589" s="11" t="s">
        <v>358</v>
      </c>
      <c r="E589" s="11" t="s">
        <v>1098</v>
      </c>
      <c r="F589" s="21" t="s">
        <v>42</v>
      </c>
      <c r="G589" s="14"/>
      <c r="H589" s="14"/>
      <c r="I589" s="11" t="s">
        <v>58</v>
      </c>
      <c r="J589" s="16"/>
      <c r="K589" s="17" t="s">
        <v>44</v>
      </c>
      <c r="L589" s="14"/>
      <c r="M589" s="14"/>
      <c r="N589" s="14"/>
      <c r="O589" s="11"/>
      <c r="P589" s="11"/>
      <c r="Q589" s="11"/>
      <c r="R589" s="11"/>
      <c r="S589" s="11"/>
      <c r="T589" s="11"/>
      <c r="U589" s="11"/>
      <c r="V589" s="11"/>
      <c r="W589" s="11"/>
      <c r="X589" s="11"/>
      <c r="Y589" s="11"/>
      <c r="Z589" s="11"/>
      <c r="AA589" s="11"/>
      <c r="AB589" s="11"/>
      <c r="AC589" s="11"/>
      <c r="AD589" s="14"/>
      <c r="AE589" s="11"/>
      <c r="AF589" s="11"/>
      <c r="AG58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89" s="11" t="str">
        <f>IF(Tabella14[[#This Row],[WP]]&lt;&gt;"",VLOOKUP(AG589,[1]!Table_WP_list[[WP_short]:[IPT]],3,FALSE),"")</f>
        <v>01 - Specialist Engineering</v>
      </c>
      <c r="AI589" s="19"/>
      <c r="AJ589" s="19"/>
    </row>
    <row r="590" spans="1:36" ht="30" x14ac:dyDescent="0.25">
      <c r="A590" s="11">
        <v>2866</v>
      </c>
      <c r="B590" s="12" t="s">
        <v>1099</v>
      </c>
      <c r="C590" s="11" t="s">
        <v>46</v>
      </c>
      <c r="D590" s="11" t="s">
        <v>358</v>
      </c>
      <c r="E590" s="11" t="s">
        <v>1100</v>
      </c>
      <c r="F590" s="21" t="s">
        <v>49</v>
      </c>
      <c r="G590" s="14" t="s">
        <v>1101</v>
      </c>
      <c r="H590" s="14"/>
      <c r="I590" s="11" t="s">
        <v>364</v>
      </c>
      <c r="J590" s="16"/>
      <c r="K590" s="17" t="s">
        <v>44</v>
      </c>
      <c r="L590" s="14"/>
      <c r="M590" s="14"/>
      <c r="N590" s="14"/>
      <c r="O590" s="11"/>
      <c r="P590" s="11"/>
      <c r="Q590" s="11"/>
      <c r="R590" s="11"/>
      <c r="S590" s="11"/>
      <c r="T590" s="11"/>
      <c r="U590" s="11"/>
      <c r="V590" s="11"/>
      <c r="W590" s="11"/>
      <c r="X590" s="11"/>
      <c r="Y590" s="11"/>
      <c r="Z590" s="11"/>
      <c r="AA590" s="11"/>
      <c r="AB590" s="11"/>
      <c r="AC590" s="11"/>
      <c r="AD590" s="14"/>
      <c r="AE590" s="11"/>
      <c r="AF590" s="11"/>
      <c r="AG59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90" s="11" t="str">
        <f>IF(Tabella14[[#This Row],[WP]]&lt;&gt;"",VLOOKUP(AG590,[1]!Table_WP_list[[WP_short]:[IPT]],3,FALSE),"")</f>
        <v>01 - Specialist Engineering</v>
      </c>
      <c r="AI590" s="19"/>
      <c r="AJ590" s="19"/>
    </row>
    <row r="591" spans="1:36" ht="45" x14ac:dyDescent="0.25">
      <c r="A591" s="20">
        <v>2867</v>
      </c>
      <c r="B591" s="12" t="s">
        <v>1102</v>
      </c>
      <c r="C591" s="11" t="s">
        <v>46</v>
      </c>
      <c r="D591" s="11" t="s">
        <v>358</v>
      </c>
      <c r="E591" s="11" t="s">
        <v>1103</v>
      </c>
      <c r="F591" s="21" t="s">
        <v>49</v>
      </c>
      <c r="G591" s="14" t="s">
        <v>1104</v>
      </c>
      <c r="H591" s="14"/>
      <c r="I591" s="20" t="s">
        <v>364</v>
      </c>
      <c r="J591" s="16"/>
      <c r="K591" s="17" t="s">
        <v>44</v>
      </c>
      <c r="L591" s="14"/>
      <c r="M591" s="24"/>
      <c r="N591" s="24"/>
      <c r="O591" s="11"/>
      <c r="P591" s="11"/>
      <c r="Q591" s="11"/>
      <c r="R591" s="11"/>
      <c r="S591" s="11"/>
      <c r="T591" s="11"/>
      <c r="U591" s="11"/>
      <c r="V591" s="11"/>
      <c r="W591" s="11"/>
      <c r="X591" s="11"/>
      <c r="Y591" s="11"/>
      <c r="Z591" s="11"/>
      <c r="AA591" s="11"/>
      <c r="AB591" s="11"/>
      <c r="AC591" s="11"/>
      <c r="AD591" s="14"/>
      <c r="AE591" s="11"/>
      <c r="AF591" s="11"/>
      <c r="AG59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91" s="11" t="str">
        <f>IF(Tabella14[[#This Row],[WP]]&lt;&gt;"",VLOOKUP(AG591,[1]!Table_WP_list[[WP_short]:[IPT]],3,FALSE),"")</f>
        <v>01 - Specialist Engineering</v>
      </c>
      <c r="AI591" s="19"/>
      <c r="AJ591" s="19"/>
    </row>
    <row r="592" spans="1:36" ht="75" x14ac:dyDescent="0.25">
      <c r="A592" s="11">
        <v>2869</v>
      </c>
      <c r="B592" s="12" t="s">
        <v>1105</v>
      </c>
      <c r="C592" s="11" t="s">
        <v>46</v>
      </c>
      <c r="D592" s="11" t="s">
        <v>358</v>
      </c>
      <c r="E592" s="11" t="s">
        <v>1106</v>
      </c>
      <c r="F592" s="21" t="s">
        <v>49</v>
      </c>
      <c r="G592" s="14" t="s">
        <v>1107</v>
      </c>
      <c r="H592" s="14"/>
      <c r="I592" s="11" t="s">
        <v>58</v>
      </c>
      <c r="J592" s="16"/>
      <c r="K592" s="17" t="s">
        <v>44</v>
      </c>
      <c r="L592" s="14"/>
      <c r="M592" s="14"/>
      <c r="N592" s="14"/>
      <c r="O592" s="11"/>
      <c r="P592" s="11"/>
      <c r="Q592" s="11"/>
      <c r="R592" s="11"/>
      <c r="S592" s="11"/>
      <c r="T592" s="11"/>
      <c r="U592" s="11"/>
      <c r="V592" s="11"/>
      <c r="W592" s="11"/>
      <c r="X592" s="11"/>
      <c r="Y592" s="11"/>
      <c r="Z592" s="11"/>
      <c r="AA592" s="11"/>
      <c r="AB592" s="11"/>
      <c r="AC592" s="11"/>
      <c r="AD592" s="14"/>
      <c r="AE592" s="11"/>
      <c r="AF592" s="11"/>
      <c r="AG59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92" s="11" t="str">
        <f>IF(Tabella14[[#This Row],[WP]]&lt;&gt;"",VLOOKUP(AG592,[1]!Table_WP_list[[WP_short]:[IPT]],3,FALSE),"")</f>
        <v>01 - Specialist Engineering</v>
      </c>
      <c r="AI592" s="19"/>
      <c r="AJ592" s="19"/>
    </row>
    <row r="593" spans="1:36" ht="45" x14ac:dyDescent="0.25">
      <c r="A593" s="11">
        <v>2870</v>
      </c>
      <c r="B593" s="12" t="s">
        <v>1108</v>
      </c>
      <c r="C593" s="11" t="s">
        <v>46</v>
      </c>
      <c r="D593" s="11" t="s">
        <v>358</v>
      </c>
      <c r="E593" s="11" t="s">
        <v>1109</v>
      </c>
      <c r="F593" s="21" t="s">
        <v>49</v>
      </c>
      <c r="G593" s="14" t="s">
        <v>1110</v>
      </c>
      <c r="H593" s="14"/>
      <c r="I593" s="11" t="s">
        <v>58</v>
      </c>
      <c r="J593" s="16"/>
      <c r="K593" s="17" t="s">
        <v>44</v>
      </c>
      <c r="L593" s="14"/>
      <c r="M593" s="14"/>
      <c r="N593" s="14"/>
      <c r="O593" s="11"/>
      <c r="P593" s="11"/>
      <c r="Q593" s="11"/>
      <c r="R593" s="11"/>
      <c r="S593" s="11"/>
      <c r="T593" s="11"/>
      <c r="U593" s="11"/>
      <c r="V593" s="11"/>
      <c r="W593" s="11"/>
      <c r="X593" s="11"/>
      <c r="Y593" s="11"/>
      <c r="Z593" s="11"/>
      <c r="AA593" s="11"/>
      <c r="AB593" s="11"/>
      <c r="AC593" s="11"/>
      <c r="AD593" s="14"/>
      <c r="AE593" s="11"/>
      <c r="AF593" s="11"/>
      <c r="AG59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93" s="11" t="str">
        <f>IF(Tabella14[[#This Row],[WP]]&lt;&gt;"",VLOOKUP(AG593,[1]!Table_WP_list[[WP_short]:[IPT]],3,FALSE),"")</f>
        <v>01 - Specialist Engineering</v>
      </c>
      <c r="AI593" s="19"/>
      <c r="AJ593" s="19"/>
    </row>
    <row r="594" spans="1:36" x14ac:dyDescent="0.25">
      <c r="A594" s="20"/>
      <c r="B594" s="12"/>
      <c r="C594" s="11"/>
      <c r="D594" s="11"/>
      <c r="E594" s="13"/>
      <c r="F594" s="21"/>
      <c r="G594" s="14"/>
      <c r="H594" s="14"/>
      <c r="I594" s="20"/>
      <c r="J594" s="16"/>
      <c r="K594" s="17"/>
      <c r="L594" s="14"/>
      <c r="M594" s="24"/>
      <c r="N594" s="24"/>
      <c r="O594" s="11"/>
      <c r="P594" s="11"/>
      <c r="Q594" s="11"/>
      <c r="R594" s="11"/>
      <c r="S594" s="11"/>
      <c r="T594" s="11"/>
      <c r="U594" s="11"/>
      <c r="V594" s="11"/>
      <c r="W594" s="11"/>
      <c r="X594" s="11"/>
      <c r="Y594" s="11"/>
      <c r="Z594" s="11"/>
      <c r="AA594" s="11"/>
      <c r="AB594" s="11"/>
      <c r="AC594" s="11"/>
      <c r="AD594" s="11"/>
      <c r="AE594" s="11"/>
      <c r="AF594" s="11"/>
      <c r="AG59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594" s="11">
        <f>IF(Tabella14[[#This Row],[WP]]&lt;&gt;"",VLOOKUP(AG594,[1]!Table_WP_list[[WP_short]:[IPT]],3,FALSE),"")</f>
      </c>
      <c r="AI594" s="19"/>
      <c r="AJ594" s="19"/>
    </row>
    <row r="595" spans="1:36" ht="60" x14ac:dyDescent="0.25">
      <c r="A595" s="11">
        <v>2872</v>
      </c>
      <c r="B595" s="12" t="s">
        <v>1111</v>
      </c>
      <c r="C595" s="11" t="s">
        <v>46</v>
      </c>
      <c r="D595" s="11" t="s">
        <v>358</v>
      </c>
      <c r="E595" s="11" t="s">
        <v>1112</v>
      </c>
      <c r="F595" s="21" t="s">
        <v>49</v>
      </c>
      <c r="G595" s="14" t="s">
        <v>1113</v>
      </c>
      <c r="H595" s="14"/>
      <c r="I595" s="11" t="s">
        <v>58</v>
      </c>
      <c r="J595" s="16"/>
      <c r="K595" s="17" t="s">
        <v>44</v>
      </c>
      <c r="L595" s="14"/>
      <c r="M595" s="14"/>
      <c r="N595" s="14"/>
      <c r="O595" s="11"/>
      <c r="P595" s="11"/>
      <c r="Q595" s="11"/>
      <c r="R595" s="11"/>
      <c r="S595" s="11"/>
      <c r="T595" s="11"/>
      <c r="U595" s="11"/>
      <c r="V595" s="11"/>
      <c r="W595" s="11"/>
      <c r="X595" s="11"/>
      <c r="Y595" s="11"/>
      <c r="Z595" s="11"/>
      <c r="AA595" s="11"/>
      <c r="AB595" s="11"/>
      <c r="AC595" s="11"/>
      <c r="AD595" s="14"/>
      <c r="AE595" s="11"/>
      <c r="AF595" s="11"/>
      <c r="AG59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95" s="11" t="str">
        <f>IF(Tabella14[[#This Row],[WP]]&lt;&gt;"",VLOOKUP(AG595,[1]!Table_WP_list[[WP_short]:[IPT]],3,FALSE),"")</f>
        <v>01 - Specialist Engineering</v>
      </c>
      <c r="AI595" s="19"/>
      <c r="AJ595" s="19"/>
    </row>
    <row r="596" spans="1:36" ht="45" x14ac:dyDescent="0.25">
      <c r="A596" s="11">
        <v>2873</v>
      </c>
      <c r="B596" s="12" t="s">
        <v>1114</v>
      </c>
      <c r="C596" s="11" t="s">
        <v>46</v>
      </c>
      <c r="D596" s="11" t="s">
        <v>358</v>
      </c>
      <c r="E596" s="11" t="s">
        <v>1115</v>
      </c>
      <c r="F596" s="21" t="s">
        <v>49</v>
      </c>
      <c r="G596" s="14" t="s">
        <v>1116</v>
      </c>
      <c r="H596" s="14"/>
      <c r="I596" s="11" t="s">
        <v>58</v>
      </c>
      <c r="J596" s="16"/>
      <c r="K596" s="17" t="s">
        <v>44</v>
      </c>
      <c r="L596" s="14"/>
      <c r="M596" s="14"/>
      <c r="N596" s="14"/>
      <c r="O596" s="11"/>
      <c r="P596" s="11"/>
      <c r="Q596" s="11"/>
      <c r="R596" s="11"/>
      <c r="S596" s="11"/>
      <c r="T596" s="11"/>
      <c r="U596" s="11"/>
      <c r="V596" s="11"/>
      <c r="W596" s="11"/>
      <c r="X596" s="11"/>
      <c r="Y596" s="11"/>
      <c r="Z596" s="11"/>
      <c r="AA596" s="11"/>
      <c r="AB596" s="11"/>
      <c r="AC596" s="11"/>
      <c r="AD596" s="14"/>
      <c r="AE596" s="11"/>
      <c r="AF596" s="11"/>
      <c r="AG59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96" s="11" t="str">
        <f>IF(Tabella14[[#This Row],[WP]]&lt;&gt;"",VLOOKUP(AG596,[1]!Table_WP_list[[WP_short]:[IPT]],3,FALSE),"")</f>
        <v>01 - Specialist Engineering</v>
      </c>
      <c r="AI596" s="19"/>
      <c r="AJ596" s="19"/>
    </row>
    <row r="597" spans="1:36" ht="45" x14ac:dyDescent="0.25">
      <c r="A597" s="20">
        <v>2874</v>
      </c>
      <c r="B597" s="12" t="s">
        <v>1117</v>
      </c>
      <c r="C597" s="11" t="s">
        <v>46</v>
      </c>
      <c r="D597" s="11" t="s">
        <v>358</v>
      </c>
      <c r="E597" s="11" t="s">
        <v>1118</v>
      </c>
      <c r="F597" s="21" t="s">
        <v>49</v>
      </c>
      <c r="G597" s="14" t="s">
        <v>1119</v>
      </c>
      <c r="H597" s="14"/>
      <c r="I597" s="20" t="s">
        <v>58</v>
      </c>
      <c r="J597" s="16"/>
      <c r="K597" s="17" t="s">
        <v>44</v>
      </c>
      <c r="L597" s="14"/>
      <c r="M597" s="24"/>
      <c r="N597" s="24"/>
      <c r="O597" s="11"/>
      <c r="P597" s="11"/>
      <c r="Q597" s="11"/>
      <c r="R597" s="11"/>
      <c r="S597" s="11"/>
      <c r="T597" s="11"/>
      <c r="U597" s="11"/>
      <c r="V597" s="11"/>
      <c r="W597" s="11"/>
      <c r="X597" s="11"/>
      <c r="Y597" s="11"/>
      <c r="Z597" s="11"/>
      <c r="AA597" s="11"/>
      <c r="AB597" s="11"/>
      <c r="AC597" s="11"/>
      <c r="AD597" s="14"/>
      <c r="AE597" s="11"/>
      <c r="AF597" s="11"/>
      <c r="AG59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97" s="11" t="str">
        <f>IF(Tabella14[[#This Row],[WP]]&lt;&gt;"",VLOOKUP(AG597,[1]!Table_WP_list[[WP_short]:[IPT]],3,FALSE),"")</f>
        <v>01 - Specialist Engineering</v>
      </c>
      <c r="AI597" s="19"/>
      <c r="AJ597" s="19"/>
    </row>
    <row r="598" spans="1:36" ht="60" x14ac:dyDescent="0.25">
      <c r="A598" s="11">
        <v>2875</v>
      </c>
      <c r="B598" s="12" t="s">
        <v>1120</v>
      </c>
      <c r="C598" s="11" t="s">
        <v>46</v>
      </c>
      <c r="D598" s="11" t="s">
        <v>358</v>
      </c>
      <c r="E598" s="11" t="s">
        <v>1121</v>
      </c>
      <c r="F598" s="21" t="s">
        <v>49</v>
      </c>
      <c r="G598" s="14" t="s">
        <v>1122</v>
      </c>
      <c r="H598" s="14"/>
      <c r="I598" s="11" t="s">
        <v>93</v>
      </c>
      <c r="J598" s="16"/>
      <c r="K598" s="17" t="s">
        <v>44</v>
      </c>
      <c r="L598" s="14"/>
      <c r="M598" s="14"/>
      <c r="N598" s="14"/>
      <c r="O598" s="11"/>
      <c r="P598" s="11"/>
      <c r="Q598" s="11"/>
      <c r="R598" s="11"/>
      <c r="S598" s="11"/>
      <c r="T598" s="11"/>
      <c r="U598" s="11"/>
      <c r="V598" s="11"/>
      <c r="W598" s="11"/>
      <c r="X598" s="11"/>
      <c r="Y598" s="11"/>
      <c r="Z598" s="11"/>
      <c r="AA598" s="11"/>
      <c r="AB598" s="11"/>
      <c r="AC598" s="11"/>
      <c r="AD598" s="14"/>
      <c r="AE598" s="11"/>
      <c r="AF598" s="11"/>
      <c r="AG59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98" s="11" t="str">
        <f>IF(Tabella14[[#This Row],[WP]]&lt;&gt;"",VLOOKUP(AG598,[1]!Table_WP_list[[WP_short]:[IPT]],3,FALSE),"")</f>
        <v>01 - Specialist Engineering</v>
      </c>
      <c r="AI598" s="19"/>
      <c r="AJ598" s="19"/>
    </row>
    <row r="599" spans="1:36" ht="45" x14ac:dyDescent="0.25">
      <c r="A599" s="11">
        <v>2876</v>
      </c>
      <c r="B599" s="12" t="s">
        <v>1123</v>
      </c>
      <c r="C599" s="11" t="s">
        <v>46</v>
      </c>
      <c r="D599" s="11" t="s">
        <v>358</v>
      </c>
      <c r="E599" s="11" t="s">
        <v>1124</v>
      </c>
      <c r="F599" s="21" t="s">
        <v>49</v>
      </c>
      <c r="G599" s="14" t="s">
        <v>1125</v>
      </c>
      <c r="H599" s="14"/>
      <c r="I599" s="11" t="s">
        <v>93</v>
      </c>
      <c r="J599" s="16"/>
      <c r="K599" s="17" t="s">
        <v>44</v>
      </c>
      <c r="L599" s="14"/>
      <c r="M599" s="14"/>
      <c r="N599" s="14"/>
      <c r="O599" s="11"/>
      <c r="P599" s="11"/>
      <c r="Q599" s="11"/>
      <c r="R599" s="11"/>
      <c r="S599" s="11"/>
      <c r="T599" s="11"/>
      <c r="U599" s="11"/>
      <c r="V599" s="11"/>
      <c r="W599" s="11"/>
      <c r="X599" s="11"/>
      <c r="Y599" s="11"/>
      <c r="Z599" s="11"/>
      <c r="AA599" s="11"/>
      <c r="AB599" s="11"/>
      <c r="AC599" s="11"/>
      <c r="AD599" s="14"/>
      <c r="AE599" s="11"/>
      <c r="AF599" s="11"/>
      <c r="AG59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599" s="11" t="str">
        <f>IF(Tabella14[[#This Row],[WP]]&lt;&gt;"",VLOOKUP(AG599,[1]!Table_WP_list[[WP_short]:[IPT]],3,FALSE),"")</f>
        <v>01 - Specialist Engineering</v>
      </c>
      <c r="AI599" s="19"/>
      <c r="AJ599" s="19"/>
    </row>
    <row r="600" spans="1:36" ht="45" x14ac:dyDescent="0.25">
      <c r="A600" s="20">
        <v>2877</v>
      </c>
      <c r="B600" s="12" t="s">
        <v>1126</v>
      </c>
      <c r="C600" s="11" t="s">
        <v>46</v>
      </c>
      <c r="D600" s="11" t="s">
        <v>358</v>
      </c>
      <c r="E600" s="11" t="s">
        <v>1127</v>
      </c>
      <c r="F600" s="21" t="s">
        <v>49</v>
      </c>
      <c r="G600" s="14" t="s">
        <v>1128</v>
      </c>
      <c r="H600" s="14"/>
      <c r="I600" s="20" t="s">
        <v>93</v>
      </c>
      <c r="J600" s="16"/>
      <c r="K600" s="17" t="s">
        <v>44</v>
      </c>
      <c r="L600" s="14"/>
      <c r="M600" s="24"/>
      <c r="N600" s="24"/>
      <c r="O600" s="11"/>
      <c r="P600" s="11"/>
      <c r="Q600" s="11"/>
      <c r="R600" s="11"/>
      <c r="S600" s="11"/>
      <c r="T600" s="11"/>
      <c r="U600" s="11"/>
      <c r="V600" s="11"/>
      <c r="W600" s="11"/>
      <c r="X600" s="11"/>
      <c r="Y600" s="11"/>
      <c r="Z600" s="11"/>
      <c r="AA600" s="11"/>
      <c r="AB600" s="11"/>
      <c r="AC600" s="11"/>
      <c r="AD600" s="14"/>
      <c r="AE600" s="11"/>
      <c r="AF600" s="11"/>
      <c r="AG60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600" s="11" t="str">
        <f>IF(Tabella14[[#This Row],[WP]]&lt;&gt;"",VLOOKUP(AG600,[1]!Table_WP_list[[WP_short]:[IPT]],3,FALSE),"")</f>
        <v>01 - Specialist Engineering</v>
      </c>
      <c r="AI600" s="19"/>
      <c r="AJ600" s="19"/>
    </row>
    <row r="601" spans="1:36" ht="30" x14ac:dyDescent="0.25">
      <c r="A601" s="11">
        <v>2878</v>
      </c>
      <c r="B601" s="12" t="s">
        <v>1129</v>
      </c>
      <c r="C601" s="11" t="s">
        <v>46</v>
      </c>
      <c r="D601" s="11" t="s">
        <v>358</v>
      </c>
      <c r="E601" s="11" t="s">
        <v>1130</v>
      </c>
      <c r="F601" s="21" t="s">
        <v>49</v>
      </c>
      <c r="G601" s="14" t="s">
        <v>1131</v>
      </c>
      <c r="H601" s="14"/>
      <c r="I601" s="11" t="s">
        <v>51</v>
      </c>
      <c r="J601" s="16"/>
      <c r="K601" s="17" t="s">
        <v>44</v>
      </c>
      <c r="L601" s="14"/>
      <c r="M601" s="14"/>
      <c r="N601" s="14"/>
      <c r="O601" s="11"/>
      <c r="P601" s="11"/>
      <c r="Q601" s="11"/>
      <c r="R601" s="11"/>
      <c r="S601" s="11"/>
      <c r="T601" s="11"/>
      <c r="U601" s="11"/>
      <c r="V601" s="11"/>
      <c r="W601" s="11"/>
      <c r="X601" s="11"/>
      <c r="Y601" s="11"/>
      <c r="Z601" s="11"/>
      <c r="AA601" s="11"/>
      <c r="AB601" s="11"/>
      <c r="AC601" s="11"/>
      <c r="AD601" s="14"/>
      <c r="AE601" s="11"/>
      <c r="AF601" s="11"/>
      <c r="AG60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601" s="11" t="str">
        <f>IF(Tabella14[[#This Row],[WP]]&lt;&gt;"",VLOOKUP(AG601,[1]!Table_WP_list[[WP_short]:[IPT]],3,FALSE),"")</f>
        <v>01 - Specialist Engineering</v>
      </c>
      <c r="AI601" s="19"/>
      <c r="AJ601" s="19"/>
    </row>
    <row r="602" spans="1:36" ht="30" x14ac:dyDescent="0.25">
      <c r="A602" s="11">
        <v>2879</v>
      </c>
      <c r="B602" s="12" t="s">
        <v>1132</v>
      </c>
      <c r="C602" s="11" t="s">
        <v>46</v>
      </c>
      <c r="D602" s="11" t="s">
        <v>358</v>
      </c>
      <c r="E602" s="11" t="s">
        <v>1133</v>
      </c>
      <c r="F602" s="21" t="s">
        <v>49</v>
      </c>
      <c r="G602" s="14" t="s">
        <v>1131</v>
      </c>
      <c r="H602" s="14"/>
      <c r="I602" s="11" t="s">
        <v>51</v>
      </c>
      <c r="J602" s="16"/>
      <c r="K602" s="17" t="s">
        <v>44</v>
      </c>
      <c r="L602" s="14"/>
      <c r="M602" s="14"/>
      <c r="N602" s="14"/>
      <c r="O602" s="11"/>
      <c r="P602" s="11"/>
      <c r="Q602" s="11"/>
      <c r="R602" s="11"/>
      <c r="S602" s="11"/>
      <c r="T602" s="11"/>
      <c r="U602" s="11"/>
      <c r="V602" s="11"/>
      <c r="W602" s="11"/>
      <c r="X602" s="11"/>
      <c r="Y602" s="11"/>
      <c r="Z602" s="11"/>
      <c r="AA602" s="11"/>
      <c r="AB602" s="11"/>
      <c r="AC602" s="11"/>
      <c r="AD602" s="14"/>
      <c r="AE602" s="11"/>
      <c r="AF602" s="11"/>
      <c r="AG60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602" s="11" t="str">
        <f>IF(Tabella14[[#This Row],[WP]]&lt;&gt;"",VLOOKUP(AG602,[1]!Table_WP_list[[WP_short]:[IPT]],3,FALSE),"")</f>
        <v>01 - Specialist Engineering</v>
      </c>
      <c r="AI602" s="19"/>
      <c r="AJ602" s="19"/>
    </row>
    <row r="603" spans="1:36" ht="30" x14ac:dyDescent="0.25">
      <c r="A603" s="20">
        <v>2881</v>
      </c>
      <c r="B603" s="12" t="s">
        <v>1134</v>
      </c>
      <c r="C603" s="11" t="s">
        <v>46</v>
      </c>
      <c r="D603" s="11" t="s">
        <v>358</v>
      </c>
      <c r="E603" s="11" t="s">
        <v>1135</v>
      </c>
      <c r="F603" s="21" t="s">
        <v>49</v>
      </c>
      <c r="G603" s="14" t="s">
        <v>1131</v>
      </c>
      <c r="H603" s="14"/>
      <c r="I603" s="20" t="s">
        <v>58</v>
      </c>
      <c r="J603" s="16"/>
      <c r="K603" s="17" t="s">
        <v>44</v>
      </c>
      <c r="L603" s="14"/>
      <c r="M603" s="24"/>
      <c r="N603" s="24"/>
      <c r="O603" s="11"/>
      <c r="P603" s="11"/>
      <c r="Q603" s="11"/>
      <c r="R603" s="11"/>
      <c r="S603" s="11"/>
      <c r="T603" s="11"/>
      <c r="U603" s="11"/>
      <c r="V603" s="11"/>
      <c r="W603" s="11"/>
      <c r="X603" s="11"/>
      <c r="Y603" s="11"/>
      <c r="Z603" s="11"/>
      <c r="AA603" s="11"/>
      <c r="AB603" s="11"/>
      <c r="AC603" s="11"/>
      <c r="AD603" s="14"/>
      <c r="AE603" s="11"/>
      <c r="AF603" s="11"/>
      <c r="AG60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603" s="11" t="str">
        <f>IF(Tabella14[[#This Row],[WP]]&lt;&gt;"",VLOOKUP(AG603,[1]!Table_WP_list[[WP_short]:[IPT]],3,FALSE),"")</f>
        <v>01 - Specialist Engineering</v>
      </c>
      <c r="AI603" s="19"/>
      <c r="AJ603" s="19"/>
    </row>
    <row r="604" spans="1:36" ht="30" x14ac:dyDescent="0.25">
      <c r="A604" s="11">
        <v>2882</v>
      </c>
      <c r="B604" s="12" t="s">
        <v>1136</v>
      </c>
      <c r="C604" s="11" t="s">
        <v>46</v>
      </c>
      <c r="D604" s="11" t="s">
        <v>358</v>
      </c>
      <c r="E604" s="11" t="s">
        <v>1137</v>
      </c>
      <c r="F604" s="21" t="s">
        <v>49</v>
      </c>
      <c r="G604" s="14" t="s">
        <v>1138</v>
      </c>
      <c r="H604" s="14"/>
      <c r="I604" s="11" t="s">
        <v>364</v>
      </c>
      <c r="J604" s="16"/>
      <c r="K604" s="17" t="s">
        <v>44</v>
      </c>
      <c r="L604" s="14"/>
      <c r="M604" s="14"/>
      <c r="N604" s="14"/>
      <c r="O604" s="11"/>
      <c r="P604" s="11"/>
      <c r="Q604" s="11"/>
      <c r="R604" s="11"/>
      <c r="S604" s="11"/>
      <c r="T604" s="11"/>
      <c r="U604" s="11"/>
      <c r="V604" s="11"/>
      <c r="W604" s="11"/>
      <c r="X604" s="11"/>
      <c r="Y604" s="11"/>
      <c r="Z604" s="11"/>
      <c r="AA604" s="11"/>
      <c r="AB604" s="11"/>
      <c r="AC604" s="11"/>
      <c r="AD604" s="14"/>
      <c r="AE604" s="11"/>
      <c r="AF604" s="11"/>
      <c r="AG60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604" s="11" t="str">
        <f>IF(Tabella14[[#This Row],[WP]]&lt;&gt;"",VLOOKUP(AG604,[1]!Table_WP_list[[WP_short]:[IPT]],3,FALSE),"")</f>
        <v>01 - Specialist Engineering</v>
      </c>
      <c r="AI604" s="19"/>
      <c r="AJ604" s="19"/>
    </row>
    <row r="605" spans="1:36" x14ac:dyDescent="0.25">
      <c r="A605" s="11">
        <v>2883</v>
      </c>
      <c r="B605" s="12" t="s">
        <v>1139</v>
      </c>
      <c r="C605" s="11" t="s">
        <v>46</v>
      </c>
      <c r="D605" s="11" t="s">
        <v>358</v>
      </c>
      <c r="E605" s="11" t="s">
        <v>1140</v>
      </c>
      <c r="F605" s="21" t="s">
        <v>49</v>
      </c>
      <c r="G605" s="14" t="s">
        <v>1138</v>
      </c>
      <c r="H605" s="14"/>
      <c r="I605" s="11" t="s">
        <v>364</v>
      </c>
      <c r="J605" s="16"/>
      <c r="K605" s="17" t="s">
        <v>44</v>
      </c>
      <c r="L605" s="14"/>
      <c r="M605" s="14"/>
      <c r="N605" s="14"/>
      <c r="O605" s="11"/>
      <c r="P605" s="11"/>
      <c r="Q605" s="11"/>
      <c r="R605" s="11"/>
      <c r="S605" s="11"/>
      <c r="T605" s="11"/>
      <c r="U605" s="11"/>
      <c r="V605" s="11"/>
      <c r="W605" s="11"/>
      <c r="X605" s="11"/>
      <c r="Y605" s="11"/>
      <c r="Z605" s="11"/>
      <c r="AA605" s="11"/>
      <c r="AB605" s="11"/>
      <c r="AC605" s="11"/>
      <c r="AD605" s="14"/>
      <c r="AE605" s="11"/>
      <c r="AF605" s="11"/>
      <c r="AG60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605" s="11" t="str">
        <f>IF(Tabella14[[#This Row],[WP]]&lt;&gt;"",VLOOKUP(AG605,[1]!Table_WP_list[[WP_short]:[IPT]],3,FALSE),"")</f>
        <v>01 - Specialist Engineering</v>
      </c>
      <c r="AI605" s="19"/>
      <c r="AJ605" s="19"/>
    </row>
    <row r="606" spans="1:36" x14ac:dyDescent="0.25">
      <c r="A606" s="20"/>
      <c r="B606" s="12"/>
      <c r="C606" s="11"/>
      <c r="D606" s="11"/>
      <c r="E606" s="13"/>
      <c r="F606" s="21"/>
      <c r="G606" s="14"/>
      <c r="H606" s="14"/>
      <c r="I606" s="20"/>
      <c r="J606" s="16"/>
      <c r="K606" s="17"/>
      <c r="L606" s="14"/>
      <c r="M606" s="24"/>
      <c r="N606" s="24"/>
      <c r="O606" s="11"/>
      <c r="P606" s="11"/>
      <c r="Q606" s="11"/>
      <c r="R606" s="11"/>
      <c r="S606" s="11"/>
      <c r="T606" s="11"/>
      <c r="U606" s="11"/>
      <c r="V606" s="11"/>
      <c r="W606" s="11"/>
      <c r="X606" s="11"/>
      <c r="Y606" s="11"/>
      <c r="Z606" s="11"/>
      <c r="AA606" s="11"/>
      <c r="AB606" s="11"/>
      <c r="AC606" s="11"/>
      <c r="AD606" s="11"/>
      <c r="AE606" s="11"/>
      <c r="AF606" s="11"/>
      <c r="AG60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06" s="11">
        <f>IF(Tabella14[[#This Row],[WP]]&lt;&gt;"",VLOOKUP(AG606,[1]!Table_WP_list[[WP_short]:[IPT]],3,FALSE),"")</f>
      </c>
      <c r="AI606" s="19"/>
      <c r="AJ606" s="19"/>
    </row>
    <row r="607" spans="1:36" ht="60" x14ac:dyDescent="0.25">
      <c r="A607" s="11">
        <v>2885</v>
      </c>
      <c r="B607" s="12" t="s">
        <v>1141</v>
      </c>
      <c r="C607" s="11" t="s">
        <v>46</v>
      </c>
      <c r="D607" s="11" t="s">
        <v>358</v>
      </c>
      <c r="E607" s="11" t="s">
        <v>1142</v>
      </c>
      <c r="F607" s="21" t="s">
        <v>49</v>
      </c>
      <c r="G607" s="14" t="s">
        <v>183</v>
      </c>
      <c r="H607" s="14"/>
      <c r="I607" s="11" t="s">
        <v>364</v>
      </c>
      <c r="J607" s="16"/>
      <c r="K607" s="17" t="s">
        <v>44</v>
      </c>
      <c r="L607" s="14"/>
      <c r="M607" s="14"/>
      <c r="N607" s="14"/>
      <c r="O607" s="11"/>
      <c r="P607" s="11"/>
      <c r="Q607" s="11"/>
      <c r="R607" s="11"/>
      <c r="S607" s="11"/>
      <c r="T607" s="11"/>
      <c r="U607" s="11"/>
      <c r="V607" s="11"/>
      <c r="W607" s="11"/>
      <c r="X607" s="11"/>
      <c r="Y607" s="11"/>
      <c r="Z607" s="11"/>
      <c r="AA607" s="11"/>
      <c r="AB607" s="11"/>
      <c r="AC607" s="11"/>
      <c r="AD607" s="14"/>
      <c r="AE607" s="11"/>
      <c r="AF607" s="11"/>
      <c r="AG60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607" s="11" t="str">
        <f>IF(Tabella14[[#This Row],[WP]]&lt;&gt;"",VLOOKUP(AG607,[1]!Table_WP_list[[WP_short]:[IPT]],3,FALSE),"")</f>
        <v>01 - Specialist Engineering</v>
      </c>
      <c r="AI607" s="19"/>
      <c r="AJ607" s="19"/>
    </row>
    <row r="608" spans="1:36" x14ac:dyDescent="0.25">
      <c r="A608" s="11">
        <v>2888</v>
      </c>
      <c r="B608" s="12" t="s">
        <v>1143</v>
      </c>
      <c r="C608" s="11" t="s">
        <v>46</v>
      </c>
      <c r="D608" s="11" t="s">
        <v>358</v>
      </c>
      <c r="E608" s="11" t="s">
        <v>1144</v>
      </c>
      <c r="F608" s="21" t="s">
        <v>42</v>
      </c>
      <c r="G608" s="14"/>
      <c r="H608" s="14"/>
      <c r="I608" s="11" t="s">
        <v>58</v>
      </c>
      <c r="J608" s="16"/>
      <c r="K608" s="17" t="s">
        <v>44</v>
      </c>
      <c r="L608" s="14"/>
      <c r="M608" s="14"/>
      <c r="N608" s="14"/>
      <c r="O608" s="11"/>
      <c r="P608" s="11"/>
      <c r="Q608" s="11"/>
      <c r="R608" s="11"/>
      <c r="S608" s="11"/>
      <c r="T608" s="11"/>
      <c r="U608" s="11"/>
      <c r="V608" s="11"/>
      <c r="W608" s="11"/>
      <c r="X608" s="11"/>
      <c r="Y608" s="11"/>
      <c r="Z608" s="11"/>
      <c r="AA608" s="11"/>
      <c r="AB608" s="11"/>
      <c r="AC608" s="11"/>
      <c r="AD608" s="14"/>
      <c r="AE608" s="11"/>
      <c r="AF608" s="11"/>
      <c r="AG60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608" s="11" t="str">
        <f>IF(Tabella14[[#This Row],[WP]]&lt;&gt;"",VLOOKUP(AG608,[1]!Table_WP_list[[WP_short]:[IPT]],3,FALSE),"")</f>
        <v>01 - Specialist Engineering</v>
      </c>
      <c r="AI608" s="19"/>
      <c r="AJ608" s="19"/>
    </row>
    <row r="609" spans="1:36" ht="30" x14ac:dyDescent="0.25">
      <c r="A609" s="20">
        <v>3896</v>
      </c>
      <c r="B609" s="12" t="s">
        <v>1145</v>
      </c>
      <c r="C609" s="11" t="s">
        <v>46</v>
      </c>
      <c r="D609" s="11" t="s">
        <v>358</v>
      </c>
      <c r="E609" s="11" t="s">
        <v>1146</v>
      </c>
      <c r="F609" s="21" t="s">
        <v>42</v>
      </c>
      <c r="G609" s="14"/>
      <c r="H609" s="14"/>
      <c r="I609" s="20"/>
      <c r="J609" s="16"/>
      <c r="K609" s="17" t="s">
        <v>44</v>
      </c>
      <c r="L609" s="14"/>
      <c r="M609" s="24"/>
      <c r="N609" s="24"/>
      <c r="O609" s="11"/>
      <c r="P609" s="11"/>
      <c r="Q609" s="11"/>
      <c r="R609" s="11"/>
      <c r="S609" s="11"/>
      <c r="T609" s="11"/>
      <c r="U609" s="11"/>
      <c r="V609" s="11"/>
      <c r="W609" s="11"/>
      <c r="X609" s="11"/>
      <c r="Y609" s="11"/>
      <c r="Z609" s="11"/>
      <c r="AA609" s="11"/>
      <c r="AB609" s="11"/>
      <c r="AC609" s="11"/>
      <c r="AD609" s="14"/>
      <c r="AE609" s="11"/>
      <c r="AF609" s="11"/>
      <c r="AG60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609" s="11" t="str">
        <f>IF(Tabella14[[#This Row],[WP]]&lt;&gt;"",VLOOKUP(AG609,[1]!Table_WP_list[[WP_short]:[IPT]],3,FALSE),"")</f>
        <v>01 - Specialist Engineering</v>
      </c>
      <c r="AI609" s="19"/>
      <c r="AJ609" s="19"/>
    </row>
    <row r="610" spans="1:36" x14ac:dyDescent="0.25">
      <c r="A610" s="11"/>
      <c r="B610" s="12"/>
      <c r="C610" s="11"/>
      <c r="D610" s="11"/>
      <c r="E610" s="13"/>
      <c r="F610" s="21"/>
      <c r="G610" s="14"/>
      <c r="H610" s="14"/>
      <c r="I610" s="11"/>
      <c r="J610" s="16"/>
      <c r="K610" s="17"/>
      <c r="L610" s="14"/>
      <c r="M610" s="14"/>
      <c r="N610" s="14"/>
      <c r="O610" s="11"/>
      <c r="P610" s="11"/>
      <c r="Q610" s="11"/>
      <c r="R610" s="11"/>
      <c r="S610" s="11"/>
      <c r="T610" s="11"/>
      <c r="U610" s="11"/>
      <c r="V610" s="11"/>
      <c r="W610" s="11"/>
      <c r="X610" s="11"/>
      <c r="Y610" s="11"/>
      <c r="Z610" s="11"/>
      <c r="AA610" s="11"/>
      <c r="AB610" s="11"/>
      <c r="AC610" s="11"/>
      <c r="AD610" s="11"/>
      <c r="AE610" s="11"/>
      <c r="AF610" s="11"/>
      <c r="AG61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10" s="11">
        <f>IF(Tabella14[[#This Row],[WP]]&lt;&gt;"",VLOOKUP(AG610,[1]!Table_WP_list[[WP_short]:[IPT]],3,FALSE),"")</f>
      </c>
      <c r="AI610" s="19"/>
      <c r="AJ610" s="19"/>
    </row>
    <row r="611" spans="1:36" x14ac:dyDescent="0.25">
      <c r="A611" s="11"/>
      <c r="B611" s="12"/>
      <c r="C611" s="11"/>
      <c r="D611" s="11"/>
      <c r="E611" s="13"/>
      <c r="F611" s="21"/>
      <c r="G611" s="14"/>
      <c r="H611" s="14"/>
      <c r="I611" s="11"/>
      <c r="J611" s="16"/>
      <c r="K611" s="17"/>
      <c r="L611" s="14"/>
      <c r="M611" s="14"/>
      <c r="N611" s="14"/>
      <c r="O611" s="11"/>
      <c r="P611" s="11"/>
      <c r="Q611" s="11"/>
      <c r="R611" s="11"/>
      <c r="S611" s="11"/>
      <c r="T611" s="11"/>
      <c r="U611" s="11"/>
      <c r="V611" s="11"/>
      <c r="W611" s="11"/>
      <c r="X611" s="11"/>
      <c r="Y611" s="11"/>
      <c r="Z611" s="11"/>
      <c r="AA611" s="11"/>
      <c r="AB611" s="11"/>
      <c r="AC611" s="11"/>
      <c r="AD611" s="11"/>
      <c r="AE611" s="11"/>
      <c r="AF611" s="11"/>
      <c r="AG61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11" s="11">
        <f>IF(Tabella14[[#This Row],[WP]]&lt;&gt;"",VLOOKUP(AG611,[1]!Table_WP_list[[WP_short]:[IPT]],3,FALSE),"")</f>
      </c>
      <c r="AI611" s="19"/>
      <c r="AJ611" s="19"/>
    </row>
    <row r="612" spans="1:36" x14ac:dyDescent="0.25">
      <c r="A612" s="20"/>
      <c r="B612" s="12"/>
      <c r="C612" s="11"/>
      <c r="D612" s="11"/>
      <c r="E612" s="13"/>
      <c r="F612" s="21"/>
      <c r="G612" s="14"/>
      <c r="H612" s="14"/>
      <c r="I612" s="20"/>
      <c r="J612" s="16"/>
      <c r="K612" s="17"/>
      <c r="L612" s="14"/>
      <c r="M612" s="24"/>
      <c r="N612" s="24"/>
      <c r="O612" s="11"/>
      <c r="P612" s="11"/>
      <c r="Q612" s="11"/>
      <c r="R612" s="11"/>
      <c r="S612" s="11"/>
      <c r="T612" s="11"/>
      <c r="U612" s="11"/>
      <c r="V612" s="11"/>
      <c r="W612" s="11"/>
      <c r="X612" s="11"/>
      <c r="Y612" s="11"/>
      <c r="Z612" s="11"/>
      <c r="AA612" s="11"/>
      <c r="AB612" s="11"/>
      <c r="AC612" s="11"/>
      <c r="AD612" s="11"/>
      <c r="AE612" s="11"/>
      <c r="AF612" s="11"/>
      <c r="AG61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12" s="11">
        <f>IF(Tabella14[[#This Row],[WP]]&lt;&gt;"",VLOOKUP(AG612,[1]!Table_WP_list[[WP_short]:[IPT]],3,FALSE),"")</f>
      </c>
      <c r="AI612" s="19"/>
      <c r="AJ612" s="19"/>
    </row>
    <row r="613" spans="1:36" ht="120" x14ac:dyDescent="0.25">
      <c r="A613" s="11">
        <v>2893</v>
      </c>
      <c r="B613" s="12" t="s">
        <v>1147</v>
      </c>
      <c r="C613" s="11" t="s">
        <v>46</v>
      </c>
      <c r="D613" s="11" t="s">
        <v>1148</v>
      </c>
      <c r="E613" s="11" t="s">
        <v>1149</v>
      </c>
      <c r="F613" s="21" t="s">
        <v>49</v>
      </c>
      <c r="G613" s="14" t="s">
        <v>1150</v>
      </c>
      <c r="H613" s="14"/>
      <c r="I613" s="11"/>
      <c r="J613" s="16"/>
      <c r="K613" s="17" t="s">
        <v>44</v>
      </c>
      <c r="L613" s="14"/>
      <c r="M613" s="14"/>
      <c r="N613" s="14"/>
      <c r="O613" s="11"/>
      <c r="P613" s="11"/>
      <c r="Q613" s="11"/>
      <c r="R613" s="11"/>
      <c r="S613" s="11"/>
      <c r="T613" s="11"/>
      <c r="U613" s="11"/>
      <c r="V613" s="11"/>
      <c r="W613" s="11"/>
      <c r="X613" s="11"/>
      <c r="Y613" s="11"/>
      <c r="Z613" s="11"/>
      <c r="AA613" s="11"/>
      <c r="AB613" s="11"/>
      <c r="AC613" s="11"/>
      <c r="AD613" s="14"/>
      <c r="AE613" s="11"/>
      <c r="AF613" s="11"/>
      <c r="AG61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613" s="11" t="str">
        <f>IF(Tabella14[[#This Row],[WP]]&lt;&gt;"",VLOOKUP(AG613,[1]!Table_WP_list[[WP_short]:[IPT]],3,FALSE),"")</f>
        <v>01 - Specialist Engineering</v>
      </c>
      <c r="AI613" s="19"/>
      <c r="AJ613" s="19"/>
    </row>
    <row r="614" spans="1:36" ht="105" x14ac:dyDescent="0.25">
      <c r="A614" s="11">
        <v>2894</v>
      </c>
      <c r="B614" s="12" t="s">
        <v>1151</v>
      </c>
      <c r="C614" s="11" t="s">
        <v>46</v>
      </c>
      <c r="D614" s="11" t="s">
        <v>1148</v>
      </c>
      <c r="E614" s="11" t="s">
        <v>1152</v>
      </c>
      <c r="F614" s="21" t="s">
        <v>49</v>
      </c>
      <c r="G614" s="14" t="s">
        <v>1153</v>
      </c>
      <c r="H614" s="14"/>
      <c r="I614" s="11"/>
      <c r="J614" s="16"/>
      <c r="K614" s="17" t="s">
        <v>44</v>
      </c>
      <c r="L614" s="14"/>
      <c r="M614" s="14"/>
      <c r="N614" s="14"/>
      <c r="O614" s="11"/>
      <c r="P614" s="11"/>
      <c r="Q614" s="11"/>
      <c r="R614" s="11"/>
      <c r="S614" s="11"/>
      <c r="T614" s="11"/>
      <c r="U614" s="11"/>
      <c r="V614" s="11"/>
      <c r="W614" s="11"/>
      <c r="X614" s="11"/>
      <c r="Y614" s="11"/>
      <c r="Z614" s="11"/>
      <c r="AA614" s="11"/>
      <c r="AB614" s="11"/>
      <c r="AC614" s="11"/>
      <c r="AD614" s="14"/>
      <c r="AE614" s="11"/>
      <c r="AF614" s="11"/>
      <c r="AG61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614" s="11" t="str">
        <f>IF(Tabella14[[#This Row],[WP]]&lt;&gt;"",VLOOKUP(AG614,[1]!Table_WP_list[[WP_short]:[IPT]],3,FALSE),"")</f>
        <v>01 - Specialist Engineering</v>
      </c>
      <c r="AI614" s="19"/>
      <c r="AJ614" s="19"/>
    </row>
    <row r="615" spans="1:36" x14ac:dyDescent="0.25">
      <c r="A615" s="20"/>
      <c r="B615" s="12"/>
      <c r="C615" s="11"/>
      <c r="D615" s="11"/>
      <c r="E615" s="13"/>
      <c r="F615" s="21"/>
      <c r="G615" s="14"/>
      <c r="H615" s="14"/>
      <c r="I615" s="20"/>
      <c r="J615" s="16"/>
      <c r="K615" s="17"/>
      <c r="L615" s="14"/>
      <c r="M615" s="24"/>
      <c r="N615" s="24"/>
      <c r="O615" s="11"/>
      <c r="P615" s="11"/>
      <c r="Q615" s="11"/>
      <c r="R615" s="11"/>
      <c r="S615" s="11"/>
      <c r="T615" s="11"/>
      <c r="U615" s="11"/>
      <c r="V615" s="11"/>
      <c r="W615" s="11"/>
      <c r="X615" s="11"/>
      <c r="Y615" s="11"/>
      <c r="Z615" s="11"/>
      <c r="AA615" s="11"/>
      <c r="AB615" s="11"/>
      <c r="AC615" s="11"/>
      <c r="AD615" s="14"/>
      <c r="AE615" s="11"/>
      <c r="AF615" s="11"/>
      <c r="AG61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15" s="11">
        <f>IF(Tabella14[[#This Row],[WP]]&lt;&gt;"",VLOOKUP(AG615,[1]!Table_WP_list[[WP_short]:[IPT]],3,FALSE),"")</f>
      </c>
      <c r="AI615" s="19"/>
      <c r="AJ615" s="19"/>
    </row>
    <row r="616" spans="1:36" ht="60" x14ac:dyDescent="0.25">
      <c r="A616" s="11">
        <v>2896</v>
      </c>
      <c r="B616" s="12" t="s">
        <v>1154</v>
      </c>
      <c r="C616" s="11" t="s">
        <v>46</v>
      </c>
      <c r="D616" s="11" t="s">
        <v>1148</v>
      </c>
      <c r="E616" s="11" t="s">
        <v>1155</v>
      </c>
      <c r="F616" s="21" t="s">
        <v>42</v>
      </c>
      <c r="G616" s="14" t="s">
        <v>1156</v>
      </c>
      <c r="H616" s="14"/>
      <c r="I616" s="11"/>
      <c r="J616" s="16"/>
      <c r="K616" s="17" t="s">
        <v>44</v>
      </c>
      <c r="L616" s="14"/>
      <c r="M616" s="14"/>
      <c r="N616" s="14"/>
      <c r="O616" s="11"/>
      <c r="P616" s="11"/>
      <c r="Q616" s="11"/>
      <c r="R616" s="11"/>
      <c r="S616" s="11"/>
      <c r="T616" s="11"/>
      <c r="U616" s="11"/>
      <c r="V616" s="11"/>
      <c r="W616" s="11"/>
      <c r="X616" s="11"/>
      <c r="Y616" s="11"/>
      <c r="Z616" s="11"/>
      <c r="AA616" s="11"/>
      <c r="AB616" s="11"/>
      <c r="AC616" s="11"/>
      <c r="AD616" s="14"/>
      <c r="AE616" s="11"/>
      <c r="AF616" s="11"/>
      <c r="AG61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616" s="11" t="str">
        <f>IF(Tabella14[[#This Row],[WP]]&lt;&gt;"",VLOOKUP(AG616,[1]!Table_WP_list[[WP_short]:[IPT]],3,FALSE),"")</f>
        <v>01 - Specialist Engineering</v>
      </c>
      <c r="AI616" s="19"/>
      <c r="AJ616" s="19"/>
    </row>
    <row r="617" spans="1:36" ht="60" x14ac:dyDescent="0.25">
      <c r="A617" s="11">
        <v>2899</v>
      </c>
      <c r="B617" s="12" t="s">
        <v>1157</v>
      </c>
      <c r="C617" s="11" t="s">
        <v>46</v>
      </c>
      <c r="D617" s="11" t="s">
        <v>1148</v>
      </c>
      <c r="E617" s="11" t="s">
        <v>1158</v>
      </c>
      <c r="F617" s="21" t="s">
        <v>42</v>
      </c>
      <c r="G617" s="14" t="s">
        <v>1156</v>
      </c>
      <c r="H617" s="14"/>
      <c r="I617" s="11"/>
      <c r="J617" s="16"/>
      <c r="K617" s="17" t="s">
        <v>44</v>
      </c>
      <c r="L617" s="14"/>
      <c r="M617" s="14"/>
      <c r="N617" s="14"/>
      <c r="O617" s="11"/>
      <c r="P617" s="11"/>
      <c r="Q617" s="11"/>
      <c r="R617" s="11"/>
      <c r="S617" s="11"/>
      <c r="T617" s="11"/>
      <c r="U617" s="11"/>
      <c r="V617" s="11"/>
      <c r="W617" s="11"/>
      <c r="X617" s="11"/>
      <c r="Y617" s="11"/>
      <c r="Z617" s="11"/>
      <c r="AA617" s="11"/>
      <c r="AB617" s="11"/>
      <c r="AC617" s="11"/>
      <c r="AD617" s="14"/>
      <c r="AE617" s="11"/>
      <c r="AF617" s="11"/>
      <c r="AG61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617" s="11" t="str">
        <f>IF(Tabella14[[#This Row],[WP]]&lt;&gt;"",VLOOKUP(AG617,[1]!Table_WP_list[[WP_short]:[IPT]],3,FALSE),"")</f>
        <v>01 - Specialist Engineering</v>
      </c>
      <c r="AI617" s="19"/>
      <c r="AJ617" s="19"/>
    </row>
    <row r="618" spans="1:36" ht="60" x14ac:dyDescent="0.25">
      <c r="A618" s="20">
        <v>2903</v>
      </c>
      <c r="B618" s="12" t="s">
        <v>1159</v>
      </c>
      <c r="C618" s="11" t="s">
        <v>46</v>
      </c>
      <c r="D618" s="11" t="s">
        <v>1148</v>
      </c>
      <c r="E618" s="11" t="s">
        <v>1160</v>
      </c>
      <c r="F618" s="21" t="s">
        <v>42</v>
      </c>
      <c r="G618" s="14" t="s">
        <v>1156</v>
      </c>
      <c r="H618" s="14"/>
      <c r="I618" s="20"/>
      <c r="J618" s="16"/>
      <c r="K618" s="17" t="s">
        <v>44</v>
      </c>
      <c r="L618" s="14"/>
      <c r="M618" s="24"/>
      <c r="N618" s="24"/>
      <c r="O618" s="11"/>
      <c r="P618" s="11"/>
      <c r="Q618" s="11"/>
      <c r="R618" s="11"/>
      <c r="S618" s="11"/>
      <c r="T618" s="11"/>
      <c r="U618" s="11"/>
      <c r="V618" s="11"/>
      <c r="W618" s="11"/>
      <c r="X618" s="11"/>
      <c r="Y618" s="11"/>
      <c r="Z618" s="11"/>
      <c r="AA618" s="11"/>
      <c r="AB618" s="11"/>
      <c r="AC618" s="11"/>
      <c r="AD618" s="14"/>
      <c r="AE618" s="11"/>
      <c r="AF618" s="11"/>
      <c r="AG61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618" s="11" t="str">
        <f>IF(Tabella14[[#This Row],[WP]]&lt;&gt;"",VLOOKUP(AG618,[1]!Table_WP_list[[WP_short]:[IPT]],3,FALSE),"")</f>
        <v>01 - Specialist Engineering</v>
      </c>
      <c r="AI618" s="19"/>
      <c r="AJ618" s="19"/>
    </row>
    <row r="619" spans="1:36" ht="409.5" x14ac:dyDescent="0.25">
      <c r="A619" s="11">
        <v>2904</v>
      </c>
      <c r="B619" s="12" t="s">
        <v>1161</v>
      </c>
      <c r="C619" s="11" t="s">
        <v>46</v>
      </c>
      <c r="D619" s="11" t="s">
        <v>1148</v>
      </c>
      <c r="E619" s="11" t="s">
        <v>1162</v>
      </c>
      <c r="F619" s="21" t="s">
        <v>42</v>
      </c>
      <c r="G619" s="14" t="s">
        <v>1163</v>
      </c>
      <c r="H619" s="14"/>
      <c r="I619" s="11"/>
      <c r="J619" s="16"/>
      <c r="K619" s="17" t="s">
        <v>44</v>
      </c>
      <c r="L619" s="14"/>
      <c r="M619" s="14"/>
      <c r="N619" s="14"/>
      <c r="O619" s="11"/>
      <c r="P619" s="11"/>
      <c r="Q619" s="11"/>
      <c r="R619" s="11"/>
      <c r="S619" s="11"/>
      <c r="T619" s="11"/>
      <c r="U619" s="11"/>
      <c r="V619" s="11"/>
      <c r="W619" s="11"/>
      <c r="X619" s="11"/>
      <c r="Y619" s="11"/>
      <c r="Z619" s="11"/>
      <c r="AA619" s="11"/>
      <c r="AB619" s="11"/>
      <c r="AC619" s="11"/>
      <c r="AD619" s="14"/>
      <c r="AE619" s="11"/>
      <c r="AF619" s="11"/>
      <c r="AG61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619" s="11" t="str">
        <f>IF(Tabella14[[#This Row],[WP]]&lt;&gt;"",VLOOKUP(AG619,[1]!Table_WP_list[[WP_short]:[IPT]],3,FALSE),"")</f>
        <v>01 - Specialist Engineering</v>
      </c>
      <c r="AI619" s="19"/>
      <c r="AJ619" s="19"/>
    </row>
    <row r="620" spans="1:36" ht="30" x14ac:dyDescent="0.25">
      <c r="A620" s="11">
        <v>2905</v>
      </c>
      <c r="B620" s="12" t="s">
        <v>1164</v>
      </c>
      <c r="C620" s="11" t="s">
        <v>46</v>
      </c>
      <c r="D620" s="11" t="s">
        <v>1148</v>
      </c>
      <c r="E620" s="11" t="s">
        <v>1165</v>
      </c>
      <c r="F620" s="21" t="s">
        <v>42</v>
      </c>
      <c r="G620" s="14" t="s">
        <v>1166</v>
      </c>
      <c r="H620" s="14"/>
      <c r="I620" s="11"/>
      <c r="J620" s="16"/>
      <c r="K620" s="17" t="s">
        <v>44</v>
      </c>
      <c r="L620" s="14"/>
      <c r="M620" s="14"/>
      <c r="N620" s="14"/>
      <c r="O620" s="11"/>
      <c r="P620" s="11"/>
      <c r="Q620" s="11"/>
      <c r="R620" s="11"/>
      <c r="S620" s="11"/>
      <c r="T620" s="11"/>
      <c r="U620" s="11"/>
      <c r="V620" s="11"/>
      <c r="W620" s="11"/>
      <c r="X620" s="11"/>
      <c r="Y620" s="11"/>
      <c r="Z620" s="11"/>
      <c r="AA620" s="11"/>
      <c r="AB620" s="11"/>
      <c r="AC620" s="11"/>
      <c r="AD620" s="14"/>
      <c r="AE620" s="11"/>
      <c r="AF620" s="11"/>
      <c r="AG62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620" s="11" t="str">
        <f>IF(Tabella14[[#This Row],[WP]]&lt;&gt;"",VLOOKUP(AG620,[1]!Table_WP_list[[WP_short]:[IPT]],3,FALSE),"")</f>
        <v>01 - Specialist Engineering</v>
      </c>
      <c r="AI620" s="19"/>
      <c r="AJ620" s="19"/>
    </row>
    <row r="621" spans="1:36" x14ac:dyDescent="0.25">
      <c r="A621" s="20">
        <v>2906</v>
      </c>
      <c r="B621" s="12" t="s">
        <v>1167</v>
      </c>
      <c r="C621" s="11" t="s">
        <v>46</v>
      </c>
      <c r="D621" s="11" t="s">
        <v>1148</v>
      </c>
      <c r="E621" s="11" t="s">
        <v>1168</v>
      </c>
      <c r="F621" s="21" t="s">
        <v>42</v>
      </c>
      <c r="G621" s="14" t="s">
        <v>1166</v>
      </c>
      <c r="H621" s="14"/>
      <c r="I621" s="20"/>
      <c r="J621" s="16"/>
      <c r="K621" s="17" t="s">
        <v>44</v>
      </c>
      <c r="L621" s="14"/>
      <c r="M621" s="24"/>
      <c r="N621" s="24"/>
      <c r="O621" s="11"/>
      <c r="P621" s="11"/>
      <c r="Q621" s="11"/>
      <c r="R621" s="11"/>
      <c r="S621" s="11"/>
      <c r="T621" s="11"/>
      <c r="U621" s="11"/>
      <c r="V621" s="11"/>
      <c r="W621" s="11"/>
      <c r="X621" s="11"/>
      <c r="Y621" s="11"/>
      <c r="Z621" s="11"/>
      <c r="AA621" s="11"/>
      <c r="AB621" s="11"/>
      <c r="AC621" s="11"/>
      <c r="AD621" s="14"/>
      <c r="AE621" s="11"/>
      <c r="AF621" s="11"/>
      <c r="AG62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621" s="11" t="str">
        <f>IF(Tabella14[[#This Row],[WP]]&lt;&gt;"",VLOOKUP(AG621,[1]!Table_WP_list[[WP_short]:[IPT]],3,FALSE),"")</f>
        <v>01 - Specialist Engineering</v>
      </c>
      <c r="AI621" s="19"/>
      <c r="AJ621" s="19"/>
    </row>
    <row r="622" spans="1:36" ht="30" x14ac:dyDescent="0.25">
      <c r="A622" s="11">
        <v>2912</v>
      </c>
      <c r="B622" s="12" t="s">
        <v>1169</v>
      </c>
      <c r="C622" s="11" t="s">
        <v>46</v>
      </c>
      <c r="D622" s="11" t="s">
        <v>1148</v>
      </c>
      <c r="E622" s="11" t="s">
        <v>1170</v>
      </c>
      <c r="F622" s="21" t="s">
        <v>42</v>
      </c>
      <c r="G622" s="14" t="s">
        <v>1166</v>
      </c>
      <c r="H622" s="14"/>
      <c r="I622" s="11"/>
      <c r="J622" s="16"/>
      <c r="K622" s="17" t="s">
        <v>44</v>
      </c>
      <c r="L622" s="14"/>
      <c r="M622" s="14"/>
      <c r="N622" s="14"/>
      <c r="O622" s="11"/>
      <c r="P622" s="11"/>
      <c r="Q622" s="11"/>
      <c r="R622" s="11"/>
      <c r="S622" s="11"/>
      <c r="T622" s="11"/>
      <c r="U622" s="11"/>
      <c r="V622" s="11"/>
      <c r="W622" s="11"/>
      <c r="X622" s="11"/>
      <c r="Y622" s="11"/>
      <c r="Z622" s="11"/>
      <c r="AA622" s="11"/>
      <c r="AB622" s="11"/>
      <c r="AC622" s="11"/>
      <c r="AD622" s="14"/>
      <c r="AE622" s="11"/>
      <c r="AF622" s="11"/>
      <c r="AG62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622" s="11" t="str">
        <f>IF(Tabella14[[#This Row],[WP]]&lt;&gt;"",VLOOKUP(AG622,[1]!Table_WP_list[[WP_short]:[IPT]],3,FALSE),"")</f>
        <v>01 - Specialist Engineering</v>
      </c>
      <c r="AI622" s="19"/>
      <c r="AJ622" s="19"/>
    </row>
    <row r="623" spans="1:36" ht="30" x14ac:dyDescent="0.25">
      <c r="A623" s="11">
        <v>3637</v>
      </c>
      <c r="B623" s="12" t="s">
        <v>1171</v>
      </c>
      <c r="C623" s="11" t="s">
        <v>46</v>
      </c>
      <c r="D623" s="11" t="s">
        <v>1172</v>
      </c>
      <c r="E623" s="11" t="s">
        <v>1173</v>
      </c>
      <c r="F623" s="21" t="s">
        <v>42</v>
      </c>
      <c r="G623" s="14"/>
      <c r="H623" s="14"/>
      <c r="I623" s="11" t="s">
        <v>300</v>
      </c>
      <c r="J623" s="16"/>
      <c r="K623" s="17" t="s">
        <v>44</v>
      </c>
      <c r="L623" s="14"/>
      <c r="M623" s="14"/>
      <c r="N623" s="14"/>
      <c r="O623" s="11"/>
      <c r="P623" s="11"/>
      <c r="Q623" s="11"/>
      <c r="R623" s="11"/>
      <c r="S623" s="11"/>
      <c r="T623" s="11"/>
      <c r="U623" s="11"/>
      <c r="V623" s="11"/>
      <c r="W623" s="11"/>
      <c r="X623" s="11"/>
      <c r="Y623" s="11"/>
      <c r="Z623" s="11"/>
      <c r="AA623" s="11"/>
      <c r="AB623" s="11"/>
      <c r="AC623" s="11"/>
      <c r="AD623" s="14"/>
      <c r="AE623" s="11"/>
      <c r="AF623" s="11"/>
      <c r="AG62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WPB02</v>
      </c>
      <c r="AH623" s="11" t="str">
        <f>IF(Tabella14[[#This Row],[WP]]&lt;&gt;"",VLOOKUP(AG623,[1]!Table_WP_list[[WP_short]:[IPT]],3,FALSE),"")</f>
        <v>03 - Functional Architecture</v>
      </c>
      <c r="AI623" s="19"/>
      <c r="AJ623" s="19"/>
    </row>
    <row r="624" spans="1:36" ht="60" x14ac:dyDescent="0.25">
      <c r="A624" s="20">
        <v>3642</v>
      </c>
      <c r="B624" s="12" t="s">
        <v>1174</v>
      </c>
      <c r="C624" s="11" t="s">
        <v>46</v>
      </c>
      <c r="D624" s="11" t="s">
        <v>1172</v>
      </c>
      <c r="E624" s="11" t="s">
        <v>1175</v>
      </c>
      <c r="F624" s="21" t="s">
        <v>42</v>
      </c>
      <c r="G624" s="14"/>
      <c r="H624" s="14"/>
      <c r="I624" s="20" t="s">
        <v>58</v>
      </c>
      <c r="J624" s="16"/>
      <c r="K624" s="17" t="s">
        <v>44</v>
      </c>
      <c r="L624" s="14"/>
      <c r="M624" s="24"/>
      <c r="N624" s="24"/>
      <c r="O624" s="11"/>
      <c r="P624" s="11"/>
      <c r="Q624" s="11"/>
      <c r="R624" s="11"/>
      <c r="S624" s="11"/>
      <c r="T624" s="11"/>
      <c r="U624" s="11"/>
      <c r="V624" s="11"/>
      <c r="W624" s="11"/>
      <c r="X624" s="11"/>
      <c r="Y624" s="11"/>
      <c r="Z624" s="11"/>
      <c r="AA624" s="11"/>
      <c r="AB624" s="11"/>
      <c r="AC624" s="11"/>
      <c r="AD624" s="14"/>
      <c r="AE624" s="11"/>
      <c r="AF624" s="11"/>
      <c r="AG62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624" s="11" t="str">
        <f>IF(Tabella14[[#This Row],[WP]]&lt;&gt;"",VLOOKUP(AG624,[1]!Table_WP_list[[WP_short]:[IPT]],3,FALSE),"")</f>
        <v>01 - Specialist Engineering</v>
      </c>
      <c r="AI624" s="19"/>
      <c r="AJ624" s="19"/>
    </row>
    <row r="625" spans="1:36" x14ac:dyDescent="0.25">
      <c r="A625" s="11">
        <v>3646</v>
      </c>
      <c r="B625" s="12"/>
      <c r="C625" s="11" t="s">
        <v>39</v>
      </c>
      <c r="D625" s="11" t="s">
        <v>1172</v>
      </c>
      <c r="E625" s="11" t="s">
        <v>1176</v>
      </c>
      <c r="F625" s="21" t="s">
        <v>42</v>
      </c>
      <c r="G625" s="14"/>
      <c r="H625" s="14"/>
      <c r="I625" s="11"/>
      <c r="J625" s="16"/>
      <c r="K625" s="17" t="s">
        <v>44</v>
      </c>
      <c r="L625" s="14"/>
      <c r="M625" s="14"/>
      <c r="N625" s="14"/>
      <c r="O625" s="11"/>
      <c r="P625" s="11"/>
      <c r="Q625" s="11"/>
      <c r="R625" s="11"/>
      <c r="S625" s="11"/>
      <c r="T625" s="11"/>
      <c r="U625" s="11"/>
      <c r="V625" s="11"/>
      <c r="W625" s="11"/>
      <c r="X625" s="11"/>
      <c r="Y625" s="11"/>
      <c r="Z625" s="11"/>
      <c r="AA625" s="11"/>
      <c r="AB625" s="11"/>
      <c r="AC625" s="11"/>
      <c r="AD625" s="14"/>
      <c r="AE625" s="11"/>
      <c r="AF625" s="11"/>
      <c r="AG62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25" s="11">
        <f>IF(Tabella14[[#This Row],[WP]]&lt;&gt;"",VLOOKUP(AG625,[1]!Table_WP_list[[WP_short]:[IPT]],3,FALSE),"")</f>
      </c>
      <c r="AI625" s="19"/>
      <c r="AJ625" s="19"/>
    </row>
    <row r="626" spans="1:36" ht="30" x14ac:dyDescent="0.25">
      <c r="A626" s="11">
        <v>3647</v>
      </c>
      <c r="B626" s="12" t="s">
        <v>1177</v>
      </c>
      <c r="C626" s="11" t="s">
        <v>46</v>
      </c>
      <c r="D626" s="11" t="s">
        <v>1172</v>
      </c>
      <c r="E626" s="11" t="s">
        <v>1178</v>
      </c>
      <c r="F626" s="21" t="s">
        <v>42</v>
      </c>
      <c r="G626" s="14"/>
      <c r="H626" s="14"/>
      <c r="I626" s="11"/>
      <c r="J626" s="16"/>
      <c r="K626" s="17" t="s">
        <v>44</v>
      </c>
      <c r="L626" s="14"/>
      <c r="M626" s="14"/>
      <c r="N626" s="14"/>
      <c r="O626" s="11"/>
      <c r="P626" s="11"/>
      <c r="Q626" s="11"/>
      <c r="R626" s="11"/>
      <c r="S626" s="11"/>
      <c r="T626" s="11"/>
      <c r="U626" s="11"/>
      <c r="V626" s="11"/>
      <c r="W626" s="11"/>
      <c r="X626" s="11"/>
      <c r="Y626" s="11"/>
      <c r="Z626" s="11"/>
      <c r="AA626" s="11"/>
      <c r="AB626" s="11"/>
      <c r="AC626" s="11"/>
      <c r="AD626" s="14"/>
      <c r="AE626" s="11"/>
      <c r="AF626" s="11"/>
      <c r="AG62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626" s="11" t="str">
        <f>IF(Tabella14[[#This Row],[WP]]&lt;&gt;"",VLOOKUP(AG626,[1]!Table_WP_list[[WP_short]:[IPT]],3,FALSE),"")</f>
        <v>01 - Specialist Engineering</v>
      </c>
      <c r="AI626" s="19"/>
      <c r="AJ626" s="19"/>
    </row>
    <row r="627" spans="1:36" ht="105" x14ac:dyDescent="0.25">
      <c r="A627" s="20">
        <v>3648</v>
      </c>
      <c r="B627" s="12" t="s">
        <v>1179</v>
      </c>
      <c r="C627" s="11" t="s">
        <v>46</v>
      </c>
      <c r="D627" s="11" t="s">
        <v>1172</v>
      </c>
      <c r="E627" s="11" t="s">
        <v>1180</v>
      </c>
      <c r="F627" s="21" t="s">
        <v>49</v>
      </c>
      <c r="G627" s="14" t="s">
        <v>1181</v>
      </c>
      <c r="H627" s="14"/>
      <c r="I627" s="20" t="s">
        <v>51</v>
      </c>
      <c r="J627" s="16"/>
      <c r="K627" s="17" t="s">
        <v>44</v>
      </c>
      <c r="L627" s="14"/>
      <c r="M627" s="24"/>
      <c r="N627" s="24"/>
      <c r="O627" s="11"/>
      <c r="P627" s="11"/>
      <c r="Q627" s="11"/>
      <c r="R627" s="11"/>
      <c r="S627" s="11"/>
      <c r="T627" s="11"/>
      <c r="U627" s="11"/>
      <c r="V627" s="11"/>
      <c r="W627" s="11"/>
      <c r="X627" s="11"/>
      <c r="Y627" s="11"/>
      <c r="Z627" s="11"/>
      <c r="AA627" s="11"/>
      <c r="AB627" s="11"/>
      <c r="AC627" s="11"/>
      <c r="AD627" s="14"/>
      <c r="AE627" s="11"/>
      <c r="AF627" s="11"/>
      <c r="AG62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627" s="11" t="str">
        <f>IF(Tabella14[[#This Row],[WP]]&lt;&gt;"",VLOOKUP(AG627,[1]!Table_WP_list[[WP_short]:[IPT]],3,FALSE),"")</f>
        <v>01 - Specialist Engineering</v>
      </c>
      <c r="AI627" s="19"/>
      <c r="AJ627" s="19"/>
    </row>
    <row r="628" spans="1:36" ht="90" x14ac:dyDescent="0.25">
      <c r="A628" s="11">
        <v>3649</v>
      </c>
      <c r="B628" s="12" t="s">
        <v>1182</v>
      </c>
      <c r="C628" s="11" t="s">
        <v>46</v>
      </c>
      <c r="D628" s="11" t="s">
        <v>1172</v>
      </c>
      <c r="E628" s="11" t="s">
        <v>1183</v>
      </c>
      <c r="F628" s="21" t="s">
        <v>42</v>
      </c>
      <c r="G628" s="14"/>
      <c r="H628" s="14"/>
      <c r="I628" s="11"/>
      <c r="J628" s="16"/>
      <c r="K628" s="17" t="s">
        <v>44</v>
      </c>
      <c r="L628" s="14"/>
      <c r="M628" s="14"/>
      <c r="N628" s="14"/>
      <c r="O628" s="11"/>
      <c r="P628" s="11"/>
      <c r="Q628" s="11"/>
      <c r="R628" s="11"/>
      <c r="S628" s="11"/>
      <c r="T628" s="11"/>
      <c r="U628" s="11"/>
      <c r="V628" s="11"/>
      <c r="W628" s="11"/>
      <c r="X628" s="11"/>
      <c r="Y628" s="11"/>
      <c r="Z628" s="11"/>
      <c r="AA628" s="11"/>
      <c r="AB628" s="11"/>
      <c r="AC628" s="11"/>
      <c r="AD628" s="14"/>
      <c r="AE628" s="11"/>
      <c r="AF628" s="11"/>
      <c r="AG62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WPB03</v>
      </c>
      <c r="AH628" s="11" t="str">
        <f>IF(Tabella14[[#This Row],[WP]]&lt;&gt;"",VLOOKUP(AG628,[1]!Table_WP_list[[WP_short]:[IPT]],3,FALSE),"")</f>
        <v>11 - Assurance</v>
      </c>
      <c r="AI628" s="19"/>
      <c r="AJ628" s="19"/>
    </row>
    <row r="629" spans="1:36" ht="135" x14ac:dyDescent="0.25">
      <c r="A629" s="11">
        <v>3650</v>
      </c>
      <c r="B629" s="12" t="s">
        <v>1184</v>
      </c>
      <c r="C629" s="11" t="s">
        <v>46</v>
      </c>
      <c r="D629" s="11" t="s">
        <v>1172</v>
      </c>
      <c r="E629" s="11" t="s">
        <v>1185</v>
      </c>
      <c r="F629" s="21" t="s">
        <v>42</v>
      </c>
      <c r="G629" s="14"/>
      <c r="H629" s="14"/>
      <c r="I629" s="11"/>
      <c r="J629" s="16"/>
      <c r="K629" s="17" t="s">
        <v>44</v>
      </c>
      <c r="L629" s="14"/>
      <c r="M629" s="14"/>
      <c r="N629" s="14"/>
      <c r="O629" s="11"/>
      <c r="P629" s="11"/>
      <c r="Q629" s="11"/>
      <c r="R629" s="11"/>
      <c r="S629" s="11"/>
      <c r="T629" s="11"/>
      <c r="U629" s="11"/>
      <c r="V629" s="11"/>
      <c r="W629" s="11"/>
      <c r="X629" s="11"/>
      <c r="Y629" s="11"/>
      <c r="Z629" s="11"/>
      <c r="AA629" s="11"/>
      <c r="AB629" s="11"/>
      <c r="AC629" s="11"/>
      <c r="AD629" s="14"/>
      <c r="AE629" s="11"/>
      <c r="AF629" s="11"/>
      <c r="AG62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WPB03</v>
      </c>
      <c r="AH629" s="11" t="str">
        <f>IF(Tabella14[[#This Row],[WP]]&lt;&gt;"",VLOOKUP(AG629,[1]!Table_WP_list[[WP_short]:[IPT]],3,FALSE),"")</f>
        <v>11 - Assurance</v>
      </c>
      <c r="AI629" s="19"/>
      <c r="AJ629" s="19"/>
    </row>
    <row r="630" spans="1:36" ht="45" x14ac:dyDescent="0.25">
      <c r="A630" s="20">
        <v>3877</v>
      </c>
      <c r="B630" s="12" t="s">
        <v>1186</v>
      </c>
      <c r="C630" s="11" t="s">
        <v>46</v>
      </c>
      <c r="D630" s="11" t="s">
        <v>1172</v>
      </c>
      <c r="E630" s="11" t="s">
        <v>1187</v>
      </c>
      <c r="F630" s="21" t="s">
        <v>49</v>
      </c>
      <c r="G630" s="14" t="s">
        <v>1188</v>
      </c>
      <c r="H630" s="14"/>
      <c r="I630" s="20" t="s">
        <v>51</v>
      </c>
      <c r="J630" s="16"/>
      <c r="K630" s="17" t="s">
        <v>44</v>
      </c>
      <c r="L630" s="14"/>
      <c r="M630" s="24"/>
      <c r="N630" s="24"/>
      <c r="O630" s="11"/>
      <c r="P630" s="11"/>
      <c r="Q630" s="11"/>
      <c r="R630" s="11"/>
      <c r="S630" s="11"/>
      <c r="T630" s="11"/>
      <c r="U630" s="11"/>
      <c r="V630" s="11"/>
      <c r="W630" s="11"/>
      <c r="X630" s="11"/>
      <c r="Y630" s="11"/>
      <c r="Z630" s="11"/>
      <c r="AA630" s="11"/>
      <c r="AB630" s="11"/>
      <c r="AC630" s="11"/>
      <c r="AD630" s="14"/>
      <c r="AE630" s="11"/>
      <c r="AF630" s="11"/>
      <c r="AG63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630" s="11" t="str">
        <f>IF(Tabella14[[#This Row],[WP]]&lt;&gt;"",VLOOKUP(AG630,[1]!Table_WP_list[[WP_short]:[IPT]],3,FALSE),"")</f>
        <v>01 - Specialist Engineering</v>
      </c>
      <c r="AI630" s="19"/>
      <c r="AJ630" s="19"/>
    </row>
    <row r="631" spans="1:36" ht="30" x14ac:dyDescent="0.25">
      <c r="A631" s="11">
        <v>3879</v>
      </c>
      <c r="B631" s="12" t="s">
        <v>1189</v>
      </c>
      <c r="C631" s="11" t="s">
        <v>46</v>
      </c>
      <c r="D631" s="11" t="s">
        <v>1172</v>
      </c>
      <c r="E631" s="11" t="s">
        <v>1190</v>
      </c>
      <c r="F631" s="21" t="s">
        <v>42</v>
      </c>
      <c r="G631" s="14"/>
      <c r="H631" s="14"/>
      <c r="I631" s="11"/>
      <c r="J631" s="16"/>
      <c r="K631" s="17" t="s">
        <v>44</v>
      </c>
      <c r="L631" s="14"/>
      <c r="M631" s="14"/>
      <c r="N631" s="14"/>
      <c r="O631" s="11"/>
      <c r="P631" s="11"/>
      <c r="Q631" s="11"/>
      <c r="R631" s="11"/>
      <c r="S631" s="11"/>
      <c r="T631" s="11"/>
      <c r="U631" s="11"/>
      <c r="V631" s="11"/>
      <c r="W631" s="11"/>
      <c r="X631" s="11"/>
      <c r="Y631" s="11"/>
      <c r="Z631" s="11"/>
      <c r="AA631" s="11"/>
      <c r="AB631" s="11"/>
      <c r="AC631" s="11"/>
      <c r="AD631" s="14"/>
      <c r="AE631" s="11"/>
      <c r="AF631" s="11"/>
      <c r="AG63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631" s="11" t="str">
        <f>IF(Tabella14[[#This Row],[WP]]&lt;&gt;"",VLOOKUP(AG631,[1]!Table_WP_list[[WP_short]:[IPT]],3,FALSE),"")</f>
        <v>01 - Specialist Engineering</v>
      </c>
      <c r="AI631" s="19"/>
      <c r="AJ631" s="19"/>
    </row>
    <row r="632" spans="1:36" x14ac:dyDescent="0.25">
      <c r="A632" s="11">
        <v>3880</v>
      </c>
      <c r="B632" s="12" t="s">
        <v>1191</v>
      </c>
      <c r="C632" s="11" t="s">
        <v>46</v>
      </c>
      <c r="D632" s="11" t="s">
        <v>1172</v>
      </c>
      <c r="E632" s="11" t="s">
        <v>1192</v>
      </c>
      <c r="F632" s="21" t="s">
        <v>42</v>
      </c>
      <c r="G632" s="14"/>
      <c r="H632" s="14"/>
      <c r="I632" s="11"/>
      <c r="J632" s="16"/>
      <c r="K632" s="17" t="s">
        <v>44</v>
      </c>
      <c r="L632" s="14"/>
      <c r="M632" s="14"/>
      <c r="N632" s="14"/>
      <c r="O632" s="11"/>
      <c r="P632" s="11"/>
      <c r="Q632" s="11"/>
      <c r="R632" s="11"/>
      <c r="S632" s="11"/>
      <c r="T632" s="11"/>
      <c r="U632" s="11"/>
      <c r="V632" s="11"/>
      <c r="W632" s="11"/>
      <c r="X632" s="11"/>
      <c r="Y632" s="11"/>
      <c r="Z632" s="11"/>
      <c r="AA632" s="11"/>
      <c r="AB632" s="11"/>
      <c r="AC632" s="11"/>
      <c r="AD632" s="14"/>
      <c r="AE632" s="11"/>
      <c r="AF632" s="11"/>
      <c r="AG63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632" s="11" t="str">
        <f>IF(Tabella14[[#This Row],[WP]]&lt;&gt;"",VLOOKUP(AG632,[1]!Table_WP_list[[WP_short]:[IPT]],3,FALSE),"")</f>
        <v>01 - Specialist Engineering</v>
      </c>
      <c r="AI632" s="19"/>
      <c r="AJ632" s="19"/>
    </row>
    <row r="633" spans="1:36" x14ac:dyDescent="0.25">
      <c r="A633" s="20"/>
      <c r="B633" s="12"/>
      <c r="C633" s="11"/>
      <c r="D633" s="11"/>
      <c r="E633" s="13"/>
      <c r="F633" s="21"/>
      <c r="G633" s="14"/>
      <c r="H633" s="14"/>
      <c r="I633" s="20"/>
      <c r="J633" s="16"/>
      <c r="K633" s="17"/>
      <c r="L633" s="14"/>
      <c r="M633" s="24"/>
      <c r="N633" s="24"/>
      <c r="O633" s="11"/>
      <c r="P633" s="11"/>
      <c r="Q633" s="11"/>
      <c r="R633" s="11"/>
      <c r="S633" s="11"/>
      <c r="T633" s="11"/>
      <c r="U633" s="11"/>
      <c r="V633" s="11"/>
      <c r="W633" s="11"/>
      <c r="X633" s="11"/>
      <c r="Y633" s="11"/>
      <c r="Z633" s="11"/>
      <c r="AA633" s="11"/>
      <c r="AB633" s="11"/>
      <c r="AC633" s="11"/>
      <c r="AD633" s="11"/>
      <c r="AE633" s="11"/>
      <c r="AF633" s="11"/>
      <c r="AG6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33" s="11">
        <f>IF(Tabella14[[#This Row],[WP]]&lt;&gt;"",VLOOKUP(AG633,[1]!Table_WP_list[[WP_short]:[IPT]],3,FALSE),"")</f>
      </c>
      <c r="AI633" s="19"/>
      <c r="AJ633" s="19"/>
    </row>
    <row r="634" spans="1:36" ht="45" x14ac:dyDescent="0.25">
      <c r="A634" s="11">
        <v>2913</v>
      </c>
      <c r="B634" s="12"/>
      <c r="C634" s="11" t="s">
        <v>39</v>
      </c>
      <c r="D634" s="11" t="s">
        <v>1193</v>
      </c>
      <c r="E634" s="11" t="s">
        <v>1194</v>
      </c>
      <c r="F634" s="21" t="s">
        <v>42</v>
      </c>
      <c r="G634" s="14"/>
      <c r="H634" s="14"/>
      <c r="I634" s="11"/>
      <c r="J634" s="16"/>
      <c r="K634" s="17" t="s">
        <v>44</v>
      </c>
      <c r="L634" s="14"/>
      <c r="M634" s="14"/>
      <c r="N634" s="14"/>
      <c r="O634" s="11"/>
      <c r="P634" s="11"/>
      <c r="Q634" s="11"/>
      <c r="R634" s="11"/>
      <c r="S634" s="11"/>
      <c r="T634" s="11"/>
      <c r="U634" s="11"/>
      <c r="V634" s="11"/>
      <c r="W634" s="11"/>
      <c r="X634" s="11"/>
      <c r="Y634" s="11"/>
      <c r="Z634" s="11"/>
      <c r="AA634" s="11"/>
      <c r="AB634" s="11"/>
      <c r="AC634" s="11"/>
      <c r="AD634" s="14"/>
      <c r="AE634" s="11"/>
      <c r="AF634" s="11"/>
      <c r="AG6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34" s="11">
        <f>IF(Tabella14[[#This Row],[WP]]&lt;&gt;"",VLOOKUP(AG634,[1]!Table_WP_list[[WP_short]:[IPT]],3,FALSE),"")</f>
      </c>
      <c r="AI634" s="19"/>
      <c r="AJ634" s="19"/>
    </row>
    <row r="635" spans="1:36" ht="60" x14ac:dyDescent="0.25">
      <c r="A635" s="11">
        <v>2916</v>
      </c>
      <c r="B635" s="12" t="s">
        <v>1195</v>
      </c>
      <c r="C635" s="11" t="s">
        <v>46</v>
      </c>
      <c r="D635" s="11" t="s">
        <v>1193</v>
      </c>
      <c r="E635" s="11" t="s">
        <v>1196</v>
      </c>
      <c r="F635" s="21" t="s">
        <v>200</v>
      </c>
      <c r="G635" s="14" t="s">
        <v>1197</v>
      </c>
      <c r="H635" s="14"/>
      <c r="I635" s="11" t="s">
        <v>93</v>
      </c>
      <c r="J635" s="16"/>
      <c r="K635" s="17" t="s">
        <v>44</v>
      </c>
      <c r="L635" s="14"/>
      <c r="M635" s="14"/>
      <c r="N635" s="14"/>
      <c r="O635" s="11"/>
      <c r="P635" s="11"/>
      <c r="Q635" s="11"/>
      <c r="R635" s="11"/>
      <c r="S635" s="11"/>
      <c r="T635" s="11"/>
      <c r="U635" s="11"/>
      <c r="V635" s="11"/>
      <c r="W635" s="11"/>
      <c r="X635" s="11"/>
      <c r="Y635" s="11"/>
      <c r="Z635" s="11"/>
      <c r="AA635" s="11"/>
      <c r="AB635" s="11"/>
      <c r="AC635" s="11"/>
      <c r="AD635" s="14"/>
      <c r="AE635" s="11"/>
      <c r="AF635" s="11"/>
      <c r="AG63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WPB26</v>
      </c>
      <c r="AH635" s="11" t="str">
        <f>IF(Tabella14[[#This Row],[WP]]&lt;&gt;"",VLOOKUP(AG635,[1]!Table_WP_list[[WP_short]:[IPT]],3,FALSE),"")</f>
        <v>01 - Specialist Engineering</v>
      </c>
      <c r="AI635" s="19"/>
      <c r="AJ635" s="19"/>
    </row>
    <row r="636" spans="1:36" ht="30" x14ac:dyDescent="0.25">
      <c r="A636" s="20">
        <v>2917</v>
      </c>
      <c r="B636" s="12" t="s">
        <v>1198</v>
      </c>
      <c r="C636" s="11" t="s">
        <v>46</v>
      </c>
      <c r="D636" s="11" t="s">
        <v>1193</v>
      </c>
      <c r="E636" s="11" t="s">
        <v>1199</v>
      </c>
      <c r="F636" s="21" t="s">
        <v>200</v>
      </c>
      <c r="G636" s="14" t="s">
        <v>1197</v>
      </c>
      <c r="H636" s="14"/>
      <c r="I636" s="20" t="s">
        <v>349</v>
      </c>
      <c r="J636" s="16"/>
      <c r="K636" s="17" t="s">
        <v>44</v>
      </c>
      <c r="L636" s="14"/>
      <c r="M636" s="24"/>
      <c r="N636" s="24"/>
      <c r="O636" s="11"/>
      <c r="P636" s="11"/>
      <c r="Q636" s="11"/>
      <c r="R636" s="11"/>
      <c r="S636" s="11"/>
      <c r="T636" s="11"/>
      <c r="U636" s="11"/>
      <c r="V636" s="11"/>
      <c r="W636" s="11"/>
      <c r="X636" s="11"/>
      <c r="Y636" s="11"/>
      <c r="Z636" s="11"/>
      <c r="AA636" s="11"/>
      <c r="AB636" s="11"/>
      <c r="AC636" s="11"/>
      <c r="AD636" s="14"/>
      <c r="AE636" s="11"/>
      <c r="AF636" s="11"/>
      <c r="AG63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WPB26</v>
      </c>
      <c r="AH636" s="11" t="str">
        <f>IF(Tabella14[[#This Row],[WP]]&lt;&gt;"",VLOOKUP(AG636,[1]!Table_WP_list[[WP_short]:[IPT]],3,FALSE),"")</f>
        <v>01 - Specialist Engineering</v>
      </c>
      <c r="AI636" s="19"/>
      <c r="AJ636" s="19"/>
    </row>
    <row r="637" spans="1:36" ht="30" x14ac:dyDescent="0.25">
      <c r="A637" s="11">
        <v>2918</v>
      </c>
      <c r="B637" s="12" t="s">
        <v>1200</v>
      </c>
      <c r="C637" s="11" t="s">
        <v>46</v>
      </c>
      <c r="D637" s="11" t="s">
        <v>1193</v>
      </c>
      <c r="E637" s="11" t="s">
        <v>1201</v>
      </c>
      <c r="F637" s="21" t="s">
        <v>42</v>
      </c>
      <c r="G637" s="14"/>
      <c r="H637" s="14"/>
      <c r="I637" s="11" t="s">
        <v>349</v>
      </c>
      <c r="J637" s="16"/>
      <c r="K637" s="17" t="s">
        <v>44</v>
      </c>
      <c r="L637" s="14"/>
      <c r="M637" s="14"/>
      <c r="N637" s="14"/>
      <c r="O637" s="11"/>
      <c r="P637" s="11"/>
      <c r="Q637" s="11"/>
      <c r="R637" s="11"/>
      <c r="S637" s="11"/>
      <c r="T637" s="11"/>
      <c r="U637" s="11"/>
      <c r="V637" s="11"/>
      <c r="W637" s="11"/>
      <c r="X637" s="11"/>
      <c r="Y637" s="11"/>
      <c r="Z637" s="11"/>
      <c r="AA637" s="11"/>
      <c r="AB637" s="11"/>
      <c r="AC637" s="11"/>
      <c r="AD637" s="14"/>
      <c r="AE637" s="11"/>
      <c r="AF637" s="11"/>
      <c r="AG63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WPB26</v>
      </c>
      <c r="AH637" s="11" t="str">
        <f>IF(Tabella14[[#This Row],[WP]]&lt;&gt;"",VLOOKUP(AG637,[1]!Table_WP_list[[WP_short]:[IPT]],3,FALSE),"")</f>
        <v>01 - Specialist Engineering</v>
      </c>
      <c r="AI637" s="19"/>
      <c r="AJ637" s="19"/>
    </row>
    <row r="638" spans="1:36" ht="60" x14ac:dyDescent="0.25">
      <c r="A638" s="11">
        <v>2919</v>
      </c>
      <c r="B638" s="12" t="s">
        <v>1202</v>
      </c>
      <c r="C638" s="11" t="s">
        <v>46</v>
      </c>
      <c r="D638" s="11" t="s">
        <v>1193</v>
      </c>
      <c r="E638" s="11" t="s">
        <v>1203</v>
      </c>
      <c r="F638" s="21" t="s">
        <v>42</v>
      </c>
      <c r="G638" s="14"/>
      <c r="H638" s="14"/>
      <c r="I638" s="11"/>
      <c r="J638" s="16"/>
      <c r="K638" s="17" t="s">
        <v>44</v>
      </c>
      <c r="L638" s="14"/>
      <c r="M638" s="14"/>
      <c r="N638" s="14"/>
      <c r="O638" s="11"/>
      <c r="P638" s="11"/>
      <c r="Q638" s="11"/>
      <c r="R638" s="11"/>
      <c r="S638" s="11"/>
      <c r="T638" s="11"/>
      <c r="U638" s="11"/>
      <c r="V638" s="11"/>
      <c r="W638" s="11"/>
      <c r="X638" s="11"/>
      <c r="Y638" s="11"/>
      <c r="Z638" s="11"/>
      <c r="AA638" s="11"/>
      <c r="AB638" s="11"/>
      <c r="AC638" s="11"/>
      <c r="AD638" s="11"/>
      <c r="AE638" s="11"/>
      <c r="AF638" s="11"/>
      <c r="AG63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WPB12</v>
      </c>
      <c r="AH638" s="11" t="str">
        <f>IF(Tabella14[[#This Row],[WP]]&lt;&gt;"",VLOOKUP(AG638,[1]!Table_WP_list[[WP_short]:[IPT]],3,FALSE),"")</f>
        <v>01 - Specialist Engineering</v>
      </c>
      <c r="AI638" s="19"/>
      <c r="AJ638" s="19"/>
    </row>
    <row r="639" spans="1:36" ht="150" x14ac:dyDescent="0.25">
      <c r="A639" s="20">
        <v>2920</v>
      </c>
      <c r="B639" s="12" t="s">
        <v>1204</v>
      </c>
      <c r="C639" s="11" t="s">
        <v>46</v>
      </c>
      <c r="D639" s="11" t="s">
        <v>1193</v>
      </c>
      <c r="E639" s="11" t="s">
        <v>1205</v>
      </c>
      <c r="F639" s="21" t="s">
        <v>200</v>
      </c>
      <c r="G639" s="14" t="s">
        <v>1197</v>
      </c>
      <c r="H639" s="14"/>
      <c r="I639" s="20"/>
      <c r="J639" s="16"/>
      <c r="K639" s="17" t="s">
        <v>44</v>
      </c>
      <c r="L639" s="14"/>
      <c r="M639" s="24"/>
      <c r="N639" s="24"/>
      <c r="O639" s="11"/>
      <c r="P639" s="11"/>
      <c r="Q639" s="11"/>
      <c r="R639" s="11"/>
      <c r="S639" s="11"/>
      <c r="T639" s="11"/>
      <c r="U639" s="11"/>
      <c r="V639" s="11"/>
      <c r="W639" s="11"/>
      <c r="X639" s="11"/>
      <c r="Y639" s="11"/>
      <c r="Z639" s="11"/>
      <c r="AA639" s="11"/>
      <c r="AB639" s="11"/>
      <c r="AC639" s="11"/>
      <c r="AD639" s="11"/>
      <c r="AE639" s="11"/>
      <c r="AF639" s="11"/>
      <c r="AG63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WPB12</v>
      </c>
      <c r="AH639" s="11" t="str">
        <f>IF(Tabella14[[#This Row],[WP]]&lt;&gt;"",VLOOKUP(AG639,[1]!Table_WP_list[[WP_short]:[IPT]],3,FALSE),"")</f>
        <v>01 - Specialist Engineering</v>
      </c>
      <c r="AI639" s="19"/>
      <c r="AJ639" s="19"/>
    </row>
    <row r="640" spans="1:36" ht="60" x14ac:dyDescent="0.25">
      <c r="A640" s="11">
        <v>2921</v>
      </c>
      <c r="B640" s="12" t="s">
        <v>1206</v>
      </c>
      <c r="C640" s="11" t="s">
        <v>46</v>
      </c>
      <c r="D640" s="11" t="s">
        <v>1193</v>
      </c>
      <c r="E640" s="11" t="s">
        <v>1207</v>
      </c>
      <c r="F640" s="21" t="s">
        <v>200</v>
      </c>
      <c r="G640" s="14" t="s">
        <v>1197</v>
      </c>
      <c r="H640" s="14"/>
      <c r="I640" s="11"/>
      <c r="J640" s="16"/>
      <c r="K640" s="17" t="s">
        <v>44</v>
      </c>
      <c r="L640" s="14"/>
      <c r="M640" s="14"/>
      <c r="N640" s="14"/>
      <c r="O640" s="11"/>
      <c r="P640" s="11"/>
      <c r="Q640" s="11"/>
      <c r="R640" s="11"/>
      <c r="S640" s="11"/>
      <c r="T640" s="11"/>
      <c r="U640" s="11"/>
      <c r="V640" s="11"/>
      <c r="W640" s="11"/>
      <c r="X640" s="11"/>
      <c r="Y640" s="11"/>
      <c r="Z640" s="11"/>
      <c r="AA640" s="11"/>
      <c r="AB640" s="11"/>
      <c r="AC640" s="11"/>
      <c r="AD640" s="11"/>
      <c r="AE640" s="11"/>
      <c r="AF640" s="11"/>
      <c r="AG64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WPB12</v>
      </c>
      <c r="AH640" s="11" t="str">
        <f>IF(Tabella14[[#This Row],[WP]]&lt;&gt;"",VLOOKUP(AG640,[1]!Table_WP_list[[WP_short]:[IPT]],3,FALSE),"")</f>
        <v>01 - Specialist Engineering</v>
      </c>
      <c r="AI640" s="19"/>
      <c r="AJ640" s="19"/>
    </row>
    <row r="641" spans="1:36" ht="45" x14ac:dyDescent="0.25">
      <c r="A641" s="11">
        <v>2922</v>
      </c>
      <c r="B641" s="12" t="s">
        <v>1208</v>
      </c>
      <c r="C641" s="11" t="s">
        <v>46</v>
      </c>
      <c r="D641" s="11" t="s">
        <v>1193</v>
      </c>
      <c r="E641" s="11" t="s">
        <v>1209</v>
      </c>
      <c r="F641" s="21" t="s">
        <v>200</v>
      </c>
      <c r="G641" s="14" t="s">
        <v>1197</v>
      </c>
      <c r="H641" s="14"/>
      <c r="I641" s="11"/>
      <c r="J641" s="16"/>
      <c r="K641" s="17" t="s">
        <v>44</v>
      </c>
      <c r="L641" s="14"/>
      <c r="M641" s="14"/>
      <c r="N641" s="14"/>
      <c r="O641" s="11"/>
      <c r="P641" s="11"/>
      <c r="Q641" s="11"/>
      <c r="R641" s="11"/>
      <c r="S641" s="11"/>
      <c r="T641" s="11"/>
      <c r="U641" s="11"/>
      <c r="V641" s="11"/>
      <c r="W641" s="11"/>
      <c r="X641" s="11"/>
      <c r="Y641" s="11"/>
      <c r="Z641" s="11"/>
      <c r="AA641" s="11"/>
      <c r="AB641" s="11"/>
      <c r="AC641" s="11"/>
      <c r="AD641" s="11"/>
      <c r="AE641" s="11"/>
      <c r="AF641" s="11"/>
      <c r="AG64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WPB12</v>
      </c>
      <c r="AH641" s="11" t="str">
        <f>IF(Tabella14[[#This Row],[WP]]&lt;&gt;"",VLOOKUP(AG641,[1]!Table_WP_list[[WP_short]:[IPT]],3,FALSE),"")</f>
        <v>01 - Specialist Engineering</v>
      </c>
      <c r="AI641" s="19"/>
      <c r="AJ641" s="19"/>
    </row>
    <row r="642" spans="1:36" ht="135" x14ac:dyDescent="0.25">
      <c r="A642" s="20">
        <v>2923</v>
      </c>
      <c r="B642" s="12" t="s">
        <v>1210</v>
      </c>
      <c r="C642" s="11" t="s">
        <v>46</v>
      </c>
      <c r="D642" s="11" t="s">
        <v>1193</v>
      </c>
      <c r="E642" s="11" t="s">
        <v>1211</v>
      </c>
      <c r="F642" s="21" t="s">
        <v>200</v>
      </c>
      <c r="G642" s="14" t="s">
        <v>1197</v>
      </c>
      <c r="H642" s="14"/>
      <c r="I642" s="20"/>
      <c r="J642" s="16"/>
      <c r="K642" s="17" t="s">
        <v>44</v>
      </c>
      <c r="L642" s="14"/>
      <c r="M642" s="24"/>
      <c r="N642" s="24"/>
      <c r="O642" s="11"/>
      <c r="P642" s="11"/>
      <c r="Q642" s="11"/>
      <c r="R642" s="11"/>
      <c r="S642" s="11"/>
      <c r="T642" s="11"/>
      <c r="U642" s="11"/>
      <c r="V642" s="11"/>
      <c r="W642" s="11"/>
      <c r="X642" s="11"/>
      <c r="Y642" s="11"/>
      <c r="Z642" s="11"/>
      <c r="AA642" s="11"/>
      <c r="AB642" s="11"/>
      <c r="AC642" s="11"/>
      <c r="AD642" s="11"/>
      <c r="AE642" s="11"/>
      <c r="AF642" s="11"/>
      <c r="AG64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WPB12</v>
      </c>
      <c r="AH642" s="11" t="str">
        <f>IF(Tabella14[[#This Row],[WP]]&lt;&gt;"",VLOOKUP(AG642,[1]!Table_WP_list[[WP_short]:[IPT]],3,FALSE),"")</f>
        <v>01 - Specialist Engineering</v>
      </c>
      <c r="AI642" s="19"/>
      <c r="AJ642" s="19"/>
    </row>
    <row r="643" spans="1:36" ht="45" x14ac:dyDescent="0.25">
      <c r="A643" s="11">
        <v>2924</v>
      </c>
      <c r="B643" s="12" t="s">
        <v>1212</v>
      </c>
      <c r="C643" s="11" t="s">
        <v>46</v>
      </c>
      <c r="D643" s="11" t="s">
        <v>1193</v>
      </c>
      <c r="E643" s="11" t="s">
        <v>1213</v>
      </c>
      <c r="F643" s="21" t="s">
        <v>200</v>
      </c>
      <c r="G643" s="14" t="s">
        <v>1197</v>
      </c>
      <c r="H643" s="14"/>
      <c r="I643" s="11"/>
      <c r="J643" s="16"/>
      <c r="K643" s="17" t="s">
        <v>44</v>
      </c>
      <c r="L643" s="14"/>
      <c r="M643" s="14"/>
      <c r="N643" s="14"/>
      <c r="O643" s="11"/>
      <c r="P643" s="11"/>
      <c r="Q643" s="11"/>
      <c r="R643" s="11"/>
      <c r="S643" s="11"/>
      <c r="T643" s="11"/>
      <c r="U643" s="11"/>
      <c r="V643" s="11"/>
      <c r="W643" s="11"/>
      <c r="X643" s="11"/>
      <c r="Y643" s="11"/>
      <c r="Z643" s="11"/>
      <c r="AA643" s="11"/>
      <c r="AB643" s="11"/>
      <c r="AC643" s="11"/>
      <c r="AD643" s="11"/>
      <c r="AE643" s="11"/>
      <c r="AF643" s="11"/>
      <c r="AG64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WPB12</v>
      </c>
      <c r="AH643" s="11" t="str">
        <f>IF(Tabella14[[#This Row],[WP]]&lt;&gt;"",VLOOKUP(AG643,[1]!Table_WP_list[[WP_short]:[IPT]],3,FALSE),"")</f>
        <v>01 - Specialist Engineering</v>
      </c>
      <c r="AI643" s="19"/>
      <c r="AJ643" s="19"/>
    </row>
    <row r="644" spans="1:36" ht="120" x14ac:dyDescent="0.25">
      <c r="A644" s="11">
        <v>2925</v>
      </c>
      <c r="B644" s="12" t="s">
        <v>1214</v>
      </c>
      <c r="C644" s="11" t="s">
        <v>46</v>
      </c>
      <c r="D644" s="11" t="s">
        <v>1193</v>
      </c>
      <c r="E644" s="11" t="s">
        <v>1215</v>
      </c>
      <c r="F644" s="21" t="s">
        <v>200</v>
      </c>
      <c r="G644" s="14" t="s">
        <v>1197</v>
      </c>
      <c r="H644" s="14"/>
      <c r="I644" s="11"/>
      <c r="J644" s="16"/>
      <c r="K644" s="17" t="s">
        <v>44</v>
      </c>
      <c r="L644" s="14"/>
      <c r="M644" s="14"/>
      <c r="N644" s="14"/>
      <c r="O644" s="11"/>
      <c r="P644" s="11"/>
      <c r="Q644" s="11"/>
      <c r="R644" s="11"/>
      <c r="S644" s="11"/>
      <c r="T644" s="11"/>
      <c r="U644" s="11"/>
      <c r="V644" s="11"/>
      <c r="W644" s="11"/>
      <c r="X644" s="11"/>
      <c r="Y644" s="11"/>
      <c r="Z644" s="11"/>
      <c r="AA644" s="11"/>
      <c r="AB644" s="11"/>
      <c r="AC644" s="11"/>
      <c r="AD644" s="11"/>
      <c r="AE644" s="11"/>
      <c r="AF644" s="11"/>
      <c r="AG64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WPB12</v>
      </c>
      <c r="AH644" s="11" t="str">
        <f>IF(Tabella14[[#This Row],[WP]]&lt;&gt;"",VLOOKUP(AG644,[1]!Table_WP_list[[WP_short]:[IPT]],3,FALSE),"")</f>
        <v>01 - Specialist Engineering</v>
      </c>
      <c r="AI644" s="19"/>
      <c r="AJ644" s="19"/>
    </row>
    <row r="645" spans="1:36" ht="60" x14ac:dyDescent="0.25">
      <c r="A645" s="20">
        <v>2926</v>
      </c>
      <c r="B645" s="12" t="s">
        <v>1216</v>
      </c>
      <c r="C645" s="11" t="s">
        <v>46</v>
      </c>
      <c r="D645" s="11" t="s">
        <v>1193</v>
      </c>
      <c r="E645" s="11" t="s">
        <v>1217</v>
      </c>
      <c r="F645" s="21" t="s">
        <v>200</v>
      </c>
      <c r="G645" s="14" t="s">
        <v>1197</v>
      </c>
      <c r="H645" s="14"/>
      <c r="I645" s="20"/>
      <c r="J645" s="16"/>
      <c r="K645" s="17" t="s">
        <v>44</v>
      </c>
      <c r="L645" s="14"/>
      <c r="M645" s="24"/>
      <c r="N645" s="24"/>
      <c r="O645" s="11"/>
      <c r="P645" s="11"/>
      <c r="Q645" s="11"/>
      <c r="R645" s="11"/>
      <c r="S645" s="11"/>
      <c r="T645" s="11"/>
      <c r="U645" s="11"/>
      <c r="V645" s="11"/>
      <c r="W645" s="11"/>
      <c r="X645" s="11"/>
      <c r="Y645" s="11"/>
      <c r="Z645" s="11"/>
      <c r="AA645" s="11"/>
      <c r="AB645" s="11"/>
      <c r="AC645" s="11"/>
      <c r="AD645" s="11"/>
      <c r="AE645" s="11"/>
      <c r="AF645" s="11"/>
      <c r="AG64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WPB12</v>
      </c>
      <c r="AH645" s="11" t="str">
        <f>IF(Tabella14[[#This Row],[WP]]&lt;&gt;"",VLOOKUP(AG645,[1]!Table_WP_list[[WP_short]:[IPT]],3,FALSE),"")</f>
        <v>01 - Specialist Engineering</v>
      </c>
      <c r="AI645" s="19"/>
      <c r="AJ645" s="19"/>
    </row>
    <row r="646" spans="1:36" ht="45" x14ac:dyDescent="0.25">
      <c r="A646" s="11">
        <v>2927</v>
      </c>
      <c r="B646" s="12" t="s">
        <v>1218</v>
      </c>
      <c r="C646" s="11" t="s">
        <v>46</v>
      </c>
      <c r="D646" s="11" t="s">
        <v>1193</v>
      </c>
      <c r="E646" s="11" t="s">
        <v>1219</v>
      </c>
      <c r="F646" s="21" t="s">
        <v>200</v>
      </c>
      <c r="G646" s="14" t="s">
        <v>1197</v>
      </c>
      <c r="H646" s="14"/>
      <c r="I646" s="11"/>
      <c r="J646" s="16"/>
      <c r="K646" s="17" t="s">
        <v>44</v>
      </c>
      <c r="L646" s="14"/>
      <c r="M646" s="14"/>
      <c r="N646" s="14"/>
      <c r="O646" s="11"/>
      <c r="P646" s="11"/>
      <c r="Q646" s="11"/>
      <c r="R646" s="11"/>
      <c r="S646" s="11"/>
      <c r="T646" s="11"/>
      <c r="U646" s="11"/>
      <c r="V646" s="11"/>
      <c r="W646" s="11"/>
      <c r="X646" s="11"/>
      <c r="Y646" s="11"/>
      <c r="Z646" s="11"/>
      <c r="AA646" s="11"/>
      <c r="AB646" s="11"/>
      <c r="AC646" s="11"/>
      <c r="AD646" s="11"/>
      <c r="AE646" s="11"/>
      <c r="AF646" s="11"/>
      <c r="AG64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WPB12</v>
      </c>
      <c r="AH646" s="11" t="str">
        <f>IF(Tabella14[[#This Row],[WP]]&lt;&gt;"",VLOOKUP(AG646,[1]!Table_WP_list[[WP_short]:[IPT]],3,FALSE),"")</f>
        <v>01 - Specialist Engineering</v>
      </c>
      <c r="AI646" s="19"/>
      <c r="AJ646" s="19"/>
    </row>
    <row r="647" spans="1:36" ht="30" x14ac:dyDescent="0.25">
      <c r="A647" s="11">
        <v>2928</v>
      </c>
      <c r="B647" s="12" t="s">
        <v>1220</v>
      </c>
      <c r="C647" s="11" t="s">
        <v>46</v>
      </c>
      <c r="D647" s="11" t="s">
        <v>1193</v>
      </c>
      <c r="E647" s="11" t="s">
        <v>1221</v>
      </c>
      <c r="F647" s="21" t="s">
        <v>200</v>
      </c>
      <c r="G647" s="14" t="s">
        <v>1197</v>
      </c>
      <c r="H647" s="14"/>
      <c r="I647" s="11"/>
      <c r="J647" s="16"/>
      <c r="K647" s="17" t="s">
        <v>44</v>
      </c>
      <c r="L647" s="14"/>
      <c r="M647" s="14"/>
      <c r="N647" s="14"/>
      <c r="O647" s="11"/>
      <c r="P647" s="11"/>
      <c r="Q647" s="11"/>
      <c r="R647" s="11"/>
      <c r="S647" s="11"/>
      <c r="T647" s="11"/>
      <c r="U647" s="11"/>
      <c r="V647" s="11"/>
      <c r="W647" s="11"/>
      <c r="X647" s="11"/>
      <c r="Y647" s="11"/>
      <c r="Z647" s="11"/>
      <c r="AA647" s="11"/>
      <c r="AB647" s="11"/>
      <c r="AC647" s="11"/>
      <c r="AD647" s="11"/>
      <c r="AE647" s="11"/>
      <c r="AF647" s="11"/>
      <c r="AG64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WPB12</v>
      </c>
      <c r="AH647" s="11" t="str">
        <f>IF(Tabella14[[#This Row],[WP]]&lt;&gt;"",VLOOKUP(AG647,[1]!Table_WP_list[[WP_short]:[IPT]],3,FALSE),"")</f>
        <v>01 - Specialist Engineering</v>
      </c>
      <c r="AI647" s="19"/>
      <c r="AJ647" s="19"/>
    </row>
    <row r="648" spans="1:36" x14ac:dyDescent="0.25">
      <c r="A648" s="20"/>
      <c r="B648" s="12"/>
      <c r="C648" s="11"/>
      <c r="D648" s="11"/>
      <c r="E648" s="13"/>
      <c r="F648" s="21"/>
      <c r="G648" s="14"/>
      <c r="H648" s="14"/>
      <c r="I648" s="20"/>
      <c r="J648" s="16"/>
      <c r="K648" s="17"/>
      <c r="L648" s="14"/>
      <c r="M648" s="24"/>
      <c r="N648" s="24"/>
      <c r="O648" s="11"/>
      <c r="P648" s="11"/>
      <c r="Q648" s="11"/>
      <c r="R648" s="11"/>
      <c r="S648" s="11"/>
      <c r="T648" s="11"/>
      <c r="U648" s="11"/>
      <c r="V648" s="11"/>
      <c r="W648" s="11"/>
      <c r="X648" s="11"/>
      <c r="Y648" s="11"/>
      <c r="Z648" s="11"/>
      <c r="AA648" s="11"/>
      <c r="AB648" s="11"/>
      <c r="AC648" s="11"/>
      <c r="AD648" s="11"/>
      <c r="AE648" s="11"/>
      <c r="AF648" s="11"/>
      <c r="AG64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48" s="11">
        <f>IF(Tabella14[[#This Row],[WP]]&lt;&gt;"",VLOOKUP(AG648,[1]!Table_WP_list[[WP_short]:[IPT]],3,FALSE),"")</f>
      </c>
      <c r="AI648" s="19"/>
      <c r="AJ648" s="19"/>
    </row>
    <row r="649" spans="1:36" ht="210" x14ac:dyDescent="0.25">
      <c r="A649" s="11">
        <v>2929</v>
      </c>
      <c r="B649" s="12" t="s">
        <v>1222</v>
      </c>
      <c r="C649" s="11" t="s">
        <v>46</v>
      </c>
      <c r="D649" s="11" t="s">
        <v>1223</v>
      </c>
      <c r="E649" s="11" t="s">
        <v>1224</v>
      </c>
      <c r="F649" s="21" t="s">
        <v>49</v>
      </c>
      <c r="G649" s="14" t="s">
        <v>1225</v>
      </c>
      <c r="H649" s="14"/>
      <c r="I649" s="11" t="s">
        <v>93</v>
      </c>
      <c r="J649" s="16"/>
      <c r="K649" s="17" t="s">
        <v>44</v>
      </c>
      <c r="L649" s="14"/>
      <c r="M649" s="14"/>
      <c r="N649" s="14"/>
      <c r="O649" s="11"/>
      <c r="P649" s="11"/>
      <c r="Q649" s="11"/>
      <c r="R649" s="11"/>
      <c r="S649" s="11"/>
      <c r="T649" s="11"/>
      <c r="U649" s="11"/>
      <c r="V649" s="11"/>
      <c r="W649" s="11"/>
      <c r="X649" s="11"/>
      <c r="Y649" s="11"/>
      <c r="Z649" s="11"/>
      <c r="AA649" s="11"/>
      <c r="AB649" s="11"/>
      <c r="AC649" s="11"/>
      <c r="AD649" s="11"/>
      <c r="AE649" s="11"/>
      <c r="AF649" s="11"/>
      <c r="AG64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49" s="11" t="str">
        <f>IF(Tabella14[[#This Row],[WP]]&lt;&gt;"",VLOOKUP(AG649,[1]!Table_WP_list[[WP_short]:[IPT]],3,FALSE),"")</f>
        <v>01 - Specialist Engineering</v>
      </c>
      <c r="AI649" s="19"/>
      <c r="AJ649" s="19"/>
    </row>
    <row r="650" spans="1:36" ht="195" x14ac:dyDescent="0.25">
      <c r="A650" s="11">
        <v>3814</v>
      </c>
      <c r="B650" s="12" t="s">
        <v>1226</v>
      </c>
      <c r="C650" s="11" t="s">
        <v>46</v>
      </c>
      <c r="D650" s="11" t="s">
        <v>1223</v>
      </c>
      <c r="E650" s="11" t="s">
        <v>1227</v>
      </c>
      <c r="F650" s="21" t="s">
        <v>49</v>
      </c>
      <c r="G650" s="14" t="s">
        <v>1228</v>
      </c>
      <c r="H650" s="14"/>
      <c r="I650" s="11" t="s">
        <v>51</v>
      </c>
      <c r="J650" s="16"/>
      <c r="K650" s="17" t="s">
        <v>318</v>
      </c>
      <c r="L650" s="14"/>
      <c r="M650" s="14"/>
      <c r="N650" s="14"/>
      <c r="O650" s="11"/>
      <c r="P650" s="11"/>
      <c r="Q650" s="11"/>
      <c r="R650" s="11"/>
      <c r="S650" s="11"/>
      <c r="T650" s="11"/>
      <c r="U650" s="11"/>
      <c r="V650" s="11"/>
      <c r="W650" s="11"/>
      <c r="X650" s="11"/>
      <c r="Y650" s="11"/>
      <c r="Z650" s="11"/>
      <c r="AA650" s="11"/>
      <c r="AB650" s="11"/>
      <c r="AC650" s="11"/>
      <c r="AD650" s="11"/>
      <c r="AE650" s="11"/>
      <c r="AF650" s="11"/>
      <c r="AG65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50" s="11" t="str">
        <f>IF(Tabella14[[#This Row],[WP]]&lt;&gt;"",VLOOKUP(AG650,[1]!Table_WP_list[[WP_short]:[IPT]],3,FALSE),"")</f>
        <v>01 - Specialist Engineering</v>
      </c>
      <c r="AI650" s="19"/>
      <c r="AJ650" s="19"/>
    </row>
    <row r="651" spans="1:36" ht="75" x14ac:dyDescent="0.25">
      <c r="A651" s="20">
        <v>3816</v>
      </c>
      <c r="B651" s="12" t="s">
        <v>1229</v>
      </c>
      <c r="C651" s="11" t="s">
        <v>46</v>
      </c>
      <c r="D651" s="11" t="s">
        <v>1223</v>
      </c>
      <c r="E651" s="11" t="s">
        <v>1230</v>
      </c>
      <c r="F651" s="21" t="s">
        <v>42</v>
      </c>
      <c r="G651" s="14"/>
      <c r="H651" s="14"/>
      <c r="I651" s="20" t="s">
        <v>349</v>
      </c>
      <c r="J651" s="16"/>
      <c r="K651" s="17" t="s">
        <v>318</v>
      </c>
      <c r="L651" s="14"/>
      <c r="M651" s="24"/>
      <c r="N651" s="24"/>
      <c r="O651" s="11"/>
      <c r="P651" s="11"/>
      <c r="Q651" s="11"/>
      <c r="R651" s="11"/>
      <c r="S651" s="11"/>
      <c r="T651" s="11"/>
      <c r="U651" s="11"/>
      <c r="V651" s="11"/>
      <c r="W651" s="11"/>
      <c r="X651" s="11"/>
      <c r="Y651" s="11"/>
      <c r="Z651" s="11"/>
      <c r="AA651" s="11"/>
      <c r="AB651" s="11"/>
      <c r="AC651" s="11"/>
      <c r="AD651" s="11"/>
      <c r="AE651" s="11"/>
      <c r="AF651" s="11"/>
      <c r="AG65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51" s="11" t="str">
        <f>IF(Tabella14[[#This Row],[WP]]&lt;&gt;"",VLOOKUP(AG651,[1]!Table_WP_list[[WP_short]:[IPT]],3,FALSE),"")</f>
        <v>01 - Specialist Engineering</v>
      </c>
      <c r="AI651" s="19"/>
      <c r="AJ651" s="19"/>
    </row>
    <row r="652" spans="1:36" ht="195" x14ac:dyDescent="0.25">
      <c r="A652" s="11">
        <v>3817</v>
      </c>
      <c r="B652" s="12" t="s">
        <v>1231</v>
      </c>
      <c r="C652" s="11" t="s">
        <v>46</v>
      </c>
      <c r="D652" s="11" t="s">
        <v>1223</v>
      </c>
      <c r="E652" s="11" t="s">
        <v>1232</v>
      </c>
      <c r="F652" s="21" t="s">
        <v>49</v>
      </c>
      <c r="G652" s="14" t="s">
        <v>1233</v>
      </c>
      <c r="H652" s="14"/>
      <c r="I652" s="11" t="s">
        <v>349</v>
      </c>
      <c r="J652" s="16"/>
      <c r="K652" s="17" t="s">
        <v>318</v>
      </c>
      <c r="L652" s="14"/>
      <c r="M652" s="14"/>
      <c r="N652" s="14"/>
      <c r="O652" s="11"/>
      <c r="P652" s="11"/>
      <c r="Q652" s="11"/>
      <c r="R652" s="11"/>
      <c r="S652" s="11"/>
      <c r="T652" s="11"/>
      <c r="U652" s="11"/>
      <c r="V652" s="11"/>
      <c r="W652" s="11"/>
      <c r="X652" s="11"/>
      <c r="Y652" s="11"/>
      <c r="Z652" s="11"/>
      <c r="AA652" s="11"/>
      <c r="AB652" s="11"/>
      <c r="AC652" s="11"/>
      <c r="AD652" s="11"/>
      <c r="AE652" s="11"/>
      <c r="AF652" s="11"/>
      <c r="AG65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52" s="11" t="str">
        <f>IF(Tabella14[[#This Row],[WP]]&lt;&gt;"",VLOOKUP(AG652,[1]!Table_WP_list[[WP_short]:[IPT]],3,FALSE),"")</f>
        <v>01 - Specialist Engineering</v>
      </c>
      <c r="AI652" s="19"/>
      <c r="AJ652" s="19"/>
    </row>
    <row r="653" spans="1:36" x14ac:dyDescent="0.25">
      <c r="A653" s="11"/>
      <c r="B653" s="12"/>
      <c r="C653" s="11"/>
      <c r="D653" s="11"/>
      <c r="E653" s="13"/>
      <c r="F653" s="21"/>
      <c r="G653" s="14"/>
      <c r="H653" s="14"/>
      <c r="I653" s="11"/>
      <c r="J653" s="16"/>
      <c r="K653" s="17"/>
      <c r="L653" s="14"/>
      <c r="M653" s="14"/>
      <c r="N653" s="14"/>
      <c r="O653" s="11"/>
      <c r="P653" s="11"/>
      <c r="Q653" s="11"/>
      <c r="R653" s="11"/>
      <c r="S653" s="11"/>
      <c r="T653" s="11"/>
      <c r="U653" s="11"/>
      <c r="V653" s="11"/>
      <c r="W653" s="11"/>
      <c r="X653" s="11"/>
      <c r="Y653" s="11"/>
      <c r="Z653" s="11"/>
      <c r="AA653" s="11"/>
      <c r="AB653" s="11"/>
      <c r="AC653" s="11"/>
      <c r="AD653" s="11"/>
      <c r="AE653" s="11"/>
      <c r="AF653" s="11"/>
      <c r="AG65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53" s="11">
        <f>IF(Tabella14[[#This Row],[WP]]&lt;&gt;"",VLOOKUP(AG653,[1]!Table_WP_list[[WP_short]:[IPT]],3,FALSE),"")</f>
      </c>
      <c r="AI653" s="19"/>
      <c r="AJ653" s="19"/>
    </row>
    <row r="654" spans="1:36" ht="186" customHeight="1" x14ac:dyDescent="0.25">
      <c r="A654" s="20">
        <v>3818</v>
      </c>
      <c r="B654" s="12" t="s">
        <v>1234</v>
      </c>
      <c r="C654" s="11" t="s">
        <v>46</v>
      </c>
      <c r="D654" s="11" t="s">
        <v>1223</v>
      </c>
      <c r="E654" s="11" t="s">
        <v>1235</v>
      </c>
      <c r="F654" s="21" t="s">
        <v>200</v>
      </c>
      <c r="G654" s="14" t="s">
        <v>1236</v>
      </c>
      <c r="H654" s="14"/>
      <c r="I654" s="20" t="s">
        <v>349</v>
      </c>
      <c r="J654" s="16"/>
      <c r="K654" s="17" t="s">
        <v>318</v>
      </c>
      <c r="L654" s="14"/>
      <c r="M654" s="24"/>
      <c r="N654" s="24"/>
      <c r="O654" s="11"/>
      <c r="P654" s="11"/>
      <c r="Q654" s="11"/>
      <c r="R654" s="11"/>
      <c r="S654" s="11"/>
      <c r="T654" s="11"/>
      <c r="U654" s="11"/>
      <c r="V654" s="11"/>
      <c r="W654" s="11"/>
      <c r="X654" s="11"/>
      <c r="Y654" s="11"/>
      <c r="Z654" s="11"/>
      <c r="AA654" s="11"/>
      <c r="AB654" s="11"/>
      <c r="AC654" s="11"/>
      <c r="AD654" s="11"/>
      <c r="AE654" s="11"/>
      <c r="AF654" s="11"/>
      <c r="AG65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54" s="11" t="str">
        <f>IF(Tabella14[[#This Row],[WP]]&lt;&gt;"",VLOOKUP(AG654,[1]!Table_WP_list[[WP_short]:[IPT]],3,FALSE),"")</f>
        <v>01 - Specialist Engineering</v>
      </c>
      <c r="AI654" s="19"/>
      <c r="AJ654" s="19"/>
    </row>
    <row r="655" spans="1:36" ht="30" x14ac:dyDescent="0.25">
      <c r="A655" s="11">
        <v>3819</v>
      </c>
      <c r="B655" s="12" t="s">
        <v>1237</v>
      </c>
      <c r="C655" s="11" t="s">
        <v>46</v>
      </c>
      <c r="D655" s="11" t="s">
        <v>1223</v>
      </c>
      <c r="E655" s="11" t="s">
        <v>1238</v>
      </c>
      <c r="F655" s="21" t="s">
        <v>42</v>
      </c>
      <c r="G655" s="14"/>
      <c r="H655" s="14"/>
      <c r="I655" s="11" t="s">
        <v>349</v>
      </c>
      <c r="J655" s="16"/>
      <c r="K655" s="17" t="s">
        <v>318</v>
      </c>
      <c r="L655" s="14"/>
      <c r="M655" s="14"/>
      <c r="N655" s="14"/>
      <c r="O655" s="11"/>
      <c r="P655" s="11"/>
      <c r="Q655" s="11"/>
      <c r="R655" s="11"/>
      <c r="S655" s="11"/>
      <c r="T655" s="11"/>
      <c r="U655" s="11"/>
      <c r="V655" s="11"/>
      <c r="W655" s="11"/>
      <c r="X655" s="11"/>
      <c r="Y655" s="11"/>
      <c r="Z655" s="11"/>
      <c r="AA655" s="11"/>
      <c r="AB655" s="11"/>
      <c r="AC655" s="11"/>
      <c r="AD655" s="11"/>
      <c r="AE655" s="11"/>
      <c r="AF655" s="11"/>
      <c r="AG65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55" s="11" t="str">
        <f>IF(Tabella14[[#This Row],[WP]]&lt;&gt;"",VLOOKUP(AG655,[1]!Table_WP_list[[WP_short]:[IPT]],3,FALSE),"")</f>
        <v>01 - Specialist Engineering</v>
      </c>
      <c r="AI655" s="19"/>
      <c r="AJ655" s="19"/>
    </row>
    <row r="656" spans="1:36" ht="45" x14ac:dyDescent="0.25">
      <c r="A656" s="11">
        <v>3820</v>
      </c>
      <c r="B656" s="12" t="s">
        <v>1239</v>
      </c>
      <c r="C656" s="11" t="s">
        <v>46</v>
      </c>
      <c r="D656" s="11" t="s">
        <v>1223</v>
      </c>
      <c r="E656" s="11" t="s">
        <v>1240</v>
      </c>
      <c r="F656" s="21" t="s">
        <v>42</v>
      </c>
      <c r="G656" s="14"/>
      <c r="H656" s="14"/>
      <c r="I656" s="11" t="s">
        <v>349</v>
      </c>
      <c r="J656" s="16"/>
      <c r="K656" s="17" t="s">
        <v>318</v>
      </c>
      <c r="L656" s="14"/>
      <c r="M656" s="14"/>
      <c r="N656" s="14"/>
      <c r="O656" s="11"/>
      <c r="P656" s="11"/>
      <c r="Q656" s="11"/>
      <c r="R656" s="11"/>
      <c r="S656" s="11"/>
      <c r="T656" s="11"/>
      <c r="U656" s="11"/>
      <c r="V656" s="11"/>
      <c r="W656" s="11"/>
      <c r="X656" s="11"/>
      <c r="Y656" s="11"/>
      <c r="Z656" s="11"/>
      <c r="AA656" s="11"/>
      <c r="AB656" s="11"/>
      <c r="AC656" s="11"/>
      <c r="AD656" s="11"/>
      <c r="AE656" s="11"/>
      <c r="AF656" s="11"/>
      <c r="AG65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56" s="11" t="str">
        <f>IF(Tabella14[[#This Row],[WP]]&lt;&gt;"",VLOOKUP(AG656,[1]!Table_WP_list[[WP_short]:[IPT]],3,FALSE),"")</f>
        <v>01 - Specialist Engineering</v>
      </c>
      <c r="AI656" s="19"/>
      <c r="AJ656" s="19"/>
    </row>
    <row r="657" spans="1:36" ht="30" x14ac:dyDescent="0.25">
      <c r="A657" s="20">
        <v>3821</v>
      </c>
      <c r="B657" s="12" t="s">
        <v>1241</v>
      </c>
      <c r="C657" s="11" t="s">
        <v>46</v>
      </c>
      <c r="D657" s="11" t="s">
        <v>1223</v>
      </c>
      <c r="E657" s="11" t="s">
        <v>1242</v>
      </c>
      <c r="F657" s="21" t="s">
        <v>42</v>
      </c>
      <c r="G657" s="14"/>
      <c r="H657" s="14"/>
      <c r="I657" s="20" t="s">
        <v>349</v>
      </c>
      <c r="J657" s="16"/>
      <c r="K657" s="17" t="s">
        <v>318</v>
      </c>
      <c r="L657" s="14"/>
      <c r="M657" s="24"/>
      <c r="N657" s="24"/>
      <c r="O657" s="11"/>
      <c r="P657" s="11"/>
      <c r="Q657" s="11"/>
      <c r="R657" s="11"/>
      <c r="S657" s="11"/>
      <c r="T657" s="11"/>
      <c r="U657" s="11"/>
      <c r="V657" s="11"/>
      <c r="W657" s="11"/>
      <c r="X657" s="11"/>
      <c r="Y657" s="11"/>
      <c r="Z657" s="11"/>
      <c r="AA657" s="11"/>
      <c r="AB657" s="11"/>
      <c r="AC657" s="11"/>
      <c r="AD657" s="11"/>
      <c r="AE657" s="11"/>
      <c r="AF657" s="11"/>
      <c r="AG65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57" s="11" t="str">
        <f>IF(Tabella14[[#This Row],[WP]]&lt;&gt;"",VLOOKUP(AG657,[1]!Table_WP_list[[WP_short]:[IPT]],3,FALSE),"")</f>
        <v>01 - Specialist Engineering</v>
      </c>
      <c r="AI657" s="19"/>
      <c r="AJ657" s="19"/>
    </row>
    <row r="658" spans="1:36" ht="30" x14ac:dyDescent="0.25">
      <c r="A658" s="11">
        <v>3822</v>
      </c>
      <c r="B658" s="12" t="s">
        <v>1243</v>
      </c>
      <c r="C658" s="11" t="s">
        <v>46</v>
      </c>
      <c r="D658" s="11" t="s">
        <v>1223</v>
      </c>
      <c r="E658" s="11" t="s">
        <v>1244</v>
      </c>
      <c r="F658" s="21" t="s">
        <v>42</v>
      </c>
      <c r="G658" s="14"/>
      <c r="H658" s="14"/>
      <c r="I658" s="11" t="s">
        <v>349</v>
      </c>
      <c r="J658" s="16"/>
      <c r="K658" s="17" t="s">
        <v>318</v>
      </c>
      <c r="L658" s="14"/>
      <c r="M658" s="14"/>
      <c r="N658" s="14"/>
      <c r="O658" s="11"/>
      <c r="P658" s="11"/>
      <c r="Q658" s="11"/>
      <c r="R658" s="11"/>
      <c r="S658" s="11"/>
      <c r="T658" s="11"/>
      <c r="U658" s="11"/>
      <c r="V658" s="11"/>
      <c r="W658" s="11"/>
      <c r="X658" s="11"/>
      <c r="Y658" s="11"/>
      <c r="Z658" s="11"/>
      <c r="AA658" s="11"/>
      <c r="AB658" s="11"/>
      <c r="AC658" s="11"/>
      <c r="AD658" s="11"/>
      <c r="AE658" s="11"/>
      <c r="AF658" s="11"/>
      <c r="AG65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58" s="11" t="str">
        <f>IF(Tabella14[[#This Row],[WP]]&lt;&gt;"",VLOOKUP(AG658,[1]!Table_WP_list[[WP_short]:[IPT]],3,FALSE),"")</f>
        <v>01 - Specialist Engineering</v>
      </c>
      <c r="AI658" s="19"/>
      <c r="AJ658" s="19"/>
    </row>
    <row r="659" spans="1:36" ht="30" x14ac:dyDescent="0.25">
      <c r="A659" s="11">
        <v>3823</v>
      </c>
      <c r="B659" s="12" t="s">
        <v>1245</v>
      </c>
      <c r="C659" s="11" t="s">
        <v>46</v>
      </c>
      <c r="D659" s="11" t="s">
        <v>1223</v>
      </c>
      <c r="E659" s="11" t="s">
        <v>1246</v>
      </c>
      <c r="F659" s="21" t="s">
        <v>42</v>
      </c>
      <c r="G659" s="14"/>
      <c r="H659" s="14"/>
      <c r="I659" s="11" t="s">
        <v>349</v>
      </c>
      <c r="J659" s="16"/>
      <c r="K659" s="17" t="s">
        <v>318</v>
      </c>
      <c r="L659" s="14"/>
      <c r="M659" s="14"/>
      <c r="N659" s="14"/>
      <c r="O659" s="11"/>
      <c r="P659" s="11"/>
      <c r="Q659" s="11"/>
      <c r="R659" s="11"/>
      <c r="S659" s="11"/>
      <c r="T659" s="11"/>
      <c r="U659" s="11"/>
      <c r="V659" s="11"/>
      <c r="W659" s="11"/>
      <c r="X659" s="11"/>
      <c r="Y659" s="11"/>
      <c r="Z659" s="11"/>
      <c r="AA659" s="11"/>
      <c r="AB659" s="11"/>
      <c r="AC659" s="11"/>
      <c r="AD659" s="11"/>
      <c r="AE659" s="11"/>
      <c r="AF659" s="11"/>
      <c r="AG65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59" s="11" t="str">
        <f>IF(Tabella14[[#This Row],[WP]]&lt;&gt;"",VLOOKUP(AG659,[1]!Table_WP_list[[WP_short]:[IPT]],3,FALSE),"")</f>
        <v>01 - Specialist Engineering</v>
      </c>
      <c r="AI659" s="19"/>
      <c r="AJ659" s="19"/>
    </row>
    <row r="660" spans="1:36" ht="180" x14ac:dyDescent="0.25">
      <c r="A660" s="20">
        <v>3824</v>
      </c>
      <c r="B660" s="12" t="s">
        <v>1247</v>
      </c>
      <c r="C660" s="11" t="s">
        <v>46</v>
      </c>
      <c r="D660" s="11" t="s">
        <v>1223</v>
      </c>
      <c r="E660" s="11" t="s">
        <v>1248</v>
      </c>
      <c r="F660" s="21" t="s">
        <v>49</v>
      </c>
      <c r="G660" s="14" t="s">
        <v>1249</v>
      </c>
      <c r="H660" s="14"/>
      <c r="I660" s="20" t="s">
        <v>349</v>
      </c>
      <c r="J660" s="16"/>
      <c r="K660" s="17" t="s">
        <v>318</v>
      </c>
      <c r="L660" s="14"/>
      <c r="M660" s="24"/>
      <c r="N660" s="24"/>
      <c r="O660" s="11"/>
      <c r="P660" s="11"/>
      <c r="Q660" s="11"/>
      <c r="R660" s="11"/>
      <c r="S660" s="11"/>
      <c r="T660" s="11"/>
      <c r="U660" s="11"/>
      <c r="V660" s="11"/>
      <c r="W660" s="11"/>
      <c r="X660" s="11"/>
      <c r="Y660" s="11"/>
      <c r="Z660" s="11"/>
      <c r="AA660" s="11"/>
      <c r="AB660" s="11"/>
      <c r="AC660" s="11"/>
      <c r="AD660" s="11"/>
      <c r="AE660" s="11"/>
      <c r="AF660" s="11"/>
      <c r="AG66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60" s="11" t="str">
        <f>IF(Tabella14[[#This Row],[WP]]&lt;&gt;"",VLOOKUP(AG660,[1]!Table_WP_list[[WP_short]:[IPT]],3,FALSE),"")</f>
        <v>01 - Specialist Engineering</v>
      </c>
      <c r="AI660" s="19"/>
      <c r="AJ660" s="19"/>
    </row>
    <row r="661" spans="1:36" ht="30" x14ac:dyDescent="0.25">
      <c r="A661" s="11">
        <v>3825</v>
      </c>
      <c r="B661" s="12" t="s">
        <v>1250</v>
      </c>
      <c r="C661" s="11" t="s">
        <v>46</v>
      </c>
      <c r="D661" s="11" t="s">
        <v>1223</v>
      </c>
      <c r="E661" s="11" t="s">
        <v>1251</v>
      </c>
      <c r="F661" s="21" t="s">
        <v>42</v>
      </c>
      <c r="G661" s="14"/>
      <c r="H661" s="14"/>
      <c r="I661" s="11" t="s">
        <v>349</v>
      </c>
      <c r="J661" s="16"/>
      <c r="K661" s="17" t="s">
        <v>318</v>
      </c>
      <c r="L661" s="14"/>
      <c r="M661" s="14"/>
      <c r="N661" s="14"/>
      <c r="O661" s="11"/>
      <c r="P661" s="11"/>
      <c r="Q661" s="11"/>
      <c r="R661" s="11"/>
      <c r="S661" s="11"/>
      <c r="T661" s="11"/>
      <c r="U661" s="11"/>
      <c r="V661" s="11"/>
      <c r="W661" s="11"/>
      <c r="X661" s="11"/>
      <c r="Y661" s="11"/>
      <c r="Z661" s="11"/>
      <c r="AA661" s="11"/>
      <c r="AB661" s="11"/>
      <c r="AC661" s="11"/>
      <c r="AD661" s="11"/>
      <c r="AE661" s="11"/>
      <c r="AF661" s="11"/>
      <c r="AG66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61" s="11" t="str">
        <f>IF(Tabella14[[#This Row],[WP]]&lt;&gt;"",VLOOKUP(AG661,[1]!Table_WP_list[[WP_short]:[IPT]],3,FALSE),"")</f>
        <v>01 - Specialist Engineering</v>
      </c>
      <c r="AI661" s="19"/>
      <c r="AJ661" s="19"/>
    </row>
    <row r="662" spans="1:36" ht="30" x14ac:dyDescent="0.25">
      <c r="A662" s="11">
        <v>3826</v>
      </c>
      <c r="B662" s="12" t="s">
        <v>1252</v>
      </c>
      <c r="C662" s="11" t="s">
        <v>46</v>
      </c>
      <c r="D662" s="11" t="s">
        <v>1223</v>
      </c>
      <c r="E662" s="11" t="s">
        <v>1253</v>
      </c>
      <c r="F662" s="21" t="s">
        <v>42</v>
      </c>
      <c r="G662" s="14"/>
      <c r="H662" s="14"/>
      <c r="I662" s="11" t="s">
        <v>349</v>
      </c>
      <c r="J662" s="16"/>
      <c r="K662" s="17" t="s">
        <v>318</v>
      </c>
      <c r="L662" s="14"/>
      <c r="M662" s="14"/>
      <c r="N662" s="14"/>
      <c r="O662" s="11"/>
      <c r="P662" s="11"/>
      <c r="Q662" s="11"/>
      <c r="R662" s="11"/>
      <c r="S662" s="11"/>
      <c r="T662" s="11"/>
      <c r="U662" s="11"/>
      <c r="V662" s="11"/>
      <c r="W662" s="11"/>
      <c r="X662" s="11"/>
      <c r="Y662" s="11"/>
      <c r="Z662" s="11"/>
      <c r="AA662" s="11"/>
      <c r="AB662" s="11"/>
      <c r="AC662" s="11"/>
      <c r="AD662" s="11"/>
      <c r="AE662" s="11"/>
      <c r="AF662" s="11"/>
      <c r="AG66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62" s="11" t="str">
        <f>IF(Tabella14[[#This Row],[WP]]&lt;&gt;"",VLOOKUP(AG662,[1]!Table_WP_list[[WP_short]:[IPT]],3,FALSE),"")</f>
        <v>01 - Specialist Engineering</v>
      </c>
      <c r="AI662" s="19"/>
      <c r="AJ662" s="19"/>
    </row>
    <row r="663" spans="1:36" ht="30" x14ac:dyDescent="0.25">
      <c r="A663" s="20">
        <v>3827</v>
      </c>
      <c r="B663" s="12" t="s">
        <v>1254</v>
      </c>
      <c r="C663" s="11" t="s">
        <v>46</v>
      </c>
      <c r="D663" s="11" t="s">
        <v>1223</v>
      </c>
      <c r="E663" s="11" t="s">
        <v>1255</v>
      </c>
      <c r="F663" s="21" t="s">
        <v>42</v>
      </c>
      <c r="G663" s="14"/>
      <c r="H663" s="14"/>
      <c r="I663" s="20" t="s">
        <v>349</v>
      </c>
      <c r="J663" s="16"/>
      <c r="K663" s="17" t="s">
        <v>318</v>
      </c>
      <c r="L663" s="14"/>
      <c r="M663" s="24"/>
      <c r="N663" s="24"/>
      <c r="O663" s="11"/>
      <c r="P663" s="11"/>
      <c r="Q663" s="11"/>
      <c r="R663" s="11"/>
      <c r="S663" s="11"/>
      <c r="T663" s="11"/>
      <c r="U663" s="11"/>
      <c r="V663" s="11"/>
      <c r="W663" s="11"/>
      <c r="X663" s="11"/>
      <c r="Y663" s="11"/>
      <c r="Z663" s="11"/>
      <c r="AA663" s="11"/>
      <c r="AB663" s="11"/>
      <c r="AC663" s="11"/>
      <c r="AD663" s="11"/>
      <c r="AE663" s="11"/>
      <c r="AF663" s="11"/>
      <c r="AG66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63" s="11" t="str">
        <f>IF(Tabella14[[#This Row],[WP]]&lt;&gt;"",VLOOKUP(AG663,[1]!Table_WP_list[[WP_short]:[IPT]],3,FALSE),"")</f>
        <v>01 - Specialist Engineering</v>
      </c>
      <c r="AI663" s="19"/>
      <c r="AJ663" s="19"/>
    </row>
    <row r="664" spans="1:36" ht="30" x14ac:dyDescent="0.25">
      <c r="A664" s="11">
        <v>3828</v>
      </c>
      <c r="B664" s="12" t="s">
        <v>1256</v>
      </c>
      <c r="C664" s="11" t="s">
        <v>46</v>
      </c>
      <c r="D664" s="11" t="s">
        <v>1223</v>
      </c>
      <c r="E664" s="11" t="s">
        <v>1257</v>
      </c>
      <c r="F664" s="21" t="s">
        <v>42</v>
      </c>
      <c r="G664" s="14"/>
      <c r="H664" s="14"/>
      <c r="I664" s="11" t="s">
        <v>349</v>
      </c>
      <c r="J664" s="16"/>
      <c r="K664" s="17" t="s">
        <v>318</v>
      </c>
      <c r="L664" s="14"/>
      <c r="M664" s="14"/>
      <c r="N664" s="14"/>
      <c r="O664" s="11"/>
      <c r="P664" s="11"/>
      <c r="Q664" s="11"/>
      <c r="R664" s="11"/>
      <c r="S664" s="11"/>
      <c r="T664" s="11"/>
      <c r="U664" s="11"/>
      <c r="V664" s="11"/>
      <c r="W664" s="11"/>
      <c r="X664" s="11"/>
      <c r="Y664" s="11"/>
      <c r="Z664" s="11"/>
      <c r="AA664" s="11"/>
      <c r="AB664" s="11"/>
      <c r="AC664" s="11"/>
      <c r="AD664" s="11"/>
      <c r="AE664" s="11"/>
      <c r="AF664" s="11"/>
      <c r="AG66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64" s="11" t="str">
        <f>IF(Tabella14[[#This Row],[WP]]&lt;&gt;"",VLOOKUP(AG664,[1]!Table_WP_list[[WP_short]:[IPT]],3,FALSE),"")</f>
        <v>01 - Specialist Engineering</v>
      </c>
      <c r="AI664" s="19"/>
      <c r="AJ664" s="19"/>
    </row>
    <row r="665" spans="1:36" x14ac:dyDescent="0.25">
      <c r="A665" s="11">
        <v>3653</v>
      </c>
      <c r="B665" s="12" t="s">
        <v>1258</v>
      </c>
      <c r="C665" s="11" t="s">
        <v>46</v>
      </c>
      <c r="D665" s="11" t="s">
        <v>1223</v>
      </c>
      <c r="E665" s="11" t="s">
        <v>1259</v>
      </c>
      <c r="F665" s="21" t="s">
        <v>200</v>
      </c>
      <c r="G665" s="14" t="s">
        <v>1260</v>
      </c>
      <c r="H665" s="14"/>
      <c r="I665" s="11" t="s">
        <v>349</v>
      </c>
      <c r="J665" s="16"/>
      <c r="K665" s="17" t="s">
        <v>44</v>
      </c>
      <c r="L665" s="14"/>
      <c r="M665" s="14"/>
      <c r="N665" s="14"/>
      <c r="O665" s="11"/>
      <c r="P665" s="11"/>
      <c r="Q665" s="11"/>
      <c r="R665" s="11"/>
      <c r="S665" s="11"/>
      <c r="T665" s="11"/>
      <c r="U665" s="11"/>
      <c r="V665" s="11"/>
      <c r="W665" s="11"/>
      <c r="X665" s="11"/>
      <c r="Y665" s="11"/>
      <c r="Z665" s="11"/>
      <c r="AA665" s="11"/>
      <c r="AB665" s="11"/>
      <c r="AC665" s="11"/>
      <c r="AD665" s="11"/>
      <c r="AE665" s="11"/>
      <c r="AF665" s="11"/>
      <c r="AG66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65" s="11" t="str">
        <f>IF(Tabella14[[#This Row],[WP]]&lt;&gt;"",VLOOKUP(AG665,[1]!Table_WP_list[[WP_short]:[IPT]],3,FALSE),"")</f>
        <v>01 - Specialist Engineering</v>
      </c>
      <c r="AI665" s="19"/>
      <c r="AJ665" s="19"/>
    </row>
    <row r="666" spans="1:36" ht="45" x14ac:dyDescent="0.25">
      <c r="A666" s="20">
        <v>3654</v>
      </c>
      <c r="B666" s="12" t="s">
        <v>1261</v>
      </c>
      <c r="C666" s="11" t="s">
        <v>46</v>
      </c>
      <c r="D666" s="11" t="s">
        <v>1223</v>
      </c>
      <c r="E666" s="11" t="s">
        <v>1262</v>
      </c>
      <c r="F666" s="21" t="s">
        <v>200</v>
      </c>
      <c r="G666" s="14" t="s">
        <v>1260</v>
      </c>
      <c r="H666" s="14"/>
      <c r="I666" s="20" t="s">
        <v>349</v>
      </c>
      <c r="J666" s="16"/>
      <c r="K666" s="17" t="s">
        <v>44</v>
      </c>
      <c r="L666" s="14"/>
      <c r="M666" s="24"/>
      <c r="N666" s="24"/>
      <c r="O666" s="11"/>
      <c r="P666" s="11"/>
      <c r="Q666" s="11"/>
      <c r="R666" s="11"/>
      <c r="S666" s="11"/>
      <c r="T666" s="11"/>
      <c r="U666" s="11"/>
      <c r="V666" s="11"/>
      <c r="W666" s="11"/>
      <c r="X666" s="11"/>
      <c r="Y666" s="11"/>
      <c r="Z666" s="11"/>
      <c r="AA666" s="11"/>
      <c r="AB666" s="11"/>
      <c r="AC666" s="11"/>
      <c r="AD666" s="11"/>
      <c r="AE666" s="11"/>
      <c r="AF666" s="11"/>
      <c r="AG66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WPB22</v>
      </c>
      <c r="AH666" s="11" t="str">
        <f>IF(Tabella14[[#This Row],[WP]]&lt;&gt;"",VLOOKUP(AG666,[1]!Table_WP_list[[WP_short]:[IPT]],3,FALSE),"")</f>
        <v>01 - Specialist Engineering</v>
      </c>
      <c r="AI666" s="19"/>
      <c r="AJ666" s="19"/>
    </row>
    <row r="667" spans="1:36" x14ac:dyDescent="0.25">
      <c r="A667" s="11"/>
      <c r="B667" s="12"/>
      <c r="C667" s="11"/>
      <c r="D667" s="11"/>
      <c r="E667" s="13"/>
      <c r="F667" s="21"/>
      <c r="G667" s="14"/>
      <c r="H667" s="14"/>
      <c r="I667" s="11"/>
      <c r="J667" s="16"/>
      <c r="K667" s="17"/>
      <c r="L667" s="14"/>
      <c r="M667" s="14"/>
      <c r="N667" s="14"/>
      <c r="O667" s="11"/>
      <c r="P667" s="11"/>
      <c r="Q667" s="11"/>
      <c r="R667" s="11"/>
      <c r="S667" s="11"/>
      <c r="T667" s="11"/>
      <c r="U667" s="11"/>
      <c r="V667" s="11"/>
      <c r="W667" s="11"/>
      <c r="X667" s="11"/>
      <c r="Y667" s="11"/>
      <c r="Z667" s="11"/>
      <c r="AA667" s="11"/>
      <c r="AB667" s="11"/>
      <c r="AC667" s="11"/>
      <c r="AD667" s="11"/>
      <c r="AE667" s="11"/>
      <c r="AF667" s="11"/>
      <c r="AG66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67" s="11">
        <f>IF(Tabella14[[#This Row],[WP]]&lt;&gt;"",VLOOKUP(AG667,[1]!Table_WP_list[[WP_short]:[IPT]],3,FALSE),"")</f>
      </c>
      <c r="AI667" s="19"/>
      <c r="AJ667" s="19"/>
    </row>
    <row r="668" spans="1:36" x14ac:dyDescent="0.25">
      <c r="A668" s="11"/>
      <c r="B668" s="12"/>
      <c r="C668" s="11"/>
      <c r="D668" s="11"/>
      <c r="E668" s="13"/>
      <c r="F668" s="21"/>
      <c r="G668" s="14"/>
      <c r="H668" s="14"/>
      <c r="I668" s="11"/>
      <c r="J668" s="16"/>
      <c r="K668" s="17"/>
      <c r="L668" s="14"/>
      <c r="M668" s="14"/>
      <c r="N668" s="14"/>
      <c r="O668" s="11"/>
      <c r="P668" s="11"/>
      <c r="Q668" s="11"/>
      <c r="R668" s="11"/>
      <c r="S668" s="11"/>
      <c r="T668" s="11"/>
      <c r="U668" s="11"/>
      <c r="V668" s="11"/>
      <c r="W668" s="11"/>
      <c r="X668" s="11"/>
      <c r="Y668" s="11"/>
      <c r="Z668" s="11"/>
      <c r="AA668" s="11"/>
      <c r="AB668" s="11"/>
      <c r="AC668" s="11"/>
      <c r="AD668" s="11"/>
      <c r="AE668" s="11"/>
      <c r="AF668" s="11"/>
      <c r="AG66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68" s="11">
        <f>IF(Tabella14[[#This Row],[WP]]&lt;&gt;"",VLOOKUP(AG668,[1]!Table_WP_list[[WP_short]:[IPT]],3,FALSE),"")</f>
      </c>
      <c r="AI668" s="19"/>
      <c r="AJ668" s="19"/>
    </row>
    <row r="669" spans="1:36" x14ac:dyDescent="0.25">
      <c r="A669" s="20"/>
      <c r="B669" s="12"/>
      <c r="C669" s="11"/>
      <c r="D669" s="11"/>
      <c r="E669" s="13"/>
      <c r="F669" s="21"/>
      <c r="G669" s="14"/>
      <c r="H669" s="14"/>
      <c r="I669" s="20"/>
      <c r="J669" s="16"/>
      <c r="K669" s="17"/>
      <c r="L669" s="14"/>
      <c r="M669" s="24"/>
      <c r="N669" s="24"/>
      <c r="O669" s="11"/>
      <c r="P669" s="11"/>
      <c r="Q669" s="11"/>
      <c r="R669" s="11"/>
      <c r="S669" s="11"/>
      <c r="T669" s="11"/>
      <c r="U669" s="11"/>
      <c r="V669" s="11"/>
      <c r="W669" s="11"/>
      <c r="X669" s="11"/>
      <c r="Y669" s="11"/>
      <c r="Z669" s="11"/>
      <c r="AA669" s="11"/>
      <c r="AB669" s="11"/>
      <c r="AC669" s="11"/>
      <c r="AD669" s="11"/>
      <c r="AE669" s="11"/>
      <c r="AF669" s="11"/>
      <c r="AG66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69" s="11">
        <f>IF(Tabella14[[#This Row],[WP]]&lt;&gt;"",VLOOKUP(AG669,[1]!Table_WP_list[[WP_short]:[IPT]],3,FALSE),"")</f>
      </c>
      <c r="AI669" s="19"/>
      <c r="AJ669" s="19"/>
    </row>
    <row r="670" spans="1:36" ht="30" x14ac:dyDescent="0.25">
      <c r="A670" s="11">
        <v>2932</v>
      </c>
      <c r="B670" s="12" t="s">
        <v>1263</v>
      </c>
      <c r="C670" s="11" t="s">
        <v>46</v>
      </c>
      <c r="D670" s="11" t="s">
        <v>1264</v>
      </c>
      <c r="E670" s="11" t="s">
        <v>1265</v>
      </c>
      <c r="F670" s="21" t="s">
        <v>42</v>
      </c>
      <c r="G670" s="14"/>
      <c r="H670" s="14"/>
      <c r="I670" s="11" t="s">
        <v>300</v>
      </c>
      <c r="J670" s="16"/>
      <c r="K670" s="17" t="s">
        <v>44</v>
      </c>
      <c r="L670" s="14"/>
      <c r="M670" s="14"/>
      <c r="N670" s="14"/>
      <c r="O670" s="11"/>
      <c r="P670" s="11"/>
      <c r="Q670" s="11"/>
      <c r="R670" s="11"/>
      <c r="S670" s="11"/>
      <c r="T670" s="11"/>
      <c r="U670" s="11"/>
      <c r="V670" s="11"/>
      <c r="W670" s="11"/>
      <c r="X670" s="11"/>
      <c r="Y670" s="11"/>
      <c r="Z670" s="11"/>
      <c r="AA670" s="11"/>
      <c r="AB670" s="11"/>
      <c r="AC670" s="11"/>
      <c r="AD670" s="11"/>
      <c r="AE670" s="11"/>
      <c r="AF670" s="11"/>
      <c r="AG67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70" s="11" t="str">
        <f>IF(Tabella14[[#This Row],[WP]]&lt;&gt;"",VLOOKUP(AG670,[1]!Table_WP_list[[WP_short]:[IPT]],3,FALSE),"")</f>
        <v>01 - Specialist Engineering</v>
      </c>
      <c r="AI670" s="19"/>
      <c r="AJ670" s="19"/>
    </row>
    <row r="671" spans="1:36" ht="30" x14ac:dyDescent="0.25">
      <c r="A671" s="11">
        <v>3829</v>
      </c>
      <c r="B671" s="12" t="s">
        <v>1266</v>
      </c>
      <c r="C671" s="11" t="s">
        <v>46</v>
      </c>
      <c r="D671" s="11" t="s">
        <v>1264</v>
      </c>
      <c r="E671" s="11" t="s">
        <v>1267</v>
      </c>
      <c r="F671" s="21" t="s">
        <v>42</v>
      </c>
      <c r="G671" s="14"/>
      <c r="H671" s="14"/>
      <c r="I671" s="11" t="s">
        <v>300</v>
      </c>
      <c r="J671" s="16"/>
      <c r="K671" s="17" t="s">
        <v>318</v>
      </c>
      <c r="L671" s="14"/>
      <c r="M671" s="14"/>
      <c r="N671" s="14"/>
      <c r="O671" s="11"/>
      <c r="P671" s="11"/>
      <c r="Q671" s="11"/>
      <c r="R671" s="11"/>
      <c r="S671" s="11"/>
      <c r="T671" s="11"/>
      <c r="U671" s="11"/>
      <c r="V671" s="11"/>
      <c r="W671" s="11"/>
      <c r="X671" s="11"/>
      <c r="Y671" s="11"/>
      <c r="Z671" s="11"/>
      <c r="AA671" s="11"/>
      <c r="AB671" s="11"/>
      <c r="AC671" s="11"/>
      <c r="AD671" s="11"/>
      <c r="AE671" s="11"/>
      <c r="AF671" s="11"/>
      <c r="AG67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71" s="11" t="str">
        <f>IF(Tabella14[[#This Row],[WP]]&lt;&gt;"",VLOOKUP(AG671,[1]!Table_WP_list[[WP_short]:[IPT]],3,FALSE),"")</f>
        <v>01 - Specialist Engineering</v>
      </c>
      <c r="AI671" s="19"/>
      <c r="AJ671" s="19"/>
    </row>
    <row r="672" spans="1:36" ht="30" x14ac:dyDescent="0.25">
      <c r="A672" s="20">
        <v>3830</v>
      </c>
      <c r="B672" s="12" t="s">
        <v>1268</v>
      </c>
      <c r="C672" s="11" t="s">
        <v>46</v>
      </c>
      <c r="D672" s="11" t="s">
        <v>1264</v>
      </c>
      <c r="E672" s="11" t="s">
        <v>1269</v>
      </c>
      <c r="F672" s="21" t="s">
        <v>42</v>
      </c>
      <c r="G672" s="14"/>
      <c r="H672" s="14"/>
      <c r="I672" s="20" t="s">
        <v>300</v>
      </c>
      <c r="J672" s="16"/>
      <c r="K672" s="17" t="s">
        <v>44</v>
      </c>
      <c r="L672" s="14"/>
      <c r="M672" s="24"/>
      <c r="N672" s="24"/>
      <c r="O672" s="11"/>
      <c r="P672" s="11"/>
      <c r="Q672" s="11"/>
      <c r="R672" s="11"/>
      <c r="S672" s="11"/>
      <c r="T672" s="11"/>
      <c r="U672" s="11"/>
      <c r="V672" s="11"/>
      <c r="W672" s="11"/>
      <c r="X672" s="11"/>
      <c r="Y672" s="11"/>
      <c r="Z672" s="11"/>
      <c r="AA672" s="11"/>
      <c r="AB672" s="11"/>
      <c r="AC672" s="11"/>
      <c r="AD672" s="11"/>
      <c r="AE672" s="11"/>
      <c r="AF672" s="11"/>
      <c r="AG67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72" s="11" t="str">
        <f>IF(Tabella14[[#This Row],[WP]]&lt;&gt;"",VLOOKUP(AG672,[1]!Table_WP_list[[WP_short]:[IPT]],3,FALSE),"")</f>
        <v>01 - Specialist Engineering</v>
      </c>
      <c r="AI672" s="19"/>
      <c r="AJ672" s="19"/>
    </row>
    <row r="673" spans="1:36" ht="30" x14ac:dyDescent="0.25">
      <c r="A673" s="11">
        <v>3831</v>
      </c>
      <c r="B673" s="12" t="s">
        <v>1270</v>
      </c>
      <c r="C673" s="11" t="s">
        <v>46</v>
      </c>
      <c r="D673" s="11" t="s">
        <v>1264</v>
      </c>
      <c r="E673" s="11" t="s">
        <v>1271</v>
      </c>
      <c r="F673" s="21" t="s">
        <v>42</v>
      </c>
      <c r="G673" s="14"/>
      <c r="H673" s="14"/>
      <c r="I673" s="11" t="s">
        <v>300</v>
      </c>
      <c r="J673" s="16"/>
      <c r="K673" s="17" t="s">
        <v>318</v>
      </c>
      <c r="L673" s="14"/>
      <c r="M673" s="14"/>
      <c r="N673" s="14"/>
      <c r="O673" s="11"/>
      <c r="P673" s="11"/>
      <c r="Q673" s="11"/>
      <c r="R673" s="11"/>
      <c r="S673" s="11"/>
      <c r="T673" s="11"/>
      <c r="U673" s="11"/>
      <c r="V673" s="11"/>
      <c r="W673" s="11"/>
      <c r="X673" s="11"/>
      <c r="Y673" s="11"/>
      <c r="Z673" s="11"/>
      <c r="AA673" s="11"/>
      <c r="AB673" s="11"/>
      <c r="AC673" s="11"/>
      <c r="AD673" s="11"/>
      <c r="AE673" s="11"/>
      <c r="AF673" s="11"/>
      <c r="AG67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73" s="11" t="str">
        <f>IF(Tabella14[[#This Row],[WP]]&lt;&gt;"",VLOOKUP(AG673,[1]!Table_WP_list[[WP_short]:[IPT]],3,FALSE),"")</f>
        <v>01 - Specialist Engineering</v>
      </c>
      <c r="AI673" s="19"/>
      <c r="AJ673" s="19"/>
    </row>
    <row r="674" spans="1:36" ht="30" x14ac:dyDescent="0.25">
      <c r="A674" s="11">
        <v>3832</v>
      </c>
      <c r="B674" s="12" t="s">
        <v>1272</v>
      </c>
      <c r="C674" s="11" t="s">
        <v>46</v>
      </c>
      <c r="D674" s="11" t="s">
        <v>1264</v>
      </c>
      <c r="E674" s="11" t="s">
        <v>1273</v>
      </c>
      <c r="F674" s="21" t="s">
        <v>200</v>
      </c>
      <c r="G674" s="14" t="s">
        <v>1274</v>
      </c>
      <c r="H674" s="14"/>
      <c r="I674" s="11" t="s">
        <v>300</v>
      </c>
      <c r="J674" s="16"/>
      <c r="K674" s="17" t="s">
        <v>318</v>
      </c>
      <c r="L674" s="14"/>
      <c r="M674" s="14"/>
      <c r="N674" s="14"/>
      <c r="O674" s="11"/>
      <c r="P674" s="11"/>
      <c r="Q674" s="11"/>
      <c r="R674" s="11"/>
      <c r="S674" s="11"/>
      <c r="T674" s="11"/>
      <c r="U674" s="11"/>
      <c r="V674" s="11"/>
      <c r="W674" s="11"/>
      <c r="X674" s="11"/>
      <c r="Y674" s="11"/>
      <c r="Z674" s="11"/>
      <c r="AA674" s="11"/>
      <c r="AB674" s="11"/>
      <c r="AC674" s="11"/>
      <c r="AD674" s="11"/>
      <c r="AE674" s="11"/>
      <c r="AF674" s="11"/>
      <c r="AG67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74" s="11" t="str">
        <f>IF(Tabella14[[#This Row],[WP]]&lt;&gt;"",VLOOKUP(AG674,[1]!Table_WP_list[[WP_short]:[IPT]],3,FALSE),"")</f>
        <v>01 - Specialist Engineering</v>
      </c>
      <c r="AI674" s="19"/>
      <c r="AJ674" s="19"/>
    </row>
    <row r="675" spans="1:36" ht="30" x14ac:dyDescent="0.25">
      <c r="A675" s="20">
        <v>3833</v>
      </c>
      <c r="B675" s="12" t="s">
        <v>1275</v>
      </c>
      <c r="C675" s="11" t="s">
        <v>46</v>
      </c>
      <c r="D675" s="11" t="s">
        <v>1264</v>
      </c>
      <c r="E675" s="11" t="s">
        <v>1276</v>
      </c>
      <c r="F675" s="21" t="s">
        <v>42</v>
      </c>
      <c r="G675" s="14"/>
      <c r="H675" s="14"/>
      <c r="I675" s="20" t="s">
        <v>300</v>
      </c>
      <c r="J675" s="16"/>
      <c r="K675" s="17" t="s">
        <v>44</v>
      </c>
      <c r="L675" s="14"/>
      <c r="M675" s="24"/>
      <c r="N675" s="24"/>
      <c r="O675" s="11"/>
      <c r="P675" s="11"/>
      <c r="Q675" s="11"/>
      <c r="R675" s="11"/>
      <c r="S675" s="11"/>
      <c r="T675" s="11"/>
      <c r="U675" s="11"/>
      <c r="V675" s="11"/>
      <c r="W675" s="11"/>
      <c r="X675" s="11"/>
      <c r="Y675" s="11"/>
      <c r="Z675" s="11"/>
      <c r="AA675" s="11"/>
      <c r="AB675" s="11"/>
      <c r="AC675" s="11"/>
      <c r="AD675" s="11"/>
      <c r="AE675" s="11"/>
      <c r="AF675" s="11"/>
      <c r="AG67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75" s="11" t="str">
        <f>IF(Tabella14[[#This Row],[WP]]&lt;&gt;"",VLOOKUP(AG675,[1]!Table_WP_list[[WP_short]:[IPT]],3,FALSE),"")</f>
        <v>01 - Specialist Engineering</v>
      </c>
      <c r="AI675" s="19"/>
      <c r="AJ675" s="19"/>
    </row>
    <row r="676" spans="1:36" x14ac:dyDescent="0.25">
      <c r="A676" s="11"/>
      <c r="B676" s="12"/>
      <c r="C676" s="11"/>
      <c r="D676" s="11"/>
      <c r="E676" s="13"/>
      <c r="F676" s="21"/>
      <c r="G676" s="14"/>
      <c r="H676" s="14"/>
      <c r="I676" s="11"/>
      <c r="J676" s="16"/>
      <c r="K676" s="17"/>
      <c r="L676" s="14"/>
      <c r="M676" s="14"/>
      <c r="N676" s="14"/>
      <c r="O676" s="11"/>
      <c r="P676" s="11"/>
      <c r="Q676" s="11"/>
      <c r="R676" s="11"/>
      <c r="S676" s="11"/>
      <c r="T676" s="11"/>
      <c r="U676" s="11"/>
      <c r="V676" s="11"/>
      <c r="W676" s="11"/>
      <c r="X676" s="11"/>
      <c r="Y676" s="11"/>
      <c r="Z676" s="11"/>
      <c r="AA676" s="11"/>
      <c r="AB676" s="11"/>
      <c r="AC676" s="11"/>
      <c r="AD676" s="11"/>
      <c r="AE676" s="11"/>
      <c r="AF676" s="11"/>
      <c r="AG6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76" s="11">
        <f>IF(Tabella14[[#This Row],[WP]]&lt;&gt;"",VLOOKUP(AG676,[1]!Table_WP_list[[WP_short]:[IPT]],3,FALSE),"")</f>
      </c>
      <c r="AI676" s="19"/>
      <c r="AJ676" s="19"/>
    </row>
    <row r="677" spans="1:36" ht="45" x14ac:dyDescent="0.25">
      <c r="A677" s="11">
        <v>2934</v>
      </c>
      <c r="B677" s="12" t="s">
        <v>1277</v>
      </c>
      <c r="C677" s="11" t="s">
        <v>46</v>
      </c>
      <c r="D677" s="11" t="s">
        <v>1278</v>
      </c>
      <c r="E677" s="11" t="s">
        <v>1279</v>
      </c>
      <c r="F677" s="21" t="s">
        <v>42</v>
      </c>
      <c r="G677" s="14"/>
      <c r="H677" s="14"/>
      <c r="I677" s="11" t="s">
        <v>93</v>
      </c>
      <c r="J677" s="16"/>
      <c r="K677" s="17" t="s">
        <v>44</v>
      </c>
      <c r="L677" s="14"/>
      <c r="M677" s="14"/>
      <c r="N677" s="14"/>
      <c r="O677" s="11"/>
      <c r="P677" s="11"/>
      <c r="Q677" s="11"/>
      <c r="R677" s="11"/>
      <c r="S677" s="11"/>
      <c r="T677" s="11"/>
      <c r="U677" s="11"/>
      <c r="V677" s="11"/>
      <c r="W677" s="11"/>
      <c r="X677" s="11"/>
      <c r="Y677" s="11"/>
      <c r="Z677" s="11"/>
      <c r="AA677" s="11"/>
      <c r="AB677" s="11"/>
      <c r="AC677" s="11"/>
      <c r="AD677" s="11"/>
      <c r="AE677" s="11"/>
      <c r="AF677" s="11"/>
      <c r="AG67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77" s="11" t="str">
        <f>IF(Tabella14[[#This Row],[WP]]&lt;&gt;"",VLOOKUP(AG677,[1]!Table_WP_list[[WP_short]:[IPT]],3,FALSE),"")</f>
        <v>01 - Specialist Engineering</v>
      </c>
      <c r="AI677" s="19"/>
      <c r="AJ677" s="19"/>
    </row>
    <row r="678" spans="1:36" ht="60" x14ac:dyDescent="0.25">
      <c r="A678" s="20">
        <v>2935</v>
      </c>
      <c r="B678" s="12" t="s">
        <v>1280</v>
      </c>
      <c r="C678" s="11" t="s">
        <v>46</v>
      </c>
      <c r="D678" s="11" t="s">
        <v>1278</v>
      </c>
      <c r="E678" s="11" t="s">
        <v>1281</v>
      </c>
      <c r="F678" s="21" t="s">
        <v>42</v>
      </c>
      <c r="G678" s="14"/>
      <c r="H678" s="14"/>
      <c r="I678" s="20" t="s">
        <v>93</v>
      </c>
      <c r="J678" s="16"/>
      <c r="K678" s="17" t="s">
        <v>44</v>
      </c>
      <c r="L678" s="14"/>
      <c r="M678" s="24"/>
      <c r="N678" s="24"/>
      <c r="O678" s="11"/>
      <c r="P678" s="11"/>
      <c r="Q678" s="11"/>
      <c r="R678" s="11"/>
      <c r="S678" s="11"/>
      <c r="T678" s="11"/>
      <c r="U678" s="11"/>
      <c r="V678" s="11"/>
      <c r="W678" s="11"/>
      <c r="X678" s="11"/>
      <c r="Y678" s="11"/>
      <c r="Z678" s="11"/>
      <c r="AA678" s="11"/>
      <c r="AB678" s="11"/>
      <c r="AC678" s="11"/>
      <c r="AD678" s="11"/>
      <c r="AE678" s="11"/>
      <c r="AF678" s="11"/>
      <c r="AG67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78" s="11" t="str">
        <f>IF(Tabella14[[#This Row],[WP]]&lt;&gt;"",VLOOKUP(AG678,[1]!Table_WP_list[[WP_short]:[IPT]],3,FALSE),"")</f>
        <v>01 - Specialist Engineering</v>
      </c>
      <c r="AI678" s="19"/>
      <c r="AJ678" s="19"/>
    </row>
    <row r="679" spans="1:36" ht="30" x14ac:dyDescent="0.25">
      <c r="A679" s="11">
        <v>2936</v>
      </c>
      <c r="B679" s="12" t="s">
        <v>1282</v>
      </c>
      <c r="C679" s="11" t="s">
        <v>46</v>
      </c>
      <c r="D679" s="11" t="s">
        <v>1278</v>
      </c>
      <c r="E679" s="11" t="s">
        <v>1283</v>
      </c>
      <c r="F679" s="21" t="s">
        <v>42</v>
      </c>
      <c r="G679" s="14"/>
      <c r="H679" s="14"/>
      <c r="I679" s="11" t="s">
        <v>93</v>
      </c>
      <c r="J679" s="16"/>
      <c r="K679" s="17" t="s">
        <v>44</v>
      </c>
      <c r="L679" s="14"/>
      <c r="M679" s="14"/>
      <c r="N679" s="14"/>
      <c r="O679" s="11"/>
      <c r="P679" s="11"/>
      <c r="Q679" s="11"/>
      <c r="R679" s="11"/>
      <c r="S679" s="11"/>
      <c r="T679" s="11"/>
      <c r="U679" s="11"/>
      <c r="V679" s="11"/>
      <c r="W679" s="11"/>
      <c r="X679" s="11"/>
      <c r="Y679" s="11"/>
      <c r="Z679" s="11"/>
      <c r="AA679" s="11"/>
      <c r="AB679" s="11"/>
      <c r="AC679" s="11"/>
      <c r="AD679" s="11"/>
      <c r="AE679" s="11"/>
      <c r="AF679" s="11"/>
      <c r="AG67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79" s="11" t="str">
        <f>IF(Tabella14[[#This Row],[WP]]&lt;&gt;"",VLOOKUP(AG679,[1]!Table_WP_list[[WP_short]:[IPT]],3,FALSE),"")</f>
        <v>01 - Specialist Engineering</v>
      </c>
      <c r="AI679" s="19"/>
      <c r="AJ679" s="19"/>
    </row>
    <row r="680" spans="1:36" ht="45" x14ac:dyDescent="0.25">
      <c r="A680" s="11">
        <v>2937</v>
      </c>
      <c r="B680" s="12" t="s">
        <v>1284</v>
      </c>
      <c r="C680" s="11" t="s">
        <v>46</v>
      </c>
      <c r="D680" s="11" t="s">
        <v>1278</v>
      </c>
      <c r="E680" s="11" t="s">
        <v>1285</v>
      </c>
      <c r="F680" s="21" t="s">
        <v>42</v>
      </c>
      <c r="G680" s="14"/>
      <c r="H680" s="14"/>
      <c r="I680" s="11" t="s">
        <v>300</v>
      </c>
      <c r="J680" s="16"/>
      <c r="K680" s="17" t="s">
        <v>44</v>
      </c>
      <c r="L680" s="14"/>
      <c r="M680" s="14"/>
      <c r="N680" s="14"/>
      <c r="O680" s="11"/>
      <c r="P680" s="11"/>
      <c r="Q680" s="11"/>
      <c r="R680" s="11"/>
      <c r="S680" s="11"/>
      <c r="T680" s="11"/>
      <c r="U680" s="11"/>
      <c r="V680" s="11"/>
      <c r="W680" s="11"/>
      <c r="X680" s="11"/>
      <c r="Y680" s="11"/>
      <c r="Z680" s="11"/>
      <c r="AA680" s="11"/>
      <c r="AB680" s="11"/>
      <c r="AC680" s="11"/>
      <c r="AD680" s="11"/>
      <c r="AE680" s="11"/>
      <c r="AF680" s="11"/>
      <c r="AG68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80" s="11" t="str">
        <f>IF(Tabella14[[#This Row],[WP]]&lt;&gt;"",VLOOKUP(AG680,[1]!Table_WP_list[[WP_short]:[IPT]],3,FALSE),"")</f>
        <v>01 - Specialist Engineering</v>
      </c>
      <c r="AI680" s="19"/>
      <c r="AJ680" s="19"/>
    </row>
    <row r="681" spans="1:36" ht="120" x14ac:dyDescent="0.25">
      <c r="A681" s="20">
        <v>2938</v>
      </c>
      <c r="B681" s="12" t="s">
        <v>1286</v>
      </c>
      <c r="C681" s="11" t="s">
        <v>46</v>
      </c>
      <c r="D681" s="11" t="s">
        <v>1278</v>
      </c>
      <c r="E681" s="11" t="s">
        <v>1287</v>
      </c>
      <c r="F681" s="21" t="s">
        <v>42</v>
      </c>
      <c r="G681" s="14"/>
      <c r="H681" s="14"/>
      <c r="I681" s="20" t="s">
        <v>300</v>
      </c>
      <c r="J681" s="16"/>
      <c r="K681" s="17" t="s">
        <v>44</v>
      </c>
      <c r="L681" s="14"/>
      <c r="M681" s="24"/>
      <c r="N681" s="24"/>
      <c r="O681" s="11"/>
      <c r="P681" s="11"/>
      <c r="Q681" s="11"/>
      <c r="R681" s="11"/>
      <c r="S681" s="11"/>
      <c r="T681" s="11"/>
      <c r="U681" s="11"/>
      <c r="V681" s="11"/>
      <c r="W681" s="11"/>
      <c r="X681" s="11"/>
      <c r="Y681" s="11"/>
      <c r="Z681" s="11"/>
      <c r="AA681" s="11"/>
      <c r="AB681" s="11"/>
      <c r="AC681" s="11"/>
      <c r="AD681" s="11"/>
      <c r="AE681" s="11"/>
      <c r="AF681" s="11"/>
      <c r="AG68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81" s="11" t="str">
        <f>IF(Tabella14[[#This Row],[WP]]&lt;&gt;"",VLOOKUP(AG681,[1]!Table_WP_list[[WP_short]:[IPT]],3,FALSE),"")</f>
        <v>01 - Specialist Engineering</v>
      </c>
      <c r="AI681" s="19"/>
      <c r="AJ681" s="19"/>
    </row>
    <row r="682" spans="1:36" ht="30" x14ac:dyDescent="0.25">
      <c r="A682" s="11">
        <v>2939</v>
      </c>
      <c r="B682" s="12" t="s">
        <v>1288</v>
      </c>
      <c r="C682" s="11" t="s">
        <v>46</v>
      </c>
      <c r="D682" s="11" t="s">
        <v>1278</v>
      </c>
      <c r="E682" s="11" t="s">
        <v>1289</v>
      </c>
      <c r="F682" s="21" t="s">
        <v>42</v>
      </c>
      <c r="G682" s="14"/>
      <c r="H682" s="14"/>
      <c r="I682" s="11" t="s">
        <v>364</v>
      </c>
      <c r="J682" s="16"/>
      <c r="K682" s="17" t="s">
        <v>44</v>
      </c>
      <c r="L682" s="14"/>
      <c r="M682" s="14"/>
      <c r="N682" s="14"/>
      <c r="O682" s="11"/>
      <c r="P682" s="11"/>
      <c r="Q682" s="11"/>
      <c r="R682" s="11"/>
      <c r="S682" s="11"/>
      <c r="T682" s="11"/>
      <c r="U682" s="11"/>
      <c r="V682" s="11"/>
      <c r="W682" s="11"/>
      <c r="X682" s="11"/>
      <c r="Y682" s="11"/>
      <c r="Z682" s="11"/>
      <c r="AA682" s="11"/>
      <c r="AB682" s="11"/>
      <c r="AC682" s="11"/>
      <c r="AD682" s="11"/>
      <c r="AE682" s="11"/>
      <c r="AF682" s="11"/>
      <c r="AG68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82" s="11" t="str">
        <f>IF(Tabella14[[#This Row],[WP]]&lt;&gt;"",VLOOKUP(AG682,[1]!Table_WP_list[[WP_short]:[IPT]],3,FALSE),"")</f>
        <v>01 - Specialist Engineering</v>
      </c>
      <c r="AI682" s="19"/>
      <c r="AJ682" s="19"/>
    </row>
    <row r="683" spans="1:36" ht="45" x14ac:dyDescent="0.25">
      <c r="A683" s="11">
        <v>2940</v>
      </c>
      <c r="B683" s="12" t="s">
        <v>1290</v>
      </c>
      <c r="C683" s="11" t="s">
        <v>46</v>
      </c>
      <c r="D683" s="11" t="s">
        <v>1278</v>
      </c>
      <c r="E683" s="11" t="s">
        <v>1291</v>
      </c>
      <c r="F683" s="21" t="s">
        <v>200</v>
      </c>
      <c r="G683" s="14" t="s">
        <v>1292</v>
      </c>
      <c r="H683" s="14"/>
      <c r="I683" s="11" t="s">
        <v>93</v>
      </c>
      <c r="J683" s="16"/>
      <c r="K683" s="17" t="s">
        <v>44</v>
      </c>
      <c r="L683" s="14"/>
      <c r="M683" s="14"/>
      <c r="N683" s="14"/>
      <c r="O683" s="11"/>
      <c r="P683" s="11"/>
      <c r="Q683" s="11"/>
      <c r="R683" s="11"/>
      <c r="S683" s="11"/>
      <c r="T683" s="11"/>
      <c r="U683" s="11"/>
      <c r="V683" s="11"/>
      <c r="W683" s="11"/>
      <c r="X683" s="11"/>
      <c r="Y683" s="11"/>
      <c r="Z683" s="11"/>
      <c r="AA683" s="11"/>
      <c r="AB683" s="11"/>
      <c r="AC683" s="11"/>
      <c r="AD683" s="11"/>
      <c r="AE683" s="11"/>
      <c r="AF683" s="11"/>
      <c r="AG68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83" s="11" t="str">
        <f>IF(Tabella14[[#This Row],[WP]]&lt;&gt;"",VLOOKUP(AG683,[1]!Table_WP_list[[WP_short]:[IPT]],3,FALSE),"")</f>
        <v>01 - Specialist Engineering</v>
      </c>
      <c r="AI683" s="19"/>
      <c r="AJ683" s="19"/>
    </row>
    <row r="684" spans="1:36" x14ac:dyDescent="0.25">
      <c r="A684" s="20"/>
      <c r="B684" s="12"/>
      <c r="C684" s="11"/>
      <c r="D684" s="11"/>
      <c r="E684" s="13"/>
      <c r="F684" s="21"/>
      <c r="G684" s="14"/>
      <c r="H684" s="14"/>
      <c r="I684" s="20"/>
      <c r="J684" s="16"/>
      <c r="K684" s="17"/>
      <c r="L684" s="14"/>
      <c r="M684" s="24"/>
      <c r="N684" s="24"/>
      <c r="O684" s="11"/>
      <c r="P684" s="11"/>
      <c r="Q684" s="11"/>
      <c r="R684" s="11"/>
      <c r="S684" s="11"/>
      <c r="T684" s="11"/>
      <c r="U684" s="11"/>
      <c r="V684" s="11"/>
      <c r="W684" s="11"/>
      <c r="X684" s="11"/>
      <c r="Y684" s="11"/>
      <c r="Z684" s="11"/>
      <c r="AA684" s="11"/>
      <c r="AB684" s="11"/>
      <c r="AC684" s="11"/>
      <c r="AD684" s="11"/>
      <c r="AE684" s="11"/>
      <c r="AF684" s="11"/>
      <c r="AG68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84" s="11">
        <f>IF(Tabella14[[#This Row],[WP]]&lt;&gt;"",VLOOKUP(AG684,[1]!Table_WP_list[[WP_short]:[IPT]],3,FALSE),"")</f>
      </c>
      <c r="AI684" s="19"/>
      <c r="AJ684" s="19"/>
    </row>
    <row r="685" spans="1:36" ht="60" x14ac:dyDescent="0.25">
      <c r="A685" s="11">
        <v>2942</v>
      </c>
      <c r="B685" s="12" t="s">
        <v>1293</v>
      </c>
      <c r="C685" s="11" t="s">
        <v>46</v>
      </c>
      <c r="D685" s="11" t="s">
        <v>1294</v>
      </c>
      <c r="E685" s="11" t="s">
        <v>1295</v>
      </c>
      <c r="F685" s="21" t="s">
        <v>200</v>
      </c>
      <c r="G685" s="14" t="s">
        <v>1197</v>
      </c>
      <c r="H685" s="14"/>
      <c r="I685" s="11" t="s">
        <v>58</v>
      </c>
      <c r="J685" s="16"/>
      <c r="K685" s="17" t="s">
        <v>44</v>
      </c>
      <c r="L685" s="14"/>
      <c r="M685" s="14"/>
      <c r="N685" s="14"/>
      <c r="O685" s="11"/>
      <c r="P685" s="11"/>
      <c r="Q685" s="11"/>
      <c r="R685" s="11"/>
      <c r="S685" s="11"/>
      <c r="T685" s="11"/>
      <c r="U685" s="11"/>
      <c r="V685" s="11"/>
      <c r="W685" s="11"/>
      <c r="X685" s="11"/>
      <c r="Y685" s="11"/>
      <c r="Z685" s="11"/>
      <c r="AA685" s="11"/>
      <c r="AB685" s="11"/>
      <c r="AC685" s="11"/>
      <c r="AD685" s="11"/>
      <c r="AE685" s="11"/>
      <c r="AF685" s="11"/>
      <c r="AG68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85" s="11" t="str">
        <f>IF(Tabella14[[#This Row],[WP]]&lt;&gt;"",VLOOKUP(AG685,[1]!Table_WP_list[[WP_short]:[IPT]],3,FALSE),"")</f>
        <v>01 - Specialist Engineering</v>
      </c>
      <c r="AI685" s="19"/>
      <c r="AJ685" s="19"/>
    </row>
    <row r="686" spans="1:36" x14ac:dyDescent="0.25">
      <c r="A686" s="11"/>
      <c r="B686" s="12"/>
      <c r="C686" s="11"/>
      <c r="D686" s="11"/>
      <c r="E686" s="13"/>
      <c r="F686" s="21"/>
      <c r="G686" s="14"/>
      <c r="H686" s="14"/>
      <c r="I686" s="11"/>
      <c r="J686" s="16"/>
      <c r="K686" s="17"/>
      <c r="L686" s="14"/>
      <c r="M686" s="14"/>
      <c r="N686" s="14"/>
      <c r="O686" s="11"/>
      <c r="P686" s="11"/>
      <c r="Q686" s="11"/>
      <c r="R686" s="11"/>
      <c r="S686" s="11"/>
      <c r="T686" s="11"/>
      <c r="U686" s="11"/>
      <c r="V686" s="11"/>
      <c r="W686" s="11"/>
      <c r="X686" s="11"/>
      <c r="Y686" s="11"/>
      <c r="Z686" s="11"/>
      <c r="AA686" s="11"/>
      <c r="AB686" s="11"/>
      <c r="AC686" s="11"/>
      <c r="AD686" s="11"/>
      <c r="AE686" s="11"/>
      <c r="AF686" s="11"/>
      <c r="AG68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86" s="11">
        <f>IF(Tabella14[[#This Row],[WP]]&lt;&gt;"",VLOOKUP(AG686,[1]!Table_WP_list[[WP_short]:[IPT]],3,FALSE),"")</f>
      </c>
      <c r="AI686" s="19"/>
      <c r="AJ686" s="19"/>
    </row>
    <row r="687" spans="1:36" x14ac:dyDescent="0.25">
      <c r="A687" s="20"/>
      <c r="B687" s="12"/>
      <c r="C687" s="11"/>
      <c r="D687" s="11"/>
      <c r="E687" s="13"/>
      <c r="F687" s="21"/>
      <c r="G687" s="14"/>
      <c r="H687" s="14"/>
      <c r="I687" s="20"/>
      <c r="J687" s="16"/>
      <c r="K687" s="17"/>
      <c r="L687" s="14"/>
      <c r="M687" s="24"/>
      <c r="N687" s="24"/>
      <c r="O687" s="11"/>
      <c r="P687" s="11"/>
      <c r="Q687" s="11"/>
      <c r="R687" s="11"/>
      <c r="S687" s="11"/>
      <c r="T687" s="11"/>
      <c r="U687" s="11"/>
      <c r="V687" s="11"/>
      <c r="W687" s="11"/>
      <c r="X687" s="11"/>
      <c r="Y687" s="11"/>
      <c r="Z687" s="11"/>
      <c r="AA687" s="11"/>
      <c r="AB687" s="11"/>
      <c r="AC687" s="11"/>
      <c r="AD687" s="11"/>
      <c r="AE687" s="11"/>
      <c r="AF687" s="11"/>
      <c r="AG68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87" s="11">
        <f>IF(Tabella14[[#This Row],[WP]]&lt;&gt;"",VLOOKUP(AG687,[1]!Table_WP_list[[WP_short]:[IPT]],3,FALSE),"")</f>
      </c>
      <c r="AI687" s="19"/>
      <c r="AJ687" s="19"/>
    </row>
    <row r="688" spans="1:36" ht="60" x14ac:dyDescent="0.25">
      <c r="A688" s="11">
        <v>2945</v>
      </c>
      <c r="B688" s="12" t="s">
        <v>1296</v>
      </c>
      <c r="C688" s="11" t="s">
        <v>46</v>
      </c>
      <c r="D688" s="11" t="s">
        <v>1297</v>
      </c>
      <c r="E688" s="11" t="s">
        <v>1298</v>
      </c>
      <c r="F688" s="21" t="s">
        <v>42</v>
      </c>
      <c r="G688" s="14"/>
      <c r="H688" s="14"/>
      <c r="I688" s="11" t="s">
        <v>300</v>
      </c>
      <c r="J688" s="16"/>
      <c r="K688" s="17" t="s">
        <v>44</v>
      </c>
      <c r="L688" s="14"/>
      <c r="M688" s="14"/>
      <c r="N688" s="14"/>
      <c r="O688" s="11"/>
      <c r="P688" s="11"/>
      <c r="Q688" s="11"/>
      <c r="R688" s="11"/>
      <c r="S688" s="11"/>
      <c r="T688" s="11"/>
      <c r="U688" s="11"/>
      <c r="V688" s="11"/>
      <c r="W688" s="11"/>
      <c r="X688" s="11"/>
      <c r="Y688" s="11"/>
      <c r="Z688" s="11"/>
      <c r="AA688" s="11"/>
      <c r="AB688" s="11"/>
      <c r="AC688" s="11"/>
      <c r="AD688" s="11"/>
      <c r="AE688" s="11"/>
      <c r="AF688" s="11"/>
      <c r="AG68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88" s="11" t="str">
        <f>IF(Tabella14[[#This Row],[WP]]&lt;&gt;"",VLOOKUP(AG688,[1]!Table_WP_list[[WP_short]:[IPT]],3,FALSE),"")</f>
        <v>01 - Specialist Engineering</v>
      </c>
      <c r="AI688" s="19"/>
      <c r="AJ688" s="19"/>
    </row>
    <row r="689" spans="1:36" ht="60" x14ac:dyDescent="0.25">
      <c r="A689" s="11">
        <v>2946</v>
      </c>
      <c r="B689" s="12" t="s">
        <v>1299</v>
      </c>
      <c r="C689" s="11" t="s">
        <v>46</v>
      </c>
      <c r="D689" s="11" t="s">
        <v>1297</v>
      </c>
      <c r="E689" s="11" t="s">
        <v>1300</v>
      </c>
      <c r="F689" s="21" t="s">
        <v>200</v>
      </c>
      <c r="G689" s="14" t="s">
        <v>1301</v>
      </c>
      <c r="H689" s="14"/>
      <c r="I689" s="11" t="s">
        <v>58</v>
      </c>
      <c r="J689" s="16"/>
      <c r="K689" s="17" t="s">
        <v>44</v>
      </c>
      <c r="L689" s="14"/>
      <c r="M689" s="14"/>
      <c r="N689" s="14"/>
      <c r="O689" s="11"/>
      <c r="P689" s="11"/>
      <c r="Q689" s="11"/>
      <c r="R689" s="11"/>
      <c r="S689" s="11"/>
      <c r="T689" s="11"/>
      <c r="U689" s="11"/>
      <c r="V689" s="11"/>
      <c r="W689" s="11"/>
      <c r="X689" s="11"/>
      <c r="Y689" s="11"/>
      <c r="Z689" s="11"/>
      <c r="AA689" s="11"/>
      <c r="AB689" s="11"/>
      <c r="AC689" s="11"/>
      <c r="AD689" s="11"/>
      <c r="AE689" s="11"/>
      <c r="AF689" s="11"/>
      <c r="AG68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89" s="11" t="str">
        <f>IF(Tabella14[[#This Row],[WP]]&lt;&gt;"",VLOOKUP(AG689,[1]!Table_WP_list[[WP_short]:[IPT]],3,FALSE),"")</f>
        <v>01 - Specialist Engineering</v>
      </c>
      <c r="AI689" s="19"/>
      <c r="AJ689" s="19"/>
    </row>
    <row r="690" spans="1:36" ht="105" x14ac:dyDescent="0.25">
      <c r="A690" s="20">
        <v>2947</v>
      </c>
      <c r="B690" s="12" t="s">
        <v>1302</v>
      </c>
      <c r="C690" s="11" t="s">
        <v>46</v>
      </c>
      <c r="D690" s="11" t="s">
        <v>1297</v>
      </c>
      <c r="E690" s="11" t="s">
        <v>1303</v>
      </c>
      <c r="F690" s="21" t="s">
        <v>42</v>
      </c>
      <c r="G690" s="14"/>
      <c r="H690" s="14"/>
      <c r="I690" s="20" t="s">
        <v>93</v>
      </c>
      <c r="J690" s="16"/>
      <c r="K690" s="17" t="s">
        <v>44</v>
      </c>
      <c r="L690" s="14"/>
      <c r="M690" s="24"/>
      <c r="N690" s="24"/>
      <c r="O690" s="11"/>
      <c r="P690" s="11"/>
      <c r="Q690" s="11"/>
      <c r="R690" s="11"/>
      <c r="S690" s="11"/>
      <c r="T690" s="11"/>
      <c r="U690" s="11"/>
      <c r="V690" s="11"/>
      <c r="W690" s="11"/>
      <c r="X690" s="11"/>
      <c r="Y690" s="11"/>
      <c r="Z690" s="11"/>
      <c r="AA690" s="11"/>
      <c r="AB690" s="11"/>
      <c r="AC690" s="11"/>
      <c r="AD690" s="11"/>
      <c r="AE690" s="11"/>
      <c r="AF690" s="11"/>
      <c r="AG69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90" s="11" t="str">
        <f>IF(Tabella14[[#This Row],[WP]]&lt;&gt;"",VLOOKUP(AG690,[1]!Table_WP_list[[WP_short]:[IPT]],3,FALSE),"")</f>
        <v>01 - Specialist Engineering</v>
      </c>
      <c r="AI690" s="19"/>
      <c r="AJ690" s="19"/>
    </row>
    <row r="691" spans="1:36" ht="60" x14ac:dyDescent="0.25">
      <c r="A691" s="11">
        <v>3897</v>
      </c>
      <c r="B691" s="12" t="s">
        <v>1304</v>
      </c>
      <c r="C691" s="11" t="s">
        <v>46</v>
      </c>
      <c r="D691" s="11" t="s">
        <v>1297</v>
      </c>
      <c r="E691" s="11" t="s">
        <v>1305</v>
      </c>
      <c r="F691" s="21" t="s">
        <v>42</v>
      </c>
      <c r="G691" s="14"/>
      <c r="H691" s="14"/>
      <c r="I691" s="11" t="s">
        <v>58</v>
      </c>
      <c r="J691" s="16"/>
      <c r="K691" s="17" t="s">
        <v>318</v>
      </c>
      <c r="L691" s="14"/>
      <c r="M691" s="14"/>
      <c r="N691" s="14"/>
      <c r="O691" s="11"/>
      <c r="P691" s="11"/>
      <c r="Q691" s="11"/>
      <c r="R691" s="11"/>
      <c r="S691" s="11"/>
      <c r="T691" s="11"/>
      <c r="U691" s="11"/>
      <c r="V691" s="11"/>
      <c r="W691" s="11"/>
      <c r="X691" s="11"/>
      <c r="Y691" s="11"/>
      <c r="Z691" s="11"/>
      <c r="AA691" s="11"/>
      <c r="AB691" s="11"/>
      <c r="AC691" s="11"/>
      <c r="AD691" s="11"/>
      <c r="AE691" s="11"/>
      <c r="AF691" s="11"/>
      <c r="AG69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91" s="11" t="str">
        <f>IF(Tabella14[[#This Row],[WP]]&lt;&gt;"",VLOOKUP(AG691,[1]!Table_WP_list[[WP_short]:[IPT]],3,FALSE),"")</f>
        <v>01 - Specialist Engineering</v>
      </c>
      <c r="AI691" s="19"/>
      <c r="AJ691" s="19"/>
    </row>
    <row r="692" spans="1:36" x14ac:dyDescent="0.25">
      <c r="A692" s="11"/>
      <c r="B692" s="12"/>
      <c r="C692" s="11"/>
      <c r="D692" s="11"/>
      <c r="E692" s="13"/>
      <c r="F692" s="21"/>
      <c r="G692" s="14"/>
      <c r="H692" s="14"/>
      <c r="I692" s="11"/>
      <c r="J692" s="16"/>
      <c r="K692" s="17"/>
      <c r="L692" s="14"/>
      <c r="M692" s="14"/>
      <c r="N692" s="14"/>
      <c r="O692" s="11"/>
      <c r="P692" s="11"/>
      <c r="Q692" s="11"/>
      <c r="R692" s="11"/>
      <c r="S692" s="11"/>
      <c r="T692" s="11"/>
      <c r="U692" s="11"/>
      <c r="V692" s="11"/>
      <c r="W692" s="11"/>
      <c r="X692" s="11"/>
      <c r="Y692" s="11"/>
      <c r="Z692" s="11"/>
      <c r="AA692" s="11"/>
      <c r="AB692" s="11"/>
      <c r="AC692" s="11"/>
      <c r="AD692" s="11"/>
      <c r="AE692" s="11"/>
      <c r="AF692" s="11"/>
      <c r="AG69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92" s="11">
        <f>IF(Tabella14[[#This Row],[WP]]&lt;&gt;"",VLOOKUP(AG692,[1]!Table_WP_list[[WP_short]:[IPT]],3,FALSE),"")</f>
      </c>
      <c r="AI692" s="19"/>
      <c r="AJ692" s="19"/>
    </row>
    <row r="693" spans="1:36" x14ac:dyDescent="0.25">
      <c r="A693" s="20"/>
      <c r="B693" s="12"/>
      <c r="C693" s="11"/>
      <c r="D693" s="11"/>
      <c r="E693" s="13"/>
      <c r="F693" s="21"/>
      <c r="G693" s="14"/>
      <c r="H693" s="14"/>
      <c r="I693" s="20"/>
      <c r="J693" s="16"/>
      <c r="K693" s="17"/>
      <c r="L693" s="14"/>
      <c r="M693" s="24"/>
      <c r="N693" s="24"/>
      <c r="O693" s="11"/>
      <c r="P693" s="11"/>
      <c r="Q693" s="11"/>
      <c r="R693" s="11"/>
      <c r="S693" s="11"/>
      <c r="T693" s="11"/>
      <c r="U693" s="11"/>
      <c r="V693" s="11"/>
      <c r="W693" s="11"/>
      <c r="X693" s="11"/>
      <c r="Y693" s="11"/>
      <c r="Z693" s="11"/>
      <c r="AA693" s="11"/>
      <c r="AB693" s="11"/>
      <c r="AC693" s="11"/>
      <c r="AD693" s="11"/>
      <c r="AE693" s="11"/>
      <c r="AF693" s="11"/>
      <c r="AG69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93" s="11">
        <f>IF(Tabella14[[#This Row],[WP]]&lt;&gt;"",VLOOKUP(AG693,[1]!Table_WP_list[[WP_short]:[IPT]],3,FALSE),"")</f>
      </c>
      <c r="AI693" s="19"/>
      <c r="AJ693" s="19"/>
    </row>
    <row r="694" spans="1:36" ht="75" x14ac:dyDescent="0.25">
      <c r="A694" s="11">
        <v>3869</v>
      </c>
      <c r="B694" s="12" t="s">
        <v>1306</v>
      </c>
      <c r="C694" s="11" t="s">
        <v>46</v>
      </c>
      <c r="D694" s="11" t="s">
        <v>1307</v>
      </c>
      <c r="E694" s="11" t="s">
        <v>1308</v>
      </c>
      <c r="F694" s="21" t="s">
        <v>42</v>
      </c>
      <c r="G694" s="14"/>
      <c r="H694" s="14"/>
      <c r="I694" s="11" t="s">
        <v>58</v>
      </c>
      <c r="J694" s="16"/>
      <c r="K694" s="17" t="s">
        <v>44</v>
      </c>
      <c r="L694" s="14"/>
      <c r="M694" s="14"/>
      <c r="N694" s="14"/>
      <c r="O694" s="11"/>
      <c r="P694" s="11"/>
      <c r="Q694" s="11"/>
      <c r="R694" s="11"/>
      <c r="S694" s="11"/>
      <c r="T694" s="11"/>
      <c r="U694" s="11"/>
      <c r="V694" s="11"/>
      <c r="W694" s="11"/>
      <c r="X694" s="11"/>
      <c r="Y694" s="11"/>
      <c r="Z694" s="11"/>
      <c r="AA694" s="11"/>
      <c r="AB694" s="11"/>
      <c r="AC694" s="11"/>
      <c r="AD694" s="11"/>
      <c r="AE694" s="11"/>
      <c r="AF694" s="11"/>
      <c r="AG69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WPB11</v>
      </c>
      <c r="AH694" s="11" t="str">
        <f>IF(Tabella14[[#This Row],[WP]]&lt;&gt;"",VLOOKUP(AG694,[1]!Table_WP_list[[WP_short]:[IPT]],3,FALSE),"")</f>
        <v>01 - Specialist Engineering</v>
      </c>
      <c r="AI694" s="19"/>
      <c r="AJ694" s="19"/>
    </row>
    <row r="695" spans="1:36" x14ac:dyDescent="0.25">
      <c r="A695" s="11"/>
      <c r="B695" s="12"/>
      <c r="C695" s="11"/>
      <c r="D695" s="11"/>
      <c r="E695" s="13"/>
      <c r="F695" s="21"/>
      <c r="G695" s="14"/>
      <c r="H695" s="14"/>
      <c r="I695" s="11"/>
      <c r="J695" s="16"/>
      <c r="K695" s="17"/>
      <c r="L695" s="14"/>
      <c r="M695" s="14"/>
      <c r="N695" s="14"/>
      <c r="O695" s="11"/>
      <c r="P695" s="11"/>
      <c r="Q695" s="11"/>
      <c r="R695" s="11"/>
      <c r="S695" s="11"/>
      <c r="T695" s="11"/>
      <c r="U695" s="11"/>
      <c r="V695" s="11"/>
      <c r="W695" s="11"/>
      <c r="X695" s="11"/>
      <c r="Y695" s="11"/>
      <c r="Z695" s="11"/>
      <c r="AA695" s="11"/>
      <c r="AB695" s="11"/>
      <c r="AC695" s="11"/>
      <c r="AD695" s="11"/>
      <c r="AE695" s="11"/>
      <c r="AF695" s="11"/>
      <c r="AG69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95" s="11">
        <f>IF(Tabella14[[#This Row],[WP]]&lt;&gt;"",VLOOKUP(AG695,[1]!Table_WP_list[[WP_short]:[IPT]],3,FALSE),"")</f>
      </c>
      <c r="AI695" s="19"/>
      <c r="AJ695" s="19"/>
    </row>
    <row r="696" spans="1:36" x14ac:dyDescent="0.25">
      <c r="A696" s="20"/>
      <c r="B696" s="12"/>
      <c r="C696" s="11"/>
      <c r="D696" s="11"/>
      <c r="E696" s="13"/>
      <c r="F696" s="21"/>
      <c r="G696" s="14"/>
      <c r="H696" s="14"/>
      <c r="I696" s="20"/>
      <c r="J696" s="16"/>
      <c r="K696" s="17"/>
      <c r="L696" s="14"/>
      <c r="M696" s="24"/>
      <c r="N696" s="24"/>
      <c r="O696" s="11"/>
      <c r="P696" s="11"/>
      <c r="Q696" s="11"/>
      <c r="R696" s="11"/>
      <c r="S696" s="11"/>
      <c r="T696" s="11"/>
      <c r="U696" s="11"/>
      <c r="V696" s="11"/>
      <c r="W696" s="11"/>
      <c r="X696" s="11"/>
      <c r="Y696" s="11"/>
      <c r="Z696" s="11"/>
      <c r="AA696" s="11"/>
      <c r="AB696" s="11"/>
      <c r="AC696" s="11"/>
      <c r="AD696" s="11"/>
      <c r="AE696" s="11"/>
      <c r="AF696" s="11"/>
      <c r="AG69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96" s="11">
        <f>IF(Tabella14[[#This Row],[WP]]&lt;&gt;"",VLOOKUP(AG696,[1]!Table_WP_list[[WP_short]:[IPT]],3,FALSE),"")</f>
      </c>
      <c r="AI696" s="19"/>
      <c r="AJ696" s="19"/>
    </row>
    <row r="697" spans="1:36" ht="30" x14ac:dyDescent="0.25">
      <c r="A697" s="11">
        <v>2952</v>
      </c>
      <c r="B697" s="12" t="s">
        <v>1309</v>
      </c>
      <c r="C697" s="11" t="s">
        <v>46</v>
      </c>
      <c r="D697" s="11" t="s">
        <v>1310</v>
      </c>
      <c r="E697" s="11" t="s">
        <v>1311</v>
      </c>
      <c r="F697" s="21" t="s">
        <v>42</v>
      </c>
      <c r="G697" s="14"/>
      <c r="H697" s="14"/>
      <c r="I697" s="11" t="s">
        <v>238</v>
      </c>
      <c r="J697" s="16"/>
      <c r="K697" s="17" t="s">
        <v>44</v>
      </c>
      <c r="L697" s="14"/>
      <c r="M697" s="14"/>
      <c r="N697" s="14"/>
      <c r="O697" s="11"/>
      <c r="P697" s="11"/>
      <c r="Q697" s="11"/>
      <c r="R697" s="11"/>
      <c r="S697" s="11"/>
      <c r="T697" s="11"/>
      <c r="U697" s="11"/>
      <c r="V697" s="11"/>
      <c r="W697" s="11"/>
      <c r="X697" s="11"/>
      <c r="Y697" s="11"/>
      <c r="Z697" s="11"/>
      <c r="AA697" s="11"/>
      <c r="AB697" s="11"/>
      <c r="AC697" s="11"/>
      <c r="AD697" s="11"/>
      <c r="AE697" s="11"/>
      <c r="AF697" s="11"/>
      <c r="AG69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697" s="11" t="str">
        <f>IF(Tabella14[[#This Row],[WP]]&lt;&gt;"",VLOOKUP(AG697,[1]!Table_WP_list[[WP_short]:[IPT]],3,FALSE),"")</f>
        <v>01 - Specialist Engineering</v>
      </c>
      <c r="AI697" s="19"/>
      <c r="AJ697" s="19"/>
    </row>
    <row r="698" spans="1:36" x14ac:dyDescent="0.25">
      <c r="A698" s="11"/>
      <c r="B698" s="12"/>
      <c r="C698" s="11"/>
      <c r="D698" s="11"/>
      <c r="E698" s="13"/>
      <c r="F698" s="21"/>
      <c r="G698" s="14"/>
      <c r="H698" s="14"/>
      <c r="I698" s="11"/>
      <c r="J698" s="16"/>
      <c r="K698" s="17"/>
      <c r="L698" s="14"/>
      <c r="M698" s="14"/>
      <c r="N698" s="14"/>
      <c r="O698" s="11"/>
      <c r="P698" s="11"/>
      <c r="Q698" s="11"/>
      <c r="R698" s="11"/>
      <c r="S698" s="11"/>
      <c r="T698" s="11"/>
      <c r="U698" s="11"/>
      <c r="V698" s="11"/>
      <c r="W698" s="11"/>
      <c r="X698" s="11"/>
      <c r="Y698" s="11"/>
      <c r="Z698" s="11"/>
      <c r="AA698" s="11"/>
      <c r="AB698" s="11"/>
      <c r="AC698" s="11"/>
      <c r="AD698" s="11"/>
      <c r="AE698" s="11"/>
      <c r="AF698" s="11"/>
      <c r="AG69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698" s="11">
        <f>IF(Tabella14[[#This Row],[WP]]&lt;&gt;"",VLOOKUP(AG698,[1]!Table_WP_list[[WP_short]:[IPT]],3,FALSE),"")</f>
      </c>
      <c r="AI698" s="19"/>
      <c r="AJ698" s="19"/>
    </row>
    <row r="699" spans="1:36" x14ac:dyDescent="0.25">
      <c r="A699" s="20">
        <v>2954</v>
      </c>
      <c r="B699" s="12" t="s">
        <v>1312</v>
      </c>
      <c r="C699" s="11" t="s">
        <v>46</v>
      </c>
      <c r="D699" s="11" t="s">
        <v>1313</v>
      </c>
      <c r="E699" s="11" t="s">
        <v>1314</v>
      </c>
      <c r="F699" s="21" t="s">
        <v>42</v>
      </c>
      <c r="G699" s="14"/>
      <c r="H699" s="14"/>
      <c r="I699" s="20" t="s">
        <v>238</v>
      </c>
      <c r="J699" s="16"/>
      <c r="K699" s="17" t="s">
        <v>44</v>
      </c>
      <c r="L699" s="14"/>
      <c r="M699" s="24"/>
      <c r="N699" s="24"/>
      <c r="O699" s="11"/>
      <c r="P699" s="11"/>
      <c r="Q699" s="11"/>
      <c r="R699" s="11"/>
      <c r="S699" s="11"/>
      <c r="T699" s="11"/>
      <c r="U699" s="11"/>
      <c r="V699" s="11"/>
      <c r="W699" s="11"/>
      <c r="X699" s="11"/>
      <c r="Y699" s="11"/>
      <c r="Z699" s="11"/>
      <c r="AA699" s="11"/>
      <c r="AB699" s="11"/>
      <c r="AC699" s="11"/>
      <c r="AD699" s="11"/>
      <c r="AE699" s="11"/>
      <c r="AF699" s="11"/>
      <c r="AG69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699" s="11" t="str">
        <f>IF(Tabella14[[#This Row],[WP]]&lt;&gt;"",VLOOKUP(AG699,[1]!Table_WP_list[[WP_short]:[IPT]],3,FALSE),"")</f>
        <v>01 - Specialist Engineering</v>
      </c>
      <c r="AI699" s="19"/>
      <c r="AJ699" s="19"/>
    </row>
    <row r="700" spans="1:36" x14ac:dyDescent="0.25">
      <c r="A700" s="11"/>
      <c r="B700" s="12"/>
      <c r="C700" s="11"/>
      <c r="D700" s="11"/>
      <c r="E700" s="13"/>
      <c r="F700" s="21"/>
      <c r="G700" s="14"/>
      <c r="H700" s="14"/>
      <c r="I700" s="11"/>
      <c r="J700" s="16"/>
      <c r="K700" s="17"/>
      <c r="L700" s="14"/>
      <c r="M700" s="14"/>
      <c r="N700" s="14"/>
      <c r="O700" s="11"/>
      <c r="P700" s="11"/>
      <c r="Q700" s="11"/>
      <c r="R700" s="11"/>
      <c r="S700" s="11"/>
      <c r="T700" s="11"/>
      <c r="U700" s="11"/>
      <c r="V700" s="11"/>
      <c r="W700" s="11"/>
      <c r="X700" s="11"/>
      <c r="Y700" s="11"/>
      <c r="Z700" s="11"/>
      <c r="AA700" s="11"/>
      <c r="AB700" s="11"/>
      <c r="AC700" s="11"/>
      <c r="AD700" s="11"/>
      <c r="AE700" s="11"/>
      <c r="AF700" s="11"/>
      <c r="AG70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00" s="11">
        <f>IF(Tabella14[[#This Row],[WP]]&lt;&gt;"",VLOOKUP(AG700,[1]!Table_WP_list[[WP_short]:[IPT]],3,FALSE),"")</f>
      </c>
      <c r="AI700" s="19"/>
      <c r="AJ700" s="19"/>
    </row>
    <row r="701" spans="1:36" x14ac:dyDescent="0.25">
      <c r="A701" s="11"/>
      <c r="B701" s="12"/>
      <c r="C701" s="11"/>
      <c r="D701" s="11"/>
      <c r="E701" s="13"/>
      <c r="F701" s="21"/>
      <c r="G701" s="14"/>
      <c r="H701" s="14"/>
      <c r="I701" s="11"/>
      <c r="J701" s="16"/>
      <c r="K701" s="17"/>
      <c r="L701" s="14"/>
      <c r="M701" s="14"/>
      <c r="N701" s="14"/>
      <c r="O701" s="11"/>
      <c r="P701" s="11"/>
      <c r="Q701" s="11"/>
      <c r="R701" s="11"/>
      <c r="S701" s="11"/>
      <c r="T701" s="11"/>
      <c r="U701" s="11"/>
      <c r="V701" s="11"/>
      <c r="W701" s="11"/>
      <c r="X701" s="11"/>
      <c r="Y701" s="11"/>
      <c r="Z701" s="11"/>
      <c r="AA701" s="11"/>
      <c r="AB701" s="11"/>
      <c r="AC701" s="11"/>
      <c r="AD701" s="11"/>
      <c r="AE701" s="11"/>
      <c r="AF701" s="11"/>
      <c r="AG70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01" s="11">
        <f>IF(Tabella14[[#This Row],[WP]]&lt;&gt;"",VLOOKUP(AG701,[1]!Table_WP_list[[WP_short]:[IPT]],3,FALSE),"")</f>
      </c>
      <c r="AI701" s="19"/>
      <c r="AJ701" s="19"/>
    </row>
    <row r="702" spans="1:36" ht="90.95" customHeight="1" x14ac:dyDescent="0.25">
      <c r="A702" s="20">
        <v>2956</v>
      </c>
      <c r="B702" s="12"/>
      <c r="C702" s="11" t="s">
        <v>39</v>
      </c>
      <c r="D702" s="11" t="s">
        <v>1315</v>
      </c>
      <c r="E702" s="11" t="s">
        <v>1316</v>
      </c>
      <c r="F702" s="21" t="s">
        <v>42</v>
      </c>
      <c r="G702" s="14"/>
      <c r="H702" s="14"/>
      <c r="I702" s="20"/>
      <c r="J702" s="16"/>
      <c r="K702" s="17" t="s">
        <v>44</v>
      </c>
      <c r="L702" s="14"/>
      <c r="M702" s="24"/>
      <c r="N702" s="24"/>
      <c r="O702" s="11"/>
      <c r="P702" s="11"/>
      <c r="Q702" s="11"/>
      <c r="R702" s="11"/>
      <c r="S702" s="11"/>
      <c r="T702" s="11"/>
      <c r="U702" s="11"/>
      <c r="V702" s="11"/>
      <c r="W702" s="11"/>
      <c r="X702" s="11"/>
      <c r="Y702" s="11"/>
      <c r="Z702" s="11"/>
      <c r="AA702" s="11"/>
      <c r="AB702" s="11"/>
      <c r="AC702" s="11"/>
      <c r="AD702" s="11"/>
      <c r="AE702" s="11"/>
      <c r="AF702" s="11"/>
      <c r="AG70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02" s="11">
        <f>IF(Tabella14[[#This Row],[WP]]&lt;&gt;"",VLOOKUP(AG702,[1]!Table_WP_list[[WP_short]:[IPT]],3,FALSE),"")</f>
      </c>
      <c r="AI702" s="19"/>
      <c r="AJ702" s="19"/>
    </row>
    <row r="703" spans="1:36" ht="30" x14ac:dyDescent="0.25">
      <c r="A703" s="11">
        <v>2957</v>
      </c>
      <c r="B703" s="12" t="s">
        <v>1317</v>
      </c>
      <c r="C703" s="11" t="s">
        <v>46</v>
      </c>
      <c r="D703" s="11" t="s">
        <v>1315</v>
      </c>
      <c r="E703" s="11" t="s">
        <v>1318</v>
      </c>
      <c r="F703" s="21" t="s">
        <v>42</v>
      </c>
      <c r="G703" s="14"/>
      <c r="H703" s="14"/>
      <c r="I703" s="11" t="s">
        <v>58</v>
      </c>
      <c r="J703" s="16"/>
      <c r="K703" s="17" t="s">
        <v>44</v>
      </c>
      <c r="L703" s="14"/>
      <c r="M703" s="14"/>
      <c r="N703" s="14"/>
      <c r="O703" s="11"/>
      <c r="P703" s="11"/>
      <c r="Q703" s="11"/>
      <c r="R703" s="11"/>
      <c r="S703" s="11"/>
      <c r="T703" s="11"/>
      <c r="U703" s="11"/>
      <c r="V703" s="11"/>
      <c r="W703" s="11"/>
      <c r="X703" s="11"/>
      <c r="Y703" s="11"/>
      <c r="Z703" s="11"/>
      <c r="AA703" s="11"/>
      <c r="AB703" s="11"/>
      <c r="AC703" s="11"/>
      <c r="AD703" s="11"/>
      <c r="AE703" s="11"/>
      <c r="AF703" s="11"/>
      <c r="AG70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03" s="11" t="str">
        <f>IF(Tabella14[[#This Row],[WP]]&lt;&gt;"",VLOOKUP(AG703,[1]!Table_WP_list[[WP_short]:[IPT]],3,FALSE),"")</f>
        <v>01 - Specialist Engineering</v>
      </c>
      <c r="AI703" s="19"/>
      <c r="AJ703" s="19"/>
    </row>
    <row r="704" spans="1:36" ht="30" x14ac:dyDescent="0.25">
      <c r="A704" s="11">
        <v>2958</v>
      </c>
      <c r="B704" s="12" t="s">
        <v>1319</v>
      </c>
      <c r="C704" s="11" t="s">
        <v>46</v>
      </c>
      <c r="D704" s="11" t="s">
        <v>1315</v>
      </c>
      <c r="E704" s="11" t="s">
        <v>1320</v>
      </c>
      <c r="F704" s="21" t="s">
        <v>42</v>
      </c>
      <c r="G704" s="14"/>
      <c r="H704" s="14"/>
      <c r="I704" s="11" t="s">
        <v>58</v>
      </c>
      <c r="J704" s="16"/>
      <c r="K704" s="17" t="s">
        <v>44</v>
      </c>
      <c r="L704" s="14"/>
      <c r="M704" s="14"/>
      <c r="N704" s="14"/>
      <c r="O704" s="11"/>
      <c r="P704" s="11"/>
      <c r="Q704" s="11"/>
      <c r="R704" s="11"/>
      <c r="S704" s="11"/>
      <c r="T704" s="11"/>
      <c r="U704" s="11"/>
      <c r="V704" s="11"/>
      <c r="W704" s="11"/>
      <c r="X704" s="11"/>
      <c r="Y704" s="11"/>
      <c r="Z704" s="11"/>
      <c r="AA704" s="11"/>
      <c r="AB704" s="11"/>
      <c r="AC704" s="11"/>
      <c r="AD704" s="11"/>
      <c r="AE704" s="11"/>
      <c r="AF704" s="11"/>
      <c r="AG70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04" s="11" t="str">
        <f>IF(Tabella14[[#This Row],[WP]]&lt;&gt;"",VLOOKUP(AG704,[1]!Table_WP_list[[WP_short]:[IPT]],3,FALSE),"")</f>
        <v>01 - Specialist Engineering</v>
      </c>
      <c r="AI704" s="19"/>
      <c r="AJ704" s="19"/>
    </row>
    <row r="705" spans="1:36" ht="30" x14ac:dyDescent="0.25">
      <c r="A705" s="20">
        <v>2959</v>
      </c>
      <c r="B705" s="12" t="s">
        <v>1321</v>
      </c>
      <c r="C705" s="11" t="s">
        <v>46</v>
      </c>
      <c r="D705" s="11" t="s">
        <v>1315</v>
      </c>
      <c r="E705" s="11" t="s">
        <v>1322</v>
      </c>
      <c r="F705" s="21" t="s">
        <v>42</v>
      </c>
      <c r="G705" s="14"/>
      <c r="H705" s="14"/>
      <c r="I705" s="20" t="s">
        <v>58</v>
      </c>
      <c r="J705" s="16"/>
      <c r="K705" s="17" t="s">
        <v>44</v>
      </c>
      <c r="L705" s="14"/>
      <c r="M705" s="24"/>
      <c r="N705" s="24"/>
      <c r="O705" s="11"/>
      <c r="P705" s="11"/>
      <c r="Q705" s="11"/>
      <c r="R705" s="11"/>
      <c r="S705" s="11"/>
      <c r="T705" s="11"/>
      <c r="U705" s="11"/>
      <c r="V705" s="11"/>
      <c r="W705" s="11"/>
      <c r="X705" s="11"/>
      <c r="Y705" s="11"/>
      <c r="Z705" s="11"/>
      <c r="AA705" s="11"/>
      <c r="AB705" s="11"/>
      <c r="AC705" s="11"/>
      <c r="AD705" s="11"/>
      <c r="AE705" s="11"/>
      <c r="AF705" s="11"/>
      <c r="AG70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05" s="11" t="str">
        <f>IF(Tabella14[[#This Row],[WP]]&lt;&gt;"",VLOOKUP(AG705,[1]!Table_WP_list[[WP_short]:[IPT]],3,FALSE),"")</f>
        <v>01 - Specialist Engineering</v>
      </c>
      <c r="AI705" s="19"/>
      <c r="AJ705" s="19"/>
    </row>
    <row r="706" spans="1:36" ht="30" x14ac:dyDescent="0.25">
      <c r="A706" s="11">
        <v>2960</v>
      </c>
      <c r="B706" s="12" t="s">
        <v>1323</v>
      </c>
      <c r="C706" s="11" t="s">
        <v>46</v>
      </c>
      <c r="D706" s="11" t="s">
        <v>1315</v>
      </c>
      <c r="E706" s="11" t="s">
        <v>1324</v>
      </c>
      <c r="F706" s="21" t="s">
        <v>42</v>
      </c>
      <c r="G706" s="14"/>
      <c r="H706" s="14"/>
      <c r="I706" s="11" t="s">
        <v>238</v>
      </c>
      <c r="J706" s="16"/>
      <c r="K706" s="17" t="s">
        <v>44</v>
      </c>
      <c r="L706" s="14"/>
      <c r="M706" s="14"/>
      <c r="N706" s="14"/>
      <c r="O706" s="11"/>
      <c r="P706" s="11"/>
      <c r="Q706" s="11"/>
      <c r="R706" s="11"/>
      <c r="S706" s="11"/>
      <c r="T706" s="11"/>
      <c r="U706" s="11"/>
      <c r="V706" s="11"/>
      <c r="W706" s="11"/>
      <c r="X706" s="11"/>
      <c r="Y706" s="11"/>
      <c r="Z706" s="11"/>
      <c r="AA706" s="11"/>
      <c r="AB706" s="11"/>
      <c r="AC706" s="11"/>
      <c r="AD706" s="11"/>
      <c r="AE706" s="11"/>
      <c r="AF706" s="11"/>
      <c r="AG70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06" s="11" t="str">
        <f>IF(Tabella14[[#This Row],[WP]]&lt;&gt;"",VLOOKUP(AG706,[1]!Table_WP_list[[WP_short]:[IPT]],3,FALSE),"")</f>
        <v>01 - Specialist Engineering</v>
      </c>
      <c r="AI706" s="19"/>
      <c r="AJ706" s="19"/>
    </row>
    <row r="707" spans="1:36" x14ac:dyDescent="0.25">
      <c r="A707" s="11"/>
      <c r="B707" s="12"/>
      <c r="C707" s="11"/>
      <c r="D707" s="11"/>
      <c r="E707" s="13"/>
      <c r="F707" s="21"/>
      <c r="G707" s="14"/>
      <c r="H707" s="14"/>
      <c r="I707" s="11"/>
      <c r="J707" s="16"/>
      <c r="K707" s="17"/>
      <c r="L707" s="14"/>
      <c r="M707" s="14"/>
      <c r="N707" s="14"/>
      <c r="O707" s="11"/>
      <c r="P707" s="11"/>
      <c r="Q707" s="11"/>
      <c r="R707" s="11"/>
      <c r="S707" s="11"/>
      <c r="T707" s="11"/>
      <c r="U707" s="11"/>
      <c r="V707" s="11"/>
      <c r="W707" s="11"/>
      <c r="X707" s="11"/>
      <c r="Y707" s="11"/>
      <c r="Z707" s="11"/>
      <c r="AA707" s="11"/>
      <c r="AB707" s="11"/>
      <c r="AC707" s="11"/>
      <c r="AD707" s="11"/>
      <c r="AE707" s="11"/>
      <c r="AF707" s="11"/>
      <c r="AG70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07" s="11">
        <f>IF(Tabella14[[#This Row],[WP]]&lt;&gt;"",VLOOKUP(AG707,[1]!Table_WP_list[[WP_short]:[IPT]],3,FALSE),"")</f>
      </c>
      <c r="AI707" s="19"/>
      <c r="AJ707" s="19"/>
    </row>
    <row r="708" spans="1:36" x14ac:dyDescent="0.25">
      <c r="A708" s="20"/>
      <c r="B708" s="12"/>
      <c r="C708" s="11"/>
      <c r="D708" s="11"/>
      <c r="E708" s="13"/>
      <c r="F708" s="21"/>
      <c r="G708" s="14"/>
      <c r="H708" s="14"/>
      <c r="I708" s="20"/>
      <c r="J708" s="16"/>
      <c r="K708" s="17"/>
      <c r="L708" s="14"/>
      <c r="M708" s="24"/>
      <c r="N708" s="24"/>
      <c r="O708" s="11"/>
      <c r="P708" s="11"/>
      <c r="Q708" s="11"/>
      <c r="R708" s="11"/>
      <c r="S708" s="11"/>
      <c r="T708" s="11"/>
      <c r="U708" s="11"/>
      <c r="V708" s="11"/>
      <c r="W708" s="11"/>
      <c r="X708" s="11"/>
      <c r="Y708" s="11"/>
      <c r="Z708" s="11"/>
      <c r="AA708" s="11"/>
      <c r="AB708" s="11"/>
      <c r="AC708" s="11"/>
      <c r="AD708" s="11"/>
      <c r="AE708" s="11"/>
      <c r="AF708" s="11"/>
      <c r="AG70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08" s="11">
        <f>IF(Tabella14[[#This Row],[WP]]&lt;&gt;"",VLOOKUP(AG708,[1]!Table_WP_list[[WP_short]:[IPT]],3,FALSE),"")</f>
      </c>
      <c r="AI708" s="19"/>
      <c r="AJ708" s="19"/>
    </row>
    <row r="709" spans="1:36" ht="30" x14ac:dyDescent="0.25">
      <c r="A709" s="11">
        <v>2963</v>
      </c>
      <c r="B709" s="12" t="s">
        <v>1325</v>
      </c>
      <c r="C709" s="11" t="s">
        <v>46</v>
      </c>
      <c r="D709" s="11" t="s">
        <v>1326</v>
      </c>
      <c r="E709" s="11" t="s">
        <v>1327</v>
      </c>
      <c r="F709" s="21" t="s">
        <v>42</v>
      </c>
      <c r="G709" s="14"/>
      <c r="H709" s="14"/>
      <c r="I709" s="11" t="s">
        <v>58</v>
      </c>
      <c r="J709" s="16"/>
      <c r="K709" s="17" t="s">
        <v>44</v>
      </c>
      <c r="L709" s="14"/>
      <c r="M709" s="14"/>
      <c r="N709" s="14"/>
      <c r="O709" s="11"/>
      <c r="P709" s="11"/>
      <c r="Q709" s="11"/>
      <c r="R709" s="11"/>
      <c r="S709" s="11"/>
      <c r="T709" s="11"/>
      <c r="U709" s="11"/>
      <c r="V709" s="11"/>
      <c r="W709" s="11"/>
      <c r="X709" s="11"/>
      <c r="Y709" s="11"/>
      <c r="Z709" s="11"/>
      <c r="AA709" s="11"/>
      <c r="AB709" s="11"/>
      <c r="AC709" s="11"/>
      <c r="AD709" s="11"/>
      <c r="AE709" s="11"/>
      <c r="AF709" s="11"/>
      <c r="AG70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09" s="11" t="str">
        <f>IF(Tabella14[[#This Row],[WP]]&lt;&gt;"",VLOOKUP(AG709,[1]!Table_WP_list[[WP_short]:[IPT]],3,FALSE),"")</f>
        <v>01 - Specialist Engineering</v>
      </c>
      <c r="AI709" s="19"/>
      <c r="AJ709" s="19"/>
    </row>
    <row r="710" spans="1:36" ht="30" x14ac:dyDescent="0.25">
      <c r="A710" s="11">
        <v>2964</v>
      </c>
      <c r="B710" s="12" t="s">
        <v>1328</v>
      </c>
      <c r="C710" s="11" t="s">
        <v>46</v>
      </c>
      <c r="D710" s="11" t="s">
        <v>1326</v>
      </c>
      <c r="E710" s="11" t="s">
        <v>1329</v>
      </c>
      <c r="F710" s="21" t="s">
        <v>42</v>
      </c>
      <c r="G710" s="14"/>
      <c r="H710" s="14"/>
      <c r="I710" s="11" t="s">
        <v>58</v>
      </c>
      <c r="J710" s="16"/>
      <c r="K710" s="17" t="s">
        <v>44</v>
      </c>
      <c r="L710" s="14"/>
      <c r="M710" s="14"/>
      <c r="N710" s="14"/>
      <c r="O710" s="11"/>
      <c r="P710" s="11"/>
      <c r="Q710" s="11"/>
      <c r="R710" s="11"/>
      <c r="S710" s="11"/>
      <c r="T710" s="11"/>
      <c r="U710" s="11"/>
      <c r="V710" s="11"/>
      <c r="W710" s="11"/>
      <c r="X710" s="11"/>
      <c r="Y710" s="11"/>
      <c r="Z710" s="11"/>
      <c r="AA710" s="11"/>
      <c r="AB710" s="11"/>
      <c r="AC710" s="11"/>
      <c r="AD710" s="11"/>
      <c r="AE710" s="11"/>
      <c r="AF710" s="11"/>
      <c r="AG71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10" s="11" t="str">
        <f>IF(Tabella14[[#This Row],[WP]]&lt;&gt;"",VLOOKUP(AG710,[1]!Table_WP_list[[WP_short]:[IPT]],3,FALSE),"")</f>
        <v>01 - Specialist Engineering</v>
      </c>
      <c r="AI710" s="19"/>
      <c r="AJ710" s="19"/>
    </row>
    <row r="711" spans="1:36" ht="75" x14ac:dyDescent="0.25">
      <c r="A711" s="20">
        <v>3898</v>
      </c>
      <c r="B711" s="12" t="s">
        <v>1330</v>
      </c>
      <c r="C711" s="11" t="s">
        <v>46</v>
      </c>
      <c r="D711" s="11" t="s">
        <v>1326</v>
      </c>
      <c r="E711" s="11" t="s">
        <v>1331</v>
      </c>
      <c r="F711" s="21" t="s">
        <v>49</v>
      </c>
      <c r="G711" s="14" t="s">
        <v>1332</v>
      </c>
      <c r="H711" s="14"/>
      <c r="I711" s="20" t="s">
        <v>238</v>
      </c>
      <c r="J711" s="16"/>
      <c r="K711" s="17" t="s">
        <v>318</v>
      </c>
      <c r="L711" s="14"/>
      <c r="M711" s="24"/>
      <c r="N711" s="24"/>
      <c r="O711" s="11"/>
      <c r="P711" s="11"/>
      <c r="Q711" s="11"/>
      <c r="R711" s="11"/>
      <c r="S711" s="11"/>
      <c r="T711" s="11"/>
      <c r="U711" s="11"/>
      <c r="V711" s="11"/>
      <c r="W711" s="11"/>
      <c r="X711" s="11"/>
      <c r="Y711" s="11"/>
      <c r="Z711" s="11"/>
      <c r="AA711" s="11"/>
      <c r="AB711" s="11"/>
      <c r="AC711" s="11"/>
      <c r="AD711" s="11"/>
      <c r="AE711" s="11"/>
      <c r="AF711" s="11"/>
      <c r="AG71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11" s="11" t="str">
        <f>IF(Tabella14[[#This Row],[WP]]&lt;&gt;"",VLOOKUP(AG711,[1]!Table_WP_list[[WP_short]:[IPT]],3,FALSE),"")</f>
        <v>01 - Specialist Engineering</v>
      </c>
      <c r="AI711" s="19"/>
      <c r="AJ711" s="19"/>
    </row>
    <row r="712" spans="1:36" x14ac:dyDescent="0.25">
      <c r="A712" s="11"/>
      <c r="B712" s="12"/>
      <c r="C712" s="11"/>
      <c r="D712" s="11"/>
      <c r="E712" s="13"/>
      <c r="F712" s="21"/>
      <c r="G712" s="14"/>
      <c r="H712" s="14"/>
      <c r="I712" s="11"/>
      <c r="J712" s="16"/>
      <c r="K712" s="17"/>
      <c r="L712" s="14"/>
      <c r="M712" s="14"/>
      <c r="N712" s="14"/>
      <c r="O712" s="11"/>
      <c r="P712" s="11"/>
      <c r="Q712" s="11"/>
      <c r="R712" s="11"/>
      <c r="S712" s="11"/>
      <c r="T712" s="11"/>
      <c r="U712" s="11"/>
      <c r="V712" s="11"/>
      <c r="W712" s="11"/>
      <c r="X712" s="11"/>
      <c r="Y712" s="11"/>
      <c r="Z712" s="11"/>
      <c r="AA712" s="11"/>
      <c r="AB712" s="11"/>
      <c r="AC712" s="11"/>
      <c r="AD712" s="11"/>
      <c r="AE712" s="11"/>
      <c r="AF712" s="11"/>
      <c r="AG71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12" s="11">
        <f>IF(Tabella14[[#This Row],[WP]]&lt;&gt;"",VLOOKUP(AG712,[1]!Table_WP_list[[WP_short]:[IPT]],3,FALSE),"")</f>
      </c>
      <c r="AI712" s="19"/>
      <c r="AJ712" s="19"/>
    </row>
    <row r="713" spans="1:36" ht="30" x14ac:dyDescent="0.25">
      <c r="A713" s="11">
        <v>2966</v>
      </c>
      <c r="B713" s="12" t="s">
        <v>1333</v>
      </c>
      <c r="C713" s="11" t="s">
        <v>46</v>
      </c>
      <c r="D713" s="11" t="s">
        <v>1334</v>
      </c>
      <c r="E713" s="11" t="s">
        <v>1335</v>
      </c>
      <c r="F713" s="21" t="s">
        <v>42</v>
      </c>
      <c r="G713" s="14"/>
      <c r="H713" s="14"/>
      <c r="I713" s="11" t="s">
        <v>238</v>
      </c>
      <c r="J713" s="16"/>
      <c r="K713" s="17" t="s">
        <v>44</v>
      </c>
      <c r="L713" s="14"/>
      <c r="M713" s="14"/>
      <c r="N713" s="14"/>
      <c r="O713" s="11"/>
      <c r="P713" s="11"/>
      <c r="Q713" s="11"/>
      <c r="R713" s="11"/>
      <c r="S713" s="11"/>
      <c r="T713" s="11"/>
      <c r="U713" s="11"/>
      <c r="V713" s="11"/>
      <c r="W713" s="11"/>
      <c r="X713" s="11"/>
      <c r="Y713" s="11"/>
      <c r="Z713" s="11"/>
      <c r="AA713" s="11"/>
      <c r="AB713" s="11"/>
      <c r="AC713" s="11"/>
      <c r="AD713" s="11"/>
      <c r="AE713" s="11"/>
      <c r="AF713" s="11"/>
      <c r="AG71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13" s="11" t="str">
        <f>IF(Tabella14[[#This Row],[WP]]&lt;&gt;"",VLOOKUP(AG713,[1]!Table_WP_list[[WP_short]:[IPT]],3,FALSE),"")</f>
        <v>01 - Specialist Engineering</v>
      </c>
      <c r="AI713" s="19"/>
      <c r="AJ713" s="19"/>
    </row>
    <row r="714" spans="1:36" x14ac:dyDescent="0.25">
      <c r="A714" s="20"/>
      <c r="B714" s="12"/>
      <c r="C714" s="11"/>
      <c r="D714" s="11"/>
      <c r="E714" s="13"/>
      <c r="F714" s="21"/>
      <c r="G714" s="14"/>
      <c r="H714" s="14"/>
      <c r="I714" s="20"/>
      <c r="J714" s="16"/>
      <c r="K714" s="17"/>
      <c r="L714" s="14"/>
      <c r="M714" s="24"/>
      <c r="N714" s="24"/>
      <c r="O714" s="11"/>
      <c r="P714" s="11"/>
      <c r="Q714" s="11"/>
      <c r="R714" s="11"/>
      <c r="S714" s="11"/>
      <c r="T714" s="11"/>
      <c r="U714" s="11"/>
      <c r="V714" s="11"/>
      <c r="W714" s="11"/>
      <c r="X714" s="11"/>
      <c r="Y714" s="11"/>
      <c r="Z714" s="11"/>
      <c r="AA714" s="11"/>
      <c r="AB714" s="11"/>
      <c r="AC714" s="11"/>
      <c r="AD714" s="11"/>
      <c r="AE714" s="11"/>
      <c r="AF714" s="11"/>
      <c r="AG7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14" s="11">
        <f>IF(Tabella14[[#This Row],[WP]]&lt;&gt;"",VLOOKUP(AG714,[1]!Table_WP_list[[WP_short]:[IPT]],3,FALSE),"")</f>
      </c>
      <c r="AI714" s="19"/>
      <c r="AJ714" s="19"/>
    </row>
    <row r="715" spans="1:36" ht="60" x14ac:dyDescent="0.25">
      <c r="A715" s="11">
        <v>2968</v>
      </c>
      <c r="B715" s="12" t="s">
        <v>1336</v>
      </c>
      <c r="C715" s="11" t="s">
        <v>46</v>
      </c>
      <c r="D715" s="11" t="s">
        <v>1337</v>
      </c>
      <c r="E715" s="11" t="s">
        <v>1338</v>
      </c>
      <c r="F715" s="21" t="s">
        <v>42</v>
      </c>
      <c r="G715" s="14"/>
      <c r="H715" s="14"/>
      <c r="I715" s="11" t="s">
        <v>238</v>
      </c>
      <c r="J715" s="16"/>
      <c r="K715" s="17" t="s">
        <v>44</v>
      </c>
      <c r="L715" s="14"/>
      <c r="M715" s="14"/>
      <c r="N715" s="14"/>
      <c r="O715" s="11"/>
      <c r="P715" s="11"/>
      <c r="Q715" s="11"/>
      <c r="R715" s="11"/>
      <c r="S715" s="11"/>
      <c r="T715" s="11"/>
      <c r="U715" s="11"/>
      <c r="V715" s="11"/>
      <c r="W715" s="11"/>
      <c r="X715" s="11"/>
      <c r="Y715" s="11"/>
      <c r="Z715" s="11"/>
      <c r="AA715" s="11"/>
      <c r="AB715" s="11"/>
      <c r="AC715" s="11"/>
      <c r="AD715" s="11"/>
      <c r="AE715" s="11"/>
      <c r="AF715" s="11"/>
      <c r="AG71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15" s="11" t="str">
        <f>IF(Tabella14[[#This Row],[WP]]&lt;&gt;"",VLOOKUP(AG715,[1]!Table_WP_list[[WP_short]:[IPT]],3,FALSE),"")</f>
        <v>01 - Specialist Engineering</v>
      </c>
      <c r="AI715" s="19"/>
      <c r="AJ715" s="19"/>
    </row>
    <row r="716" spans="1:36" x14ac:dyDescent="0.25">
      <c r="A716" s="11"/>
      <c r="B716" s="12"/>
      <c r="C716" s="11"/>
      <c r="D716" s="11"/>
      <c r="E716" s="13"/>
      <c r="F716" s="21"/>
      <c r="G716" s="14"/>
      <c r="H716" s="14"/>
      <c r="I716" s="11"/>
      <c r="J716" s="16"/>
      <c r="K716" s="17"/>
      <c r="L716" s="14"/>
      <c r="M716" s="14"/>
      <c r="N716" s="14"/>
      <c r="O716" s="11"/>
      <c r="P716" s="11"/>
      <c r="Q716" s="11"/>
      <c r="R716" s="11"/>
      <c r="S716" s="11"/>
      <c r="T716" s="11"/>
      <c r="U716" s="11"/>
      <c r="V716" s="11"/>
      <c r="W716" s="11"/>
      <c r="X716" s="11"/>
      <c r="Y716" s="11"/>
      <c r="Z716" s="11"/>
      <c r="AA716" s="11"/>
      <c r="AB716" s="11"/>
      <c r="AC716" s="11"/>
      <c r="AD716" s="11"/>
      <c r="AE716" s="11"/>
      <c r="AF716" s="11"/>
      <c r="AG71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16" s="11">
        <f>IF(Tabella14[[#This Row],[WP]]&lt;&gt;"",VLOOKUP(AG716,[1]!Table_WP_list[[WP_short]:[IPT]],3,FALSE),"")</f>
      </c>
      <c r="AI716" s="19"/>
      <c r="AJ716" s="19"/>
    </row>
    <row r="717" spans="1:36" ht="90" x14ac:dyDescent="0.25">
      <c r="A717" s="20">
        <v>2970</v>
      </c>
      <c r="B717" s="12" t="s">
        <v>1339</v>
      </c>
      <c r="C717" s="11" t="s">
        <v>46</v>
      </c>
      <c r="D717" s="11" t="s">
        <v>1340</v>
      </c>
      <c r="E717" s="11" t="s">
        <v>1341</v>
      </c>
      <c r="F717" s="21" t="s">
        <v>42</v>
      </c>
      <c r="G717" s="14"/>
      <c r="H717" s="14"/>
      <c r="I717" s="20" t="s">
        <v>238</v>
      </c>
      <c r="J717" s="16"/>
      <c r="K717" s="17" t="s">
        <v>44</v>
      </c>
      <c r="L717" s="14"/>
      <c r="M717" s="24"/>
      <c r="N717" s="24"/>
      <c r="O717" s="11"/>
      <c r="P717" s="11"/>
      <c r="Q717" s="11"/>
      <c r="R717" s="11"/>
      <c r="S717" s="11"/>
      <c r="T717" s="11"/>
      <c r="U717" s="11"/>
      <c r="V717" s="11"/>
      <c r="W717" s="11"/>
      <c r="X717" s="11"/>
      <c r="Y717" s="11"/>
      <c r="Z717" s="11"/>
      <c r="AA717" s="11"/>
      <c r="AB717" s="11"/>
      <c r="AC717" s="11"/>
      <c r="AD717" s="11"/>
      <c r="AE717" s="11"/>
      <c r="AF717" s="11"/>
      <c r="AG71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17" s="11" t="str">
        <f>IF(Tabella14[[#This Row],[WP]]&lt;&gt;"",VLOOKUP(AG717,[1]!Table_WP_list[[WP_short]:[IPT]],3,FALSE),"")</f>
        <v>01 - Specialist Engineering</v>
      </c>
      <c r="AI717" s="19"/>
      <c r="AJ717" s="19"/>
    </row>
    <row r="718" spans="1:36" x14ac:dyDescent="0.25">
      <c r="A718" s="11"/>
      <c r="B718" s="12"/>
      <c r="C718" s="11"/>
      <c r="D718" s="11"/>
      <c r="E718" s="13"/>
      <c r="F718" s="21"/>
      <c r="G718" s="14"/>
      <c r="H718" s="14"/>
      <c r="I718" s="11"/>
      <c r="J718" s="16"/>
      <c r="K718" s="17"/>
      <c r="L718" s="14"/>
      <c r="M718" s="14"/>
      <c r="N718" s="14"/>
      <c r="O718" s="11"/>
      <c r="P718" s="11"/>
      <c r="Q718" s="11"/>
      <c r="R718" s="11"/>
      <c r="S718" s="11"/>
      <c r="T718" s="11"/>
      <c r="U718" s="11"/>
      <c r="V718" s="11"/>
      <c r="W718" s="11"/>
      <c r="X718" s="11"/>
      <c r="Y718" s="11"/>
      <c r="Z718" s="11"/>
      <c r="AA718" s="11"/>
      <c r="AB718" s="11"/>
      <c r="AC718" s="11"/>
      <c r="AD718" s="11"/>
      <c r="AE718" s="11"/>
      <c r="AF718" s="11"/>
      <c r="AG71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18" s="11">
        <f>IF(Tabella14[[#This Row],[WP]]&lt;&gt;"",VLOOKUP(AG718,[1]!Table_WP_list[[WP_short]:[IPT]],3,FALSE),"")</f>
      </c>
      <c r="AI718" s="19"/>
      <c r="AJ718" s="19"/>
    </row>
    <row r="719" spans="1:36" x14ac:dyDescent="0.25">
      <c r="A719" s="11">
        <v>2972</v>
      </c>
      <c r="B719" s="12" t="s">
        <v>1342</v>
      </c>
      <c r="C719" s="11" t="s">
        <v>46</v>
      </c>
      <c r="D719" s="11" t="s">
        <v>1343</v>
      </c>
      <c r="E719" s="11" t="s">
        <v>1344</v>
      </c>
      <c r="F719" s="21" t="s">
        <v>42</v>
      </c>
      <c r="G719" s="14"/>
      <c r="H719" s="14"/>
      <c r="I719" s="11" t="s">
        <v>238</v>
      </c>
      <c r="J719" s="16"/>
      <c r="K719" s="17" t="s">
        <v>44</v>
      </c>
      <c r="L719" s="14"/>
      <c r="M719" s="14"/>
      <c r="N719" s="14"/>
      <c r="O719" s="11"/>
      <c r="P719" s="11"/>
      <c r="Q719" s="11"/>
      <c r="R719" s="11"/>
      <c r="S719" s="11"/>
      <c r="T719" s="11"/>
      <c r="U719" s="11"/>
      <c r="V719" s="11"/>
      <c r="W719" s="11"/>
      <c r="X719" s="11"/>
      <c r="Y719" s="11"/>
      <c r="Z719" s="11"/>
      <c r="AA719" s="11"/>
      <c r="AB719" s="11"/>
      <c r="AC719" s="11"/>
      <c r="AD719" s="11"/>
      <c r="AE719" s="11"/>
      <c r="AF719" s="11"/>
      <c r="AG71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19" s="11" t="str">
        <f>IF(Tabella14[[#This Row],[WP]]&lt;&gt;"",VLOOKUP(AG719,[1]!Table_WP_list[[WP_short]:[IPT]],3,FALSE),"")</f>
        <v>01 - Specialist Engineering</v>
      </c>
      <c r="AI719" s="19"/>
      <c r="AJ719" s="19"/>
    </row>
    <row r="720" spans="1:36" ht="45" x14ac:dyDescent="0.25">
      <c r="A720" s="20">
        <v>2973</v>
      </c>
      <c r="B720" s="12" t="s">
        <v>1345</v>
      </c>
      <c r="C720" s="11" t="s">
        <v>46</v>
      </c>
      <c r="D720" s="11" t="s">
        <v>1343</v>
      </c>
      <c r="E720" s="11" t="s">
        <v>1346</v>
      </c>
      <c r="F720" s="21" t="s">
        <v>42</v>
      </c>
      <c r="G720" s="14"/>
      <c r="H720" s="14"/>
      <c r="I720" s="20" t="s">
        <v>238</v>
      </c>
      <c r="J720" s="16"/>
      <c r="K720" s="17" t="s">
        <v>44</v>
      </c>
      <c r="L720" s="14"/>
      <c r="M720" s="24"/>
      <c r="N720" s="24"/>
      <c r="O720" s="11"/>
      <c r="P720" s="11"/>
      <c r="Q720" s="11"/>
      <c r="R720" s="11"/>
      <c r="S720" s="11"/>
      <c r="T720" s="11"/>
      <c r="U720" s="11"/>
      <c r="V720" s="11"/>
      <c r="W720" s="11"/>
      <c r="X720" s="11"/>
      <c r="Y720" s="11"/>
      <c r="Z720" s="11"/>
      <c r="AA720" s="11"/>
      <c r="AB720" s="11"/>
      <c r="AC720" s="11"/>
      <c r="AD720" s="11"/>
      <c r="AE720" s="11"/>
      <c r="AF720" s="11"/>
      <c r="AG72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20" s="11" t="str">
        <f>IF(Tabella14[[#This Row],[WP]]&lt;&gt;"",VLOOKUP(AG720,[1]!Table_WP_list[[WP_short]:[IPT]],3,FALSE),"")</f>
        <v>01 - Specialist Engineering</v>
      </c>
      <c r="AI720" s="19"/>
      <c r="AJ720" s="19"/>
    </row>
    <row r="721" spans="1:36" ht="30" x14ac:dyDescent="0.25">
      <c r="A721" s="11">
        <v>2974</v>
      </c>
      <c r="B721" s="12" t="s">
        <v>1347</v>
      </c>
      <c r="C721" s="11" t="s">
        <v>46</v>
      </c>
      <c r="D721" s="11" t="s">
        <v>1343</v>
      </c>
      <c r="E721" s="11" t="s">
        <v>1348</v>
      </c>
      <c r="F721" s="21" t="s">
        <v>42</v>
      </c>
      <c r="G721" s="14"/>
      <c r="H721" s="14"/>
      <c r="I721" s="11" t="s">
        <v>238</v>
      </c>
      <c r="J721" s="16"/>
      <c r="K721" s="17" t="s">
        <v>44</v>
      </c>
      <c r="L721" s="14"/>
      <c r="M721" s="14"/>
      <c r="N721" s="14"/>
      <c r="O721" s="11"/>
      <c r="P721" s="11"/>
      <c r="Q721" s="11"/>
      <c r="R721" s="11"/>
      <c r="S721" s="11"/>
      <c r="T721" s="11"/>
      <c r="U721" s="11"/>
      <c r="V721" s="11"/>
      <c r="W721" s="11"/>
      <c r="X721" s="11"/>
      <c r="Y721" s="11"/>
      <c r="Z721" s="11"/>
      <c r="AA721" s="11"/>
      <c r="AB721" s="11"/>
      <c r="AC721" s="11"/>
      <c r="AD721" s="11"/>
      <c r="AE721" s="11"/>
      <c r="AF721" s="11"/>
      <c r="AG72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21" s="11" t="str">
        <f>IF(Tabella14[[#This Row],[WP]]&lt;&gt;"",VLOOKUP(AG721,[1]!Table_WP_list[[WP_short]:[IPT]],3,FALSE),"")</f>
        <v>01 - Specialist Engineering</v>
      </c>
      <c r="AI721" s="19"/>
      <c r="AJ721" s="19"/>
    </row>
    <row r="722" spans="1:36" x14ac:dyDescent="0.25">
      <c r="A722" s="11">
        <v>2975</v>
      </c>
      <c r="B722" s="12" t="s">
        <v>1349</v>
      </c>
      <c r="C722" s="11" t="s">
        <v>46</v>
      </c>
      <c r="D722" s="11" t="s">
        <v>1343</v>
      </c>
      <c r="E722" s="11" t="s">
        <v>1350</v>
      </c>
      <c r="F722" s="21" t="s">
        <v>42</v>
      </c>
      <c r="G722" s="14"/>
      <c r="H722" s="14"/>
      <c r="I722" s="11" t="s">
        <v>238</v>
      </c>
      <c r="J722" s="16"/>
      <c r="K722" s="17" t="s">
        <v>44</v>
      </c>
      <c r="L722" s="14"/>
      <c r="M722" s="14"/>
      <c r="N722" s="14"/>
      <c r="O722" s="11"/>
      <c r="P722" s="11"/>
      <c r="Q722" s="11"/>
      <c r="R722" s="11"/>
      <c r="S722" s="11"/>
      <c r="T722" s="11"/>
      <c r="U722" s="11"/>
      <c r="V722" s="11"/>
      <c r="W722" s="11"/>
      <c r="X722" s="11"/>
      <c r="Y722" s="11"/>
      <c r="Z722" s="11"/>
      <c r="AA722" s="11"/>
      <c r="AB722" s="11"/>
      <c r="AC722" s="11"/>
      <c r="AD722" s="11"/>
      <c r="AE722" s="11"/>
      <c r="AF722" s="11"/>
      <c r="AG72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22" s="11" t="str">
        <f>IF(Tabella14[[#This Row],[WP]]&lt;&gt;"",VLOOKUP(AG722,[1]!Table_WP_list[[WP_short]:[IPT]],3,FALSE),"")</f>
        <v>01 - Specialist Engineering</v>
      </c>
      <c r="AI722" s="19"/>
      <c r="AJ722" s="19"/>
    </row>
    <row r="723" spans="1:36" x14ac:dyDescent="0.25">
      <c r="A723" s="20">
        <v>2976</v>
      </c>
      <c r="B723" s="12" t="s">
        <v>1351</v>
      </c>
      <c r="C723" s="11" t="s">
        <v>46</v>
      </c>
      <c r="D723" s="11" t="s">
        <v>1343</v>
      </c>
      <c r="E723" s="11" t="s">
        <v>1352</v>
      </c>
      <c r="F723" s="21" t="s">
        <v>42</v>
      </c>
      <c r="G723" s="14"/>
      <c r="H723" s="14"/>
      <c r="I723" s="20" t="s">
        <v>238</v>
      </c>
      <c r="J723" s="16"/>
      <c r="K723" s="17" t="s">
        <v>44</v>
      </c>
      <c r="L723" s="14"/>
      <c r="M723" s="24"/>
      <c r="N723" s="24"/>
      <c r="O723" s="11"/>
      <c r="P723" s="11"/>
      <c r="Q723" s="11"/>
      <c r="R723" s="11"/>
      <c r="S723" s="11"/>
      <c r="T723" s="11"/>
      <c r="U723" s="11"/>
      <c r="V723" s="11"/>
      <c r="W723" s="11"/>
      <c r="X723" s="11"/>
      <c r="Y723" s="11"/>
      <c r="Z723" s="11"/>
      <c r="AA723" s="11"/>
      <c r="AB723" s="11"/>
      <c r="AC723" s="11"/>
      <c r="AD723" s="11"/>
      <c r="AE723" s="11"/>
      <c r="AF723" s="11"/>
      <c r="AG72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23" s="11" t="str">
        <f>IF(Tabella14[[#This Row],[WP]]&lt;&gt;"",VLOOKUP(AG723,[1]!Table_WP_list[[WP_short]:[IPT]],3,FALSE),"")</f>
        <v>01 - Specialist Engineering</v>
      </c>
      <c r="AI723" s="19"/>
      <c r="AJ723" s="19"/>
    </row>
    <row r="724" spans="1:36" x14ac:dyDescent="0.25">
      <c r="A724" s="11"/>
      <c r="B724" s="12"/>
      <c r="C724" s="11"/>
      <c r="D724" s="11"/>
      <c r="E724" s="13"/>
      <c r="F724" s="21"/>
      <c r="G724" s="14"/>
      <c r="H724" s="14"/>
      <c r="I724" s="11"/>
      <c r="J724" s="16"/>
      <c r="K724" s="17"/>
      <c r="L724" s="14"/>
      <c r="M724" s="14"/>
      <c r="N724" s="14"/>
      <c r="O724" s="11"/>
      <c r="P724" s="11"/>
      <c r="Q724" s="11"/>
      <c r="R724" s="11"/>
      <c r="S724" s="11"/>
      <c r="T724" s="11"/>
      <c r="U724" s="11"/>
      <c r="V724" s="11"/>
      <c r="W724" s="11"/>
      <c r="X724" s="11"/>
      <c r="Y724" s="11"/>
      <c r="Z724" s="11"/>
      <c r="AA724" s="11"/>
      <c r="AB724" s="11"/>
      <c r="AC724" s="11"/>
      <c r="AD724" s="11"/>
      <c r="AE724" s="11"/>
      <c r="AF724" s="11"/>
      <c r="AG7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24" s="11">
        <f>IF(Tabella14[[#This Row],[WP]]&lt;&gt;"",VLOOKUP(AG724,[1]!Table_WP_list[[WP_short]:[IPT]],3,FALSE),"")</f>
      </c>
      <c r="AI724" s="19"/>
      <c r="AJ724" s="19"/>
    </row>
    <row r="725" spans="1:36" ht="30" x14ac:dyDescent="0.25">
      <c r="A725" s="11">
        <v>2978</v>
      </c>
      <c r="B725" s="12" t="s">
        <v>1353</v>
      </c>
      <c r="C725" s="11" t="s">
        <v>46</v>
      </c>
      <c r="D725" s="11" t="s">
        <v>1354</v>
      </c>
      <c r="E725" s="11" t="s">
        <v>1355</v>
      </c>
      <c r="F725" s="21" t="s">
        <v>42</v>
      </c>
      <c r="G725" s="14"/>
      <c r="H725" s="14"/>
      <c r="I725" s="11" t="s">
        <v>58</v>
      </c>
      <c r="J725" s="16"/>
      <c r="K725" s="17" t="s">
        <v>44</v>
      </c>
      <c r="L725" s="14"/>
      <c r="M725" s="14"/>
      <c r="N725" s="14"/>
      <c r="O725" s="11"/>
      <c r="P725" s="11"/>
      <c r="Q725" s="11"/>
      <c r="R725" s="11"/>
      <c r="S725" s="11"/>
      <c r="T725" s="11"/>
      <c r="U725" s="11"/>
      <c r="V725" s="11"/>
      <c r="W725" s="11"/>
      <c r="X725" s="11"/>
      <c r="Y725" s="11"/>
      <c r="Z725" s="11"/>
      <c r="AA725" s="11"/>
      <c r="AB725" s="11"/>
      <c r="AC725" s="11"/>
      <c r="AD725" s="11"/>
      <c r="AE725" s="11"/>
      <c r="AF725" s="11"/>
      <c r="AG72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25" s="11" t="str">
        <f>IF(Tabella14[[#This Row],[WP]]&lt;&gt;"",VLOOKUP(AG725,[1]!Table_WP_list[[WP_short]:[IPT]],3,FALSE),"")</f>
        <v>01 - Specialist Engineering</v>
      </c>
      <c r="AI725" s="19"/>
      <c r="AJ725" s="19"/>
    </row>
    <row r="726" spans="1:36" x14ac:dyDescent="0.25">
      <c r="A726" s="20"/>
      <c r="B726" s="12"/>
      <c r="C726" s="11"/>
      <c r="D726" s="11"/>
      <c r="E726" s="13"/>
      <c r="F726" s="21"/>
      <c r="G726" s="14"/>
      <c r="H726" s="14"/>
      <c r="I726" s="20"/>
      <c r="J726" s="16"/>
      <c r="K726" s="17"/>
      <c r="L726" s="14"/>
      <c r="M726" s="24"/>
      <c r="N726" s="24"/>
      <c r="O726" s="11"/>
      <c r="P726" s="11"/>
      <c r="Q726" s="11"/>
      <c r="R726" s="11"/>
      <c r="S726" s="11"/>
      <c r="T726" s="11"/>
      <c r="U726" s="11"/>
      <c r="V726" s="11"/>
      <c r="W726" s="11"/>
      <c r="X726" s="11"/>
      <c r="Y726" s="11"/>
      <c r="Z726" s="11"/>
      <c r="AA726" s="11"/>
      <c r="AB726" s="11"/>
      <c r="AC726" s="11"/>
      <c r="AD726" s="11"/>
      <c r="AE726" s="11"/>
      <c r="AF726" s="11"/>
      <c r="AG72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26" s="11">
        <f>IF(Tabella14[[#This Row],[WP]]&lt;&gt;"",VLOOKUP(AG726,[1]!Table_WP_list[[WP_short]:[IPT]],3,FALSE),"")</f>
      </c>
      <c r="AI726" s="19"/>
      <c r="AJ726" s="19"/>
    </row>
    <row r="727" spans="1:36" x14ac:dyDescent="0.25">
      <c r="A727" s="11"/>
      <c r="B727" s="12"/>
      <c r="C727" s="11"/>
      <c r="D727" s="11"/>
      <c r="E727" s="13"/>
      <c r="F727" s="21"/>
      <c r="G727" s="14"/>
      <c r="H727" s="14"/>
      <c r="I727" s="11"/>
      <c r="J727" s="16"/>
      <c r="K727" s="17"/>
      <c r="L727" s="14"/>
      <c r="M727" s="14"/>
      <c r="N727" s="14"/>
      <c r="O727" s="11"/>
      <c r="P727" s="11"/>
      <c r="Q727" s="11"/>
      <c r="R727" s="11"/>
      <c r="S727" s="11"/>
      <c r="T727" s="11"/>
      <c r="U727" s="11"/>
      <c r="V727" s="11"/>
      <c r="W727" s="11"/>
      <c r="X727" s="11"/>
      <c r="Y727" s="11"/>
      <c r="Z727" s="11"/>
      <c r="AA727" s="11"/>
      <c r="AB727" s="11"/>
      <c r="AC727" s="11"/>
      <c r="AD727" s="11"/>
      <c r="AE727" s="11"/>
      <c r="AF727" s="11"/>
      <c r="AG72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27" s="11">
        <f>IF(Tabella14[[#This Row],[WP]]&lt;&gt;"",VLOOKUP(AG727,[1]!Table_WP_list[[WP_short]:[IPT]],3,FALSE),"")</f>
      </c>
      <c r="AI727" s="19"/>
      <c r="AJ727" s="19"/>
    </row>
    <row r="728" spans="1:36" x14ac:dyDescent="0.25">
      <c r="A728" s="11"/>
      <c r="B728" s="12"/>
      <c r="C728" s="11"/>
      <c r="D728" s="11"/>
      <c r="E728" s="13"/>
      <c r="F728" s="21"/>
      <c r="G728" s="14"/>
      <c r="H728" s="14"/>
      <c r="I728" s="11"/>
      <c r="J728" s="16"/>
      <c r="K728" s="17"/>
      <c r="L728" s="14"/>
      <c r="M728" s="14"/>
      <c r="N728" s="14"/>
      <c r="O728" s="11"/>
      <c r="P728" s="11"/>
      <c r="Q728" s="11"/>
      <c r="R728" s="11"/>
      <c r="S728" s="11"/>
      <c r="T728" s="11"/>
      <c r="U728" s="11"/>
      <c r="V728" s="11"/>
      <c r="W728" s="11"/>
      <c r="X728" s="11"/>
      <c r="Y728" s="11"/>
      <c r="Z728" s="11"/>
      <c r="AA728" s="11"/>
      <c r="AB728" s="11"/>
      <c r="AC728" s="11"/>
      <c r="AD728" s="11"/>
      <c r="AE728" s="11"/>
      <c r="AF728" s="11"/>
      <c r="AG7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28" s="11">
        <f>IF(Tabella14[[#This Row],[WP]]&lt;&gt;"",VLOOKUP(AG728,[1]!Table_WP_list[[WP_short]:[IPT]],3,FALSE),"")</f>
      </c>
      <c r="AI728" s="19"/>
      <c r="AJ728" s="19"/>
    </row>
    <row r="729" spans="1:36" x14ac:dyDescent="0.25">
      <c r="A729" s="20"/>
      <c r="B729" s="12"/>
      <c r="C729" s="11"/>
      <c r="D729" s="11"/>
      <c r="E729" s="13"/>
      <c r="F729" s="21"/>
      <c r="G729" s="14"/>
      <c r="H729" s="14"/>
      <c r="I729" s="20"/>
      <c r="J729" s="16"/>
      <c r="K729" s="17"/>
      <c r="L729" s="14"/>
      <c r="M729" s="24"/>
      <c r="N729" s="24"/>
      <c r="O729" s="11"/>
      <c r="P729" s="11"/>
      <c r="Q729" s="11"/>
      <c r="R729" s="11"/>
      <c r="S729" s="11"/>
      <c r="T729" s="11"/>
      <c r="U729" s="11"/>
      <c r="V729" s="11"/>
      <c r="W729" s="11"/>
      <c r="X729" s="11"/>
      <c r="Y729" s="11"/>
      <c r="Z729" s="11"/>
      <c r="AA729" s="11"/>
      <c r="AB729" s="11"/>
      <c r="AC729" s="11"/>
      <c r="AD729" s="11"/>
      <c r="AE729" s="11"/>
      <c r="AF729" s="11"/>
      <c r="AG72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29" s="11">
        <f>IF(Tabella14[[#This Row],[WP]]&lt;&gt;"",VLOOKUP(AG729,[1]!Table_WP_list[[WP_short]:[IPT]],3,FALSE),"")</f>
      </c>
      <c r="AI729" s="19"/>
      <c r="AJ729" s="19"/>
    </row>
    <row r="730" spans="1:36" x14ac:dyDescent="0.25">
      <c r="A730" s="11">
        <v>2983</v>
      </c>
      <c r="B730" s="12" t="s">
        <v>1356</v>
      </c>
      <c r="C730" s="11" t="s">
        <v>46</v>
      </c>
      <c r="D730" s="11" t="s">
        <v>1357</v>
      </c>
      <c r="E730" s="11" t="s">
        <v>1358</v>
      </c>
      <c r="F730" s="21" t="s">
        <v>200</v>
      </c>
      <c r="G730" s="14"/>
      <c r="H730" s="14"/>
      <c r="I730" s="11" t="s">
        <v>349</v>
      </c>
      <c r="J730" s="16"/>
      <c r="K730" s="17" t="s">
        <v>44</v>
      </c>
      <c r="L730" s="14"/>
      <c r="M730" s="14"/>
      <c r="N730" s="14"/>
      <c r="O730" s="11"/>
      <c r="P730" s="11"/>
      <c r="Q730" s="11"/>
      <c r="R730" s="11"/>
      <c r="S730" s="11"/>
      <c r="T730" s="11"/>
      <c r="U730" s="11"/>
      <c r="V730" s="11"/>
      <c r="W730" s="11"/>
      <c r="X730" s="11"/>
      <c r="Y730" s="11"/>
      <c r="Z730" s="11"/>
      <c r="AA730" s="11"/>
      <c r="AB730" s="11"/>
      <c r="AC730" s="11"/>
      <c r="AD730" s="11"/>
      <c r="AE730" s="11"/>
      <c r="AF730" s="11"/>
      <c r="AG73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30" s="11" t="str">
        <f>IF(Tabella14[[#This Row],[WP]]&lt;&gt;"",VLOOKUP(AG730,[1]!Table_WP_list[[WP_short]:[IPT]],3,FALSE),"")</f>
        <v>01 - Specialist Engineering</v>
      </c>
      <c r="AI730" s="19"/>
      <c r="AJ730" s="19"/>
    </row>
    <row r="731" spans="1:36" ht="30" x14ac:dyDescent="0.25">
      <c r="A731" s="11">
        <v>2984</v>
      </c>
      <c r="B731" s="12" t="s">
        <v>1359</v>
      </c>
      <c r="C731" s="11" t="s">
        <v>46</v>
      </c>
      <c r="D731" s="11" t="s">
        <v>1357</v>
      </c>
      <c r="E731" s="11" t="s">
        <v>1360</v>
      </c>
      <c r="F731" s="21" t="s">
        <v>200</v>
      </c>
      <c r="G731" s="14"/>
      <c r="H731" s="14"/>
      <c r="I731" s="11" t="s">
        <v>349</v>
      </c>
      <c r="J731" s="16"/>
      <c r="K731" s="17" t="s">
        <v>44</v>
      </c>
      <c r="L731" s="14"/>
      <c r="M731" s="14"/>
      <c r="N731" s="14"/>
      <c r="O731" s="11"/>
      <c r="P731" s="11"/>
      <c r="Q731" s="11"/>
      <c r="R731" s="11"/>
      <c r="S731" s="11"/>
      <c r="T731" s="11"/>
      <c r="U731" s="11"/>
      <c r="V731" s="11"/>
      <c r="W731" s="11"/>
      <c r="X731" s="11"/>
      <c r="Y731" s="11"/>
      <c r="Z731" s="11"/>
      <c r="AA731" s="11"/>
      <c r="AB731" s="11"/>
      <c r="AC731" s="11"/>
      <c r="AD731" s="11"/>
      <c r="AE731" s="11"/>
      <c r="AF731" s="11"/>
      <c r="AG73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31" s="11" t="str">
        <f>IF(Tabella14[[#This Row],[WP]]&lt;&gt;"",VLOOKUP(AG731,[1]!Table_WP_list[[WP_short]:[IPT]],3,FALSE),"")</f>
        <v>01 - Specialist Engineering</v>
      </c>
      <c r="AI731" s="19"/>
      <c r="AJ731" s="19"/>
    </row>
    <row r="732" spans="1:36" x14ac:dyDescent="0.25">
      <c r="A732" s="20"/>
      <c r="B732" s="12"/>
      <c r="C732" s="11"/>
      <c r="D732" s="11"/>
      <c r="E732" s="13"/>
      <c r="F732" s="21"/>
      <c r="G732" s="14"/>
      <c r="H732" s="14"/>
      <c r="I732" s="20"/>
      <c r="J732" s="16"/>
      <c r="K732" s="17"/>
      <c r="L732" s="14"/>
      <c r="M732" s="24"/>
      <c r="N732" s="24"/>
      <c r="O732" s="11"/>
      <c r="P732" s="11"/>
      <c r="Q732" s="11"/>
      <c r="R732" s="11"/>
      <c r="S732" s="11"/>
      <c r="T732" s="11"/>
      <c r="U732" s="11"/>
      <c r="V732" s="11"/>
      <c r="W732" s="11"/>
      <c r="X732" s="11"/>
      <c r="Y732" s="11"/>
      <c r="Z732" s="11"/>
      <c r="AA732" s="11"/>
      <c r="AB732" s="11"/>
      <c r="AC732" s="11"/>
      <c r="AD732" s="11"/>
      <c r="AE732" s="11"/>
      <c r="AF732" s="11"/>
      <c r="AG7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32" s="11">
        <f>IF(Tabella14[[#This Row],[WP]]&lt;&gt;"",VLOOKUP(AG732,[1]!Table_WP_list[[WP_short]:[IPT]],3,FALSE),"")</f>
      </c>
      <c r="AI732" s="19"/>
      <c r="AJ732" s="19"/>
    </row>
    <row r="733" spans="1:36" ht="30" x14ac:dyDescent="0.25">
      <c r="A733" s="11">
        <v>2986</v>
      </c>
      <c r="B733" s="12" t="s">
        <v>1361</v>
      </c>
      <c r="C733" s="11" t="s">
        <v>46</v>
      </c>
      <c r="D733" s="11" t="s">
        <v>1362</v>
      </c>
      <c r="E733" s="11" t="s">
        <v>1363</v>
      </c>
      <c r="F733" s="21" t="s">
        <v>42</v>
      </c>
      <c r="G733" s="14"/>
      <c r="H733" s="14"/>
      <c r="I733" s="11" t="s">
        <v>58</v>
      </c>
      <c r="J733" s="16"/>
      <c r="K733" s="17" t="s">
        <v>44</v>
      </c>
      <c r="L733" s="14"/>
      <c r="M733" s="14"/>
      <c r="N733" s="14"/>
      <c r="O733" s="11"/>
      <c r="P733" s="11"/>
      <c r="Q733" s="11"/>
      <c r="R733" s="11"/>
      <c r="S733" s="11"/>
      <c r="T733" s="11"/>
      <c r="U733" s="11"/>
      <c r="V733" s="11"/>
      <c r="W733" s="11"/>
      <c r="X733" s="11"/>
      <c r="Y733" s="11"/>
      <c r="Z733" s="11"/>
      <c r="AA733" s="11"/>
      <c r="AB733" s="11"/>
      <c r="AC733" s="11"/>
      <c r="AD733" s="11"/>
      <c r="AE733" s="11"/>
      <c r="AF733" s="11"/>
      <c r="AG73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33" s="11" t="str">
        <f>IF(Tabella14[[#This Row],[WP]]&lt;&gt;"",VLOOKUP(AG733,[1]!Table_WP_list[[WP_short]:[IPT]],3,FALSE),"")</f>
        <v>01 - Specialist Engineering</v>
      </c>
      <c r="AI733" s="19"/>
      <c r="AJ733" s="19"/>
    </row>
    <row r="734" spans="1:36" ht="30" x14ac:dyDescent="0.25">
      <c r="A734" s="11">
        <v>2987</v>
      </c>
      <c r="B734" s="12" t="s">
        <v>1364</v>
      </c>
      <c r="C734" s="11" t="s">
        <v>46</v>
      </c>
      <c r="D734" s="11" t="s">
        <v>1362</v>
      </c>
      <c r="E734" s="11" t="s">
        <v>1365</v>
      </c>
      <c r="F734" s="21" t="s">
        <v>200</v>
      </c>
      <c r="G734" s="14" t="s">
        <v>1366</v>
      </c>
      <c r="H734" s="14"/>
      <c r="I734" s="11" t="s">
        <v>58</v>
      </c>
      <c r="J734" s="16"/>
      <c r="K734" s="17" t="s">
        <v>44</v>
      </c>
      <c r="L734" s="14"/>
      <c r="M734" s="14"/>
      <c r="N734" s="14"/>
      <c r="O734" s="11"/>
      <c r="P734" s="11"/>
      <c r="Q734" s="11"/>
      <c r="R734" s="11"/>
      <c r="S734" s="11"/>
      <c r="T734" s="11"/>
      <c r="U734" s="11"/>
      <c r="V734" s="11"/>
      <c r="W734" s="11"/>
      <c r="X734" s="11"/>
      <c r="Y734" s="11"/>
      <c r="Z734" s="11"/>
      <c r="AA734" s="11"/>
      <c r="AB734" s="11"/>
      <c r="AC734" s="11"/>
      <c r="AD734" s="11"/>
      <c r="AE734" s="11"/>
      <c r="AF734" s="11"/>
      <c r="AG73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34" s="11" t="str">
        <f>IF(Tabella14[[#This Row],[WP]]&lt;&gt;"",VLOOKUP(AG734,[1]!Table_WP_list[[WP_short]:[IPT]],3,FALSE),"")</f>
        <v>01 - Specialist Engineering</v>
      </c>
      <c r="AI734" s="19"/>
      <c r="AJ734" s="19"/>
    </row>
    <row r="735" spans="1:36" x14ac:dyDescent="0.25">
      <c r="A735" s="20"/>
      <c r="B735" s="12"/>
      <c r="C735" s="11"/>
      <c r="D735" s="11"/>
      <c r="E735" s="13"/>
      <c r="F735" s="21"/>
      <c r="G735" s="14"/>
      <c r="H735" s="14"/>
      <c r="I735" s="20"/>
      <c r="J735" s="16"/>
      <c r="K735" s="17"/>
      <c r="L735" s="14"/>
      <c r="M735" s="24"/>
      <c r="N735" s="24"/>
      <c r="O735" s="11"/>
      <c r="P735" s="11"/>
      <c r="Q735" s="11"/>
      <c r="R735" s="11"/>
      <c r="S735" s="11"/>
      <c r="T735" s="11"/>
      <c r="U735" s="11"/>
      <c r="V735" s="11"/>
      <c r="W735" s="11"/>
      <c r="X735" s="11"/>
      <c r="Y735" s="11"/>
      <c r="Z735" s="11"/>
      <c r="AA735" s="11"/>
      <c r="AB735" s="11"/>
      <c r="AC735" s="11"/>
      <c r="AD735" s="11"/>
      <c r="AE735" s="11"/>
      <c r="AF735" s="11"/>
      <c r="AG73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35" s="11">
        <f>IF(Tabella14[[#This Row],[WP]]&lt;&gt;"",VLOOKUP(AG735,[1]!Table_WP_list[[WP_short]:[IPT]],3,FALSE),"")</f>
      </c>
      <c r="AI735" s="19"/>
      <c r="AJ735" s="19"/>
    </row>
    <row r="736" spans="1:36" ht="150" x14ac:dyDescent="0.25">
      <c r="A736" s="11">
        <v>2989</v>
      </c>
      <c r="B736" s="12" t="s">
        <v>1367</v>
      </c>
      <c r="C736" s="11" t="s">
        <v>46</v>
      </c>
      <c r="D736" s="11" t="s">
        <v>1368</v>
      </c>
      <c r="E736" s="11" t="s">
        <v>1369</v>
      </c>
      <c r="F736" s="21" t="s">
        <v>42</v>
      </c>
      <c r="G736" s="14"/>
      <c r="H736" s="14"/>
      <c r="I736" s="11" t="s">
        <v>58</v>
      </c>
      <c r="J736" s="16"/>
      <c r="K736" s="17" t="s">
        <v>44</v>
      </c>
      <c r="L736" s="14"/>
      <c r="M736" s="14"/>
      <c r="N736" s="14"/>
      <c r="O736" s="11"/>
      <c r="P736" s="11"/>
      <c r="Q736" s="11"/>
      <c r="R736" s="11"/>
      <c r="S736" s="11"/>
      <c r="T736" s="11"/>
      <c r="U736" s="11"/>
      <c r="V736" s="11"/>
      <c r="W736" s="11"/>
      <c r="X736" s="11"/>
      <c r="Y736" s="11"/>
      <c r="Z736" s="11"/>
      <c r="AA736" s="11"/>
      <c r="AB736" s="11"/>
      <c r="AC736" s="11"/>
      <c r="AD736" s="11"/>
      <c r="AE736" s="11"/>
      <c r="AF736" s="11"/>
      <c r="AG73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36" s="11" t="str">
        <f>IF(Tabella14[[#This Row],[WP]]&lt;&gt;"",VLOOKUP(AG736,[1]!Table_WP_list[[WP_short]:[IPT]],3,FALSE),"")</f>
        <v>01 - Specialist Engineering</v>
      </c>
      <c r="AI736" s="19"/>
      <c r="AJ736" s="19"/>
    </row>
    <row r="737" spans="1:36" ht="30" x14ac:dyDescent="0.25">
      <c r="A737" s="11">
        <v>2990</v>
      </c>
      <c r="B737" s="12" t="s">
        <v>1370</v>
      </c>
      <c r="C737" s="11" t="s">
        <v>46</v>
      </c>
      <c r="D737" s="11" t="s">
        <v>1368</v>
      </c>
      <c r="E737" s="11" t="s">
        <v>1371</v>
      </c>
      <c r="F737" s="21" t="s">
        <v>200</v>
      </c>
      <c r="G737" s="14" t="s">
        <v>1366</v>
      </c>
      <c r="H737" s="14"/>
      <c r="I737" s="11" t="s">
        <v>58</v>
      </c>
      <c r="J737" s="16"/>
      <c r="K737" s="17" t="s">
        <v>44</v>
      </c>
      <c r="L737" s="14"/>
      <c r="M737" s="14"/>
      <c r="N737" s="14"/>
      <c r="O737" s="11"/>
      <c r="P737" s="11"/>
      <c r="Q737" s="11"/>
      <c r="R737" s="11"/>
      <c r="S737" s="11"/>
      <c r="T737" s="11"/>
      <c r="U737" s="11"/>
      <c r="V737" s="11"/>
      <c r="W737" s="11"/>
      <c r="X737" s="11"/>
      <c r="Y737" s="11"/>
      <c r="Z737" s="11"/>
      <c r="AA737" s="11"/>
      <c r="AB737" s="11"/>
      <c r="AC737" s="11"/>
      <c r="AD737" s="11"/>
      <c r="AE737" s="11"/>
      <c r="AF737" s="11"/>
      <c r="AG73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37" s="11" t="str">
        <f>IF(Tabella14[[#This Row],[WP]]&lt;&gt;"",VLOOKUP(AG737,[1]!Table_WP_list[[WP_short]:[IPT]],3,FALSE),"")</f>
        <v>01 - Specialist Engineering</v>
      </c>
      <c r="AI737" s="19"/>
      <c r="AJ737" s="19"/>
    </row>
    <row r="738" spans="1:36" x14ac:dyDescent="0.25">
      <c r="A738" s="20"/>
      <c r="B738" s="12"/>
      <c r="C738" s="11"/>
      <c r="D738" s="11"/>
      <c r="E738" s="13"/>
      <c r="F738" s="21"/>
      <c r="G738" s="14"/>
      <c r="H738" s="14"/>
      <c r="I738" s="20"/>
      <c r="J738" s="16"/>
      <c r="K738" s="17"/>
      <c r="L738" s="14"/>
      <c r="M738" s="24"/>
      <c r="N738" s="24"/>
      <c r="O738" s="11"/>
      <c r="P738" s="11"/>
      <c r="Q738" s="11"/>
      <c r="R738" s="11"/>
      <c r="S738" s="11"/>
      <c r="T738" s="11"/>
      <c r="U738" s="11"/>
      <c r="V738" s="11"/>
      <c r="W738" s="11"/>
      <c r="X738" s="11"/>
      <c r="Y738" s="11"/>
      <c r="Z738" s="11"/>
      <c r="AA738" s="11"/>
      <c r="AB738" s="11"/>
      <c r="AC738" s="11"/>
      <c r="AD738" s="11"/>
      <c r="AE738" s="11"/>
      <c r="AF738" s="11"/>
      <c r="AG7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38" s="11">
        <f>IF(Tabella14[[#This Row],[WP]]&lt;&gt;"",VLOOKUP(AG738,[1]!Table_WP_list[[WP_short]:[IPT]],3,FALSE),"")</f>
      </c>
      <c r="AI738" s="19"/>
      <c r="AJ738" s="19"/>
    </row>
    <row r="739" spans="1:36" ht="45" x14ac:dyDescent="0.25">
      <c r="A739" s="11">
        <v>2992</v>
      </c>
      <c r="B739" s="12" t="s">
        <v>1372</v>
      </c>
      <c r="C739" s="11" t="s">
        <v>46</v>
      </c>
      <c r="D739" s="11" t="s">
        <v>1373</v>
      </c>
      <c r="E739" s="11" t="s">
        <v>1374</v>
      </c>
      <c r="F739" s="21" t="s">
        <v>49</v>
      </c>
      <c r="G739" s="14" t="s">
        <v>1375</v>
      </c>
      <c r="H739" s="14"/>
      <c r="I739" s="11" t="s">
        <v>58</v>
      </c>
      <c r="J739" s="16"/>
      <c r="K739" s="17" t="s">
        <v>44</v>
      </c>
      <c r="L739" s="14"/>
      <c r="M739" s="14"/>
      <c r="N739" s="14"/>
      <c r="O739" s="11"/>
      <c r="P739" s="11"/>
      <c r="Q739" s="11"/>
      <c r="R739" s="11"/>
      <c r="S739" s="11"/>
      <c r="T739" s="11"/>
      <c r="U739" s="11"/>
      <c r="V739" s="11"/>
      <c r="W739" s="11"/>
      <c r="X739" s="11"/>
      <c r="Y739" s="11"/>
      <c r="Z739" s="11"/>
      <c r="AA739" s="11"/>
      <c r="AB739" s="11"/>
      <c r="AC739" s="11"/>
      <c r="AD739" s="11"/>
      <c r="AE739" s="11"/>
      <c r="AF739" s="11"/>
      <c r="AG73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739" s="11" t="str">
        <f>IF(Tabella14[[#This Row],[WP]]&lt;&gt;"",VLOOKUP(AG739,[1]!Table_WP_list[[WP_short]:[IPT]],3,FALSE),"")</f>
        <v>01 - Specialist Engineering</v>
      </c>
      <c r="AI739" s="19"/>
      <c r="AJ739" s="19"/>
    </row>
    <row r="740" spans="1:36" x14ac:dyDescent="0.25">
      <c r="A740" s="11"/>
      <c r="B740" s="12"/>
      <c r="C740" s="11"/>
      <c r="D740" s="11"/>
      <c r="E740" s="13"/>
      <c r="F740" s="21"/>
      <c r="G740" s="14"/>
      <c r="H740" s="14"/>
      <c r="I740" s="11"/>
      <c r="J740" s="16"/>
      <c r="K740" s="17"/>
      <c r="L740" s="14"/>
      <c r="M740" s="14"/>
      <c r="N740" s="14"/>
      <c r="O740" s="11"/>
      <c r="P740" s="11"/>
      <c r="Q740" s="11"/>
      <c r="R740" s="11"/>
      <c r="S740" s="11"/>
      <c r="T740" s="11"/>
      <c r="U740" s="11"/>
      <c r="V740" s="11"/>
      <c r="W740" s="11"/>
      <c r="X740" s="11"/>
      <c r="Y740" s="11"/>
      <c r="Z740" s="11"/>
      <c r="AA740" s="11"/>
      <c r="AB740" s="11"/>
      <c r="AC740" s="11"/>
      <c r="AD740" s="11"/>
      <c r="AE740" s="11"/>
      <c r="AF740" s="11"/>
      <c r="AG7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40" s="11">
        <f>IF(Tabella14[[#This Row],[WP]]&lt;&gt;"",VLOOKUP(AG740,[1]!Table_WP_list[[WP_short]:[IPT]],3,FALSE),"")</f>
      </c>
      <c r="AI740" s="19"/>
      <c r="AJ740" s="19"/>
    </row>
    <row r="741" spans="1:36" x14ac:dyDescent="0.25">
      <c r="A741" s="20"/>
      <c r="B741" s="12"/>
      <c r="C741" s="11"/>
      <c r="D741" s="11"/>
      <c r="E741" s="13"/>
      <c r="F741" s="21"/>
      <c r="G741" s="14"/>
      <c r="H741" s="14"/>
      <c r="I741" s="20"/>
      <c r="J741" s="16"/>
      <c r="K741" s="17"/>
      <c r="L741" s="14"/>
      <c r="M741" s="24"/>
      <c r="N741" s="24"/>
      <c r="O741" s="11"/>
      <c r="P741" s="11"/>
      <c r="Q741" s="11"/>
      <c r="R741" s="11"/>
      <c r="S741" s="11"/>
      <c r="T741" s="11"/>
      <c r="U741" s="11"/>
      <c r="V741" s="11"/>
      <c r="W741" s="11"/>
      <c r="X741" s="11"/>
      <c r="Y741" s="11"/>
      <c r="Z741" s="11"/>
      <c r="AA741" s="11"/>
      <c r="AB741" s="11"/>
      <c r="AC741" s="11"/>
      <c r="AD741" s="11"/>
      <c r="AE741" s="11"/>
      <c r="AF741" s="11"/>
      <c r="AG74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41" s="11">
        <f>IF(Tabella14[[#This Row],[WP]]&lt;&gt;"",VLOOKUP(AG741,[1]!Table_WP_list[[WP_short]:[IPT]],3,FALSE),"")</f>
      </c>
      <c r="AI741" s="19"/>
      <c r="AJ741" s="19"/>
    </row>
    <row r="742" spans="1:36" ht="409.5" x14ac:dyDescent="0.25">
      <c r="A742" s="11">
        <v>3005</v>
      </c>
      <c r="B742" s="12" t="s">
        <v>1376</v>
      </c>
      <c r="C742" s="11" t="s">
        <v>46</v>
      </c>
      <c r="D742" s="11" t="s">
        <v>506</v>
      </c>
      <c r="E742" s="11" t="s">
        <v>1377</v>
      </c>
      <c r="F742" s="21" t="s">
        <v>49</v>
      </c>
      <c r="G742" s="14" t="s">
        <v>1378</v>
      </c>
      <c r="H742" s="14"/>
      <c r="I742" s="11" t="s">
        <v>300</v>
      </c>
      <c r="J742" s="16"/>
      <c r="K742" s="17" t="s">
        <v>44</v>
      </c>
      <c r="L742" s="14"/>
      <c r="M742" s="14"/>
      <c r="N742" s="14"/>
      <c r="O742" s="11"/>
      <c r="P742" s="11"/>
      <c r="Q742" s="11"/>
      <c r="R742" s="11"/>
      <c r="S742" s="11"/>
      <c r="T742" s="11"/>
      <c r="U742" s="11"/>
      <c r="V742" s="11"/>
      <c r="W742" s="11"/>
      <c r="X742" s="11"/>
      <c r="Y742" s="11"/>
      <c r="Z742" s="11"/>
      <c r="AA742" s="11"/>
      <c r="AB742" s="11"/>
      <c r="AC742" s="11"/>
      <c r="AD742" s="11"/>
      <c r="AE742" s="11"/>
      <c r="AF742" s="11"/>
      <c r="AG74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42" s="11" t="str">
        <f>IF(Tabella14[[#This Row],[WP]]&lt;&gt;"",VLOOKUP(AG742,[1]!Table_WP_list[[WP_short]:[IPT]],3,FALSE),"")</f>
        <v>01 - Specialist Engineering</v>
      </c>
      <c r="AI742" s="19"/>
      <c r="AJ742" s="19"/>
    </row>
    <row r="743" spans="1:36" ht="409.5" x14ac:dyDescent="0.25">
      <c r="A743" s="11">
        <v>3006</v>
      </c>
      <c r="B743" s="12" t="s">
        <v>1379</v>
      </c>
      <c r="C743" s="11" t="s">
        <v>46</v>
      </c>
      <c r="D743" s="11" t="s">
        <v>506</v>
      </c>
      <c r="E743" s="11" t="s">
        <v>1380</v>
      </c>
      <c r="F743" s="21" t="s">
        <v>49</v>
      </c>
      <c r="G743" s="14" t="s">
        <v>1378</v>
      </c>
      <c r="H743" s="14"/>
      <c r="I743" s="11" t="s">
        <v>300</v>
      </c>
      <c r="J743" s="16"/>
      <c r="K743" s="17" t="s">
        <v>44</v>
      </c>
      <c r="L743" s="14"/>
      <c r="M743" s="14"/>
      <c r="N743" s="14"/>
      <c r="O743" s="11"/>
      <c r="P743" s="11"/>
      <c r="Q743" s="11"/>
      <c r="R743" s="11"/>
      <c r="S743" s="11"/>
      <c r="T743" s="11"/>
      <c r="U743" s="11"/>
      <c r="V743" s="11"/>
      <c r="W743" s="11"/>
      <c r="X743" s="11"/>
      <c r="Y743" s="11"/>
      <c r="Z743" s="11"/>
      <c r="AA743" s="11"/>
      <c r="AB743" s="11"/>
      <c r="AC743" s="11"/>
      <c r="AD743" s="11"/>
      <c r="AE743" s="11"/>
      <c r="AF743" s="11"/>
      <c r="AG74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43" s="11" t="str">
        <f>IF(Tabella14[[#This Row],[WP]]&lt;&gt;"",VLOOKUP(AG743,[1]!Table_WP_list[[WP_short]:[IPT]],3,FALSE),"")</f>
        <v>01 - Specialist Engineering</v>
      </c>
      <c r="AI743" s="19"/>
      <c r="AJ743" s="19"/>
    </row>
    <row r="744" spans="1:36" ht="165" x14ac:dyDescent="0.25">
      <c r="A744" s="20">
        <v>3007</v>
      </c>
      <c r="B744" s="12" t="s">
        <v>1381</v>
      </c>
      <c r="C744" s="11" t="s">
        <v>46</v>
      </c>
      <c r="D744" s="11" t="s">
        <v>506</v>
      </c>
      <c r="E744" s="11" t="s">
        <v>1382</v>
      </c>
      <c r="F744" s="21" t="s">
        <v>49</v>
      </c>
      <c r="G744" s="14" t="s">
        <v>1383</v>
      </c>
      <c r="H744" s="14"/>
      <c r="I744" s="20" t="s">
        <v>752</v>
      </c>
      <c r="J744" s="16"/>
      <c r="K744" s="17" t="s">
        <v>44</v>
      </c>
      <c r="L744" s="14"/>
      <c r="M744" s="24"/>
      <c r="N744" s="24"/>
      <c r="O744" s="11"/>
      <c r="P744" s="11"/>
      <c r="Q744" s="11"/>
      <c r="R744" s="11"/>
      <c r="S744" s="11"/>
      <c r="T744" s="11"/>
      <c r="U744" s="11"/>
      <c r="V744" s="11"/>
      <c r="W744" s="11"/>
      <c r="X744" s="11"/>
      <c r="Y744" s="11"/>
      <c r="Z744" s="11"/>
      <c r="AA744" s="11"/>
      <c r="AB744" s="11"/>
      <c r="AC744" s="11"/>
      <c r="AD744" s="11"/>
      <c r="AE744" s="11"/>
      <c r="AF744" s="11"/>
      <c r="AG74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44" s="11" t="str">
        <f>IF(Tabella14[[#This Row],[WP]]&lt;&gt;"",VLOOKUP(AG744,[1]!Table_WP_list[[WP_short]:[IPT]],3,FALSE),"")</f>
        <v>01 - Specialist Engineering</v>
      </c>
      <c r="AI744" s="19"/>
      <c r="AJ744" s="19"/>
    </row>
    <row r="745" spans="1:36" ht="45" x14ac:dyDescent="0.25">
      <c r="A745" s="11">
        <v>3008</v>
      </c>
      <c r="B745" s="12" t="s">
        <v>1384</v>
      </c>
      <c r="C745" s="11" t="s">
        <v>46</v>
      </c>
      <c r="D745" s="11" t="s">
        <v>506</v>
      </c>
      <c r="E745" s="11" t="s">
        <v>1385</v>
      </c>
      <c r="F745" s="21" t="s">
        <v>200</v>
      </c>
      <c r="G745" s="14" t="s">
        <v>1197</v>
      </c>
      <c r="H745" s="14"/>
      <c r="I745" s="11" t="s">
        <v>300</v>
      </c>
      <c r="J745" s="16"/>
      <c r="K745" s="17" t="s">
        <v>44</v>
      </c>
      <c r="L745" s="14"/>
      <c r="M745" s="14"/>
      <c r="N745" s="14"/>
      <c r="O745" s="11"/>
      <c r="P745" s="11"/>
      <c r="Q745" s="11"/>
      <c r="R745" s="11"/>
      <c r="S745" s="11"/>
      <c r="T745" s="11"/>
      <c r="U745" s="11"/>
      <c r="V745" s="11"/>
      <c r="W745" s="11"/>
      <c r="X745" s="11"/>
      <c r="Y745" s="11"/>
      <c r="Z745" s="11"/>
      <c r="AA745" s="11"/>
      <c r="AB745" s="11"/>
      <c r="AC745" s="11"/>
      <c r="AD745" s="11"/>
      <c r="AE745" s="11"/>
      <c r="AF745" s="11"/>
      <c r="AG74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45" s="11" t="str">
        <f>IF(Tabella14[[#This Row],[WP]]&lt;&gt;"",VLOOKUP(AG745,[1]!Table_WP_list[[WP_short]:[IPT]],3,FALSE),"")</f>
        <v>01 - Specialist Engineering</v>
      </c>
      <c r="AI745" s="19"/>
      <c r="AJ745" s="19"/>
    </row>
    <row r="746" spans="1:36" ht="45" x14ac:dyDescent="0.25">
      <c r="A746" s="11">
        <v>3009</v>
      </c>
      <c r="B746" s="12" t="s">
        <v>1386</v>
      </c>
      <c r="C746" s="11" t="s">
        <v>46</v>
      </c>
      <c r="D746" s="11" t="s">
        <v>506</v>
      </c>
      <c r="E746" s="11" t="s">
        <v>1387</v>
      </c>
      <c r="F746" s="21" t="s">
        <v>200</v>
      </c>
      <c r="G746" s="14" t="s">
        <v>1197</v>
      </c>
      <c r="H746" s="14"/>
      <c r="I746" s="11" t="s">
        <v>300</v>
      </c>
      <c r="J746" s="16"/>
      <c r="K746" s="17" t="s">
        <v>44</v>
      </c>
      <c r="L746" s="14"/>
      <c r="M746" s="14"/>
      <c r="N746" s="14"/>
      <c r="O746" s="11"/>
      <c r="P746" s="11"/>
      <c r="Q746" s="11"/>
      <c r="R746" s="11"/>
      <c r="S746" s="11"/>
      <c r="T746" s="11"/>
      <c r="U746" s="11"/>
      <c r="V746" s="11"/>
      <c r="W746" s="11"/>
      <c r="X746" s="11"/>
      <c r="Y746" s="11"/>
      <c r="Z746" s="11"/>
      <c r="AA746" s="11"/>
      <c r="AB746" s="11"/>
      <c r="AC746" s="11"/>
      <c r="AD746" s="11"/>
      <c r="AE746" s="11"/>
      <c r="AF746" s="11"/>
      <c r="AG74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46" s="11" t="str">
        <f>IF(Tabella14[[#This Row],[WP]]&lt;&gt;"",VLOOKUP(AG746,[1]!Table_WP_list[[WP_short]:[IPT]],3,FALSE),"")</f>
        <v>01 - Specialist Engineering</v>
      </c>
      <c r="AI746" s="19"/>
      <c r="AJ746" s="19"/>
    </row>
    <row r="747" spans="1:36" ht="30" x14ac:dyDescent="0.25">
      <c r="A747" s="20">
        <v>3013</v>
      </c>
      <c r="B747" s="12" t="s">
        <v>1388</v>
      </c>
      <c r="C747" s="11" t="s">
        <v>46</v>
      </c>
      <c r="D747" s="11" t="s">
        <v>506</v>
      </c>
      <c r="E747" s="11" t="s">
        <v>1389</v>
      </c>
      <c r="F747" s="21" t="s">
        <v>200</v>
      </c>
      <c r="G747" s="14" t="s">
        <v>1197</v>
      </c>
      <c r="H747" s="14"/>
      <c r="I747" s="20" t="s">
        <v>58</v>
      </c>
      <c r="J747" s="16"/>
      <c r="K747" s="17" t="s">
        <v>44</v>
      </c>
      <c r="L747" s="14"/>
      <c r="M747" s="24"/>
      <c r="N747" s="24"/>
      <c r="O747" s="11"/>
      <c r="P747" s="11"/>
      <c r="Q747" s="11"/>
      <c r="R747" s="11"/>
      <c r="S747" s="11"/>
      <c r="T747" s="11"/>
      <c r="U747" s="11"/>
      <c r="V747" s="11"/>
      <c r="W747" s="11"/>
      <c r="X747" s="11"/>
      <c r="Y747" s="11"/>
      <c r="Z747" s="11"/>
      <c r="AA747" s="11"/>
      <c r="AB747" s="11"/>
      <c r="AC747" s="11"/>
      <c r="AD747" s="11"/>
      <c r="AE747" s="11"/>
      <c r="AF747" s="11"/>
      <c r="AG74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TTS</v>
      </c>
      <c r="AH747" s="11" t="str">
        <f>IF(Tabella14[[#This Row],[WP]]&lt;&gt;"",VLOOKUP(AG747,[1]!Table_WP_list[[WP_short]:[IPT]],3,FALSE),"")</f>
        <v>14 - EPMO</v>
      </c>
      <c r="AI747" s="19"/>
      <c r="AJ747" s="19"/>
    </row>
    <row r="748" spans="1:36" ht="75" x14ac:dyDescent="0.25">
      <c r="A748" s="11">
        <v>3834</v>
      </c>
      <c r="B748" s="12" t="s">
        <v>1390</v>
      </c>
      <c r="C748" s="11" t="s">
        <v>46</v>
      </c>
      <c r="D748" s="11" t="s">
        <v>506</v>
      </c>
      <c r="E748" s="11" t="s">
        <v>1391</v>
      </c>
      <c r="F748" s="21" t="s">
        <v>49</v>
      </c>
      <c r="G748" s="14" t="s">
        <v>1392</v>
      </c>
      <c r="H748" s="14"/>
      <c r="I748" s="11"/>
      <c r="J748" s="16"/>
      <c r="K748" s="17" t="s">
        <v>318</v>
      </c>
      <c r="L748" s="14"/>
      <c r="M748" s="14"/>
      <c r="N748" s="14"/>
      <c r="O748" s="11"/>
      <c r="P748" s="11"/>
      <c r="Q748" s="11"/>
      <c r="R748" s="11"/>
      <c r="S748" s="11"/>
      <c r="T748" s="11"/>
      <c r="U748" s="11"/>
      <c r="V748" s="11"/>
      <c r="W748" s="11"/>
      <c r="X748" s="11"/>
      <c r="Y748" s="11"/>
      <c r="Z748" s="11"/>
      <c r="AA748" s="11"/>
      <c r="AB748" s="11"/>
      <c r="AC748" s="11"/>
      <c r="AD748" s="11"/>
      <c r="AE748" s="11"/>
      <c r="AF748" s="11"/>
      <c r="AG74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48" s="11" t="str">
        <f>IF(Tabella14[[#This Row],[WP]]&lt;&gt;"",VLOOKUP(AG748,[1]!Table_WP_list[[WP_short]:[IPT]],3,FALSE),"")</f>
        <v>01 - Specialist Engineering</v>
      </c>
      <c r="AI748" s="19"/>
      <c r="AJ748" s="19"/>
    </row>
    <row r="749" spans="1:36" ht="218.1" customHeight="1" x14ac:dyDescent="0.25">
      <c r="A749" s="11"/>
      <c r="B749" s="12"/>
      <c r="C749" s="11"/>
      <c r="D749" s="11"/>
      <c r="E749" s="13"/>
      <c r="F749" s="21"/>
      <c r="G749" s="14"/>
      <c r="H749" s="14"/>
      <c r="I749" s="11"/>
      <c r="J749" s="16"/>
      <c r="K749" s="17"/>
      <c r="L749" s="14"/>
      <c r="M749" s="14"/>
      <c r="N749" s="14"/>
      <c r="O749" s="11"/>
      <c r="P749" s="11"/>
      <c r="Q749" s="11"/>
      <c r="R749" s="11"/>
      <c r="S749" s="11"/>
      <c r="T749" s="11"/>
      <c r="U749" s="11"/>
      <c r="V749" s="11"/>
      <c r="W749" s="11"/>
      <c r="X749" s="11"/>
      <c r="Y749" s="11"/>
      <c r="Z749" s="11"/>
      <c r="AA749" s="11"/>
      <c r="AB749" s="11"/>
      <c r="AC749" s="11"/>
      <c r="AD749" s="11"/>
      <c r="AE749" s="11"/>
      <c r="AF749" s="11"/>
      <c r="AG7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49" s="11">
        <f>IF(Tabella14[[#This Row],[WP]]&lt;&gt;"",VLOOKUP(AG749,[1]!Table_WP_list[[WP_short]:[IPT]],3,FALSE),"")</f>
      </c>
      <c r="AI749" s="19"/>
      <c r="AJ749" s="19"/>
    </row>
    <row r="750" spans="1:36" ht="75" x14ac:dyDescent="0.25">
      <c r="A750" s="20">
        <v>3837</v>
      </c>
      <c r="B750" s="12" t="s">
        <v>1393</v>
      </c>
      <c r="C750" s="11" t="s">
        <v>46</v>
      </c>
      <c r="D750" s="11" t="s">
        <v>506</v>
      </c>
      <c r="E750" s="11" t="s">
        <v>1394</v>
      </c>
      <c r="F750" s="21" t="s">
        <v>49</v>
      </c>
      <c r="G750" s="14" t="s">
        <v>1395</v>
      </c>
      <c r="H750" s="14"/>
      <c r="I750" s="20" t="s">
        <v>241</v>
      </c>
      <c r="J750" s="16"/>
      <c r="K750" s="17" t="s">
        <v>318</v>
      </c>
      <c r="L750" s="14"/>
      <c r="M750" s="24"/>
      <c r="N750" s="24"/>
      <c r="O750" s="11"/>
      <c r="P750" s="11"/>
      <c r="Q750" s="11"/>
      <c r="R750" s="11"/>
      <c r="S750" s="11"/>
      <c r="T750" s="11"/>
      <c r="U750" s="11"/>
      <c r="V750" s="11"/>
      <c r="W750" s="11"/>
      <c r="X750" s="11"/>
      <c r="Y750" s="11"/>
      <c r="Z750" s="11"/>
      <c r="AA750" s="11"/>
      <c r="AB750" s="11"/>
      <c r="AC750" s="11"/>
      <c r="AD750" s="11"/>
      <c r="AE750" s="11"/>
      <c r="AF750" s="11"/>
      <c r="AG75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50" s="11" t="str">
        <f>IF(Tabella14[[#This Row],[WP]]&lt;&gt;"",VLOOKUP(AG750,[1]!Table_WP_list[[WP_short]:[IPT]],3,FALSE),"")</f>
        <v>01 - Specialist Engineering</v>
      </c>
      <c r="AI750" s="19"/>
      <c r="AJ750" s="19"/>
    </row>
    <row r="751" spans="1:36" ht="45" x14ac:dyDescent="0.25">
      <c r="A751" s="11">
        <v>3838</v>
      </c>
      <c r="B751" s="12" t="s">
        <v>1396</v>
      </c>
      <c r="C751" s="11" t="s">
        <v>46</v>
      </c>
      <c r="D751" s="11" t="s">
        <v>506</v>
      </c>
      <c r="E751" s="11" t="s">
        <v>1397</v>
      </c>
      <c r="F751" s="21" t="s">
        <v>200</v>
      </c>
      <c r="G751" s="14" t="s">
        <v>1398</v>
      </c>
      <c r="H751" s="14"/>
      <c r="I751" s="11" t="s">
        <v>241</v>
      </c>
      <c r="J751" s="16"/>
      <c r="K751" s="17" t="s">
        <v>318</v>
      </c>
      <c r="L751" s="14"/>
      <c r="M751" s="14"/>
      <c r="N751" s="14"/>
      <c r="O751" s="11"/>
      <c r="P751" s="11"/>
      <c r="Q751" s="11"/>
      <c r="R751" s="11"/>
      <c r="S751" s="11"/>
      <c r="T751" s="11"/>
      <c r="U751" s="11"/>
      <c r="V751" s="11"/>
      <c r="W751" s="11"/>
      <c r="X751" s="11"/>
      <c r="Y751" s="11"/>
      <c r="Z751" s="11"/>
      <c r="AA751" s="11"/>
      <c r="AB751" s="11"/>
      <c r="AC751" s="11"/>
      <c r="AD751" s="11"/>
      <c r="AE751" s="11"/>
      <c r="AF751" s="11"/>
      <c r="AG75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51" s="11" t="str">
        <f>IF(Tabella14[[#This Row],[WP]]&lt;&gt;"",VLOOKUP(AG751,[1]!Table_WP_list[[WP_short]:[IPT]],3,FALSE),"")</f>
        <v>01 - Specialist Engineering</v>
      </c>
      <c r="AI751" s="19"/>
      <c r="AJ751" s="19"/>
    </row>
    <row r="752" spans="1:36" ht="270" x14ac:dyDescent="0.25">
      <c r="A752" s="11">
        <v>3839</v>
      </c>
      <c r="B752" s="12" t="s">
        <v>1399</v>
      </c>
      <c r="C752" s="11" t="s">
        <v>46</v>
      </c>
      <c r="D752" s="11" t="s">
        <v>506</v>
      </c>
      <c r="E752" s="11" t="s">
        <v>1400</v>
      </c>
      <c r="F752" s="21" t="s">
        <v>49</v>
      </c>
      <c r="G752" s="14" t="s">
        <v>1401</v>
      </c>
      <c r="H752" s="14"/>
      <c r="I752" s="11" t="s">
        <v>241</v>
      </c>
      <c r="J752" s="16"/>
      <c r="K752" s="17" t="s">
        <v>318</v>
      </c>
      <c r="L752" s="14"/>
      <c r="M752" s="14"/>
      <c r="N752" s="14"/>
      <c r="O752" s="11"/>
      <c r="P752" s="11"/>
      <c r="Q752" s="11"/>
      <c r="R752" s="11"/>
      <c r="S752" s="11"/>
      <c r="T752" s="11"/>
      <c r="U752" s="11"/>
      <c r="V752" s="11"/>
      <c r="W752" s="11"/>
      <c r="X752" s="11"/>
      <c r="Y752" s="11"/>
      <c r="Z752" s="11"/>
      <c r="AA752" s="11"/>
      <c r="AB752" s="11"/>
      <c r="AC752" s="11"/>
      <c r="AD752" s="11"/>
      <c r="AE752" s="11"/>
      <c r="AF752" s="11"/>
      <c r="AG75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52" s="11" t="str">
        <f>IF(Tabella14[[#This Row],[WP]]&lt;&gt;"",VLOOKUP(AG752,[1]!Table_WP_list[[WP_short]:[IPT]],3,FALSE),"")</f>
        <v>01 - Specialist Engineering</v>
      </c>
      <c r="AI752" s="19"/>
      <c r="AJ752" s="19"/>
    </row>
    <row r="753" spans="1:36" ht="75" x14ac:dyDescent="0.25">
      <c r="A753" s="20">
        <v>3840</v>
      </c>
      <c r="B753" s="12" t="s">
        <v>1402</v>
      </c>
      <c r="C753" s="11" t="s">
        <v>46</v>
      </c>
      <c r="D753" s="11" t="s">
        <v>506</v>
      </c>
      <c r="E753" s="11" t="s">
        <v>1403</v>
      </c>
      <c r="F753" s="21" t="s">
        <v>49</v>
      </c>
      <c r="G753" s="14" t="s">
        <v>1395</v>
      </c>
      <c r="H753" s="14"/>
      <c r="I753" s="20" t="s">
        <v>93</v>
      </c>
      <c r="J753" s="16"/>
      <c r="K753" s="17" t="s">
        <v>318</v>
      </c>
      <c r="L753" s="14"/>
      <c r="M753" s="24"/>
      <c r="N753" s="24"/>
      <c r="O753" s="11"/>
      <c r="P753" s="11"/>
      <c r="Q753" s="11"/>
      <c r="R753" s="11"/>
      <c r="S753" s="11"/>
      <c r="T753" s="11"/>
      <c r="U753" s="11"/>
      <c r="V753" s="11"/>
      <c r="W753" s="11"/>
      <c r="X753" s="11"/>
      <c r="Y753" s="11"/>
      <c r="Z753" s="11"/>
      <c r="AA753" s="11"/>
      <c r="AB753" s="11"/>
      <c r="AC753" s="11"/>
      <c r="AD753" s="11"/>
      <c r="AE753" s="11"/>
      <c r="AF753" s="11"/>
      <c r="AG75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53" s="11" t="str">
        <f>IF(Tabella14[[#This Row],[WP]]&lt;&gt;"",VLOOKUP(AG753,[1]!Table_WP_list[[WP_short]:[IPT]],3,FALSE),"")</f>
        <v>01 - Specialist Engineering</v>
      </c>
      <c r="AI753" s="19"/>
      <c r="AJ753" s="19"/>
    </row>
    <row r="754" spans="1:36" x14ac:dyDescent="0.25">
      <c r="A754" s="11"/>
      <c r="B754" s="12"/>
      <c r="C754" s="11"/>
      <c r="D754" s="11"/>
      <c r="E754" s="13"/>
      <c r="F754" s="21"/>
      <c r="G754" s="14"/>
      <c r="H754" s="14"/>
      <c r="I754" s="11"/>
      <c r="J754" s="16"/>
      <c r="K754" s="17"/>
      <c r="L754" s="14"/>
      <c r="M754" s="14"/>
      <c r="N754" s="14"/>
      <c r="O754" s="11"/>
      <c r="P754" s="11"/>
      <c r="Q754" s="11"/>
      <c r="R754" s="11"/>
      <c r="S754" s="11"/>
      <c r="T754" s="11"/>
      <c r="U754" s="11"/>
      <c r="V754" s="11"/>
      <c r="W754" s="11"/>
      <c r="X754" s="11"/>
      <c r="Y754" s="11"/>
      <c r="Z754" s="11"/>
      <c r="AA754" s="11"/>
      <c r="AB754" s="11"/>
      <c r="AC754" s="11"/>
      <c r="AD754" s="11"/>
      <c r="AE754" s="11"/>
      <c r="AF754" s="11"/>
      <c r="AG75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54" s="11">
        <f>IF(Tabella14[[#This Row],[WP]]&lt;&gt;"",VLOOKUP(AG754,[1]!Table_WP_list[[WP_short]:[IPT]],3,FALSE),"")</f>
      </c>
      <c r="AI754" s="19"/>
      <c r="AJ754" s="19"/>
    </row>
    <row r="755" spans="1:36" ht="45" x14ac:dyDescent="0.25">
      <c r="A755" s="11">
        <v>3015</v>
      </c>
      <c r="B755" s="12" t="s">
        <v>1404</v>
      </c>
      <c r="C755" s="11" t="s">
        <v>46</v>
      </c>
      <c r="D755" s="11" t="s">
        <v>1405</v>
      </c>
      <c r="E755" s="11" t="s">
        <v>1406</v>
      </c>
      <c r="F755" s="21" t="s">
        <v>42</v>
      </c>
      <c r="G755" s="14"/>
      <c r="H755" s="14"/>
      <c r="I755" s="11" t="s">
        <v>58</v>
      </c>
      <c r="J755" s="16"/>
      <c r="K755" s="17" t="s">
        <v>44</v>
      </c>
      <c r="L755" s="14"/>
      <c r="M755" s="14"/>
      <c r="N755" s="14"/>
      <c r="O755" s="11"/>
      <c r="P755" s="11"/>
      <c r="Q755" s="11"/>
      <c r="R755" s="11"/>
      <c r="S755" s="11"/>
      <c r="T755" s="11"/>
      <c r="U755" s="11"/>
      <c r="V755" s="11"/>
      <c r="W755" s="11"/>
      <c r="X755" s="11"/>
      <c r="Y755" s="11"/>
      <c r="Z755" s="11"/>
      <c r="AA755" s="11"/>
      <c r="AB755" s="11"/>
      <c r="AC755" s="11"/>
      <c r="AD755" s="11"/>
      <c r="AE755" s="11"/>
      <c r="AF755" s="11"/>
      <c r="AG75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55" s="11" t="str">
        <f>IF(Tabella14[[#This Row],[WP]]&lt;&gt;"",VLOOKUP(AG755,[1]!Table_WP_list[[WP_short]:[IPT]],3,FALSE),"")</f>
        <v>01 - Specialist Engineering</v>
      </c>
      <c r="AI755" s="19"/>
      <c r="AJ755" s="19"/>
    </row>
    <row r="756" spans="1:36" ht="45" x14ac:dyDescent="0.25">
      <c r="A756" s="20">
        <v>3022</v>
      </c>
      <c r="B756" s="12" t="s">
        <v>1407</v>
      </c>
      <c r="C756" s="11" t="s">
        <v>46</v>
      </c>
      <c r="D756" s="11" t="s">
        <v>1405</v>
      </c>
      <c r="E756" s="11" t="s">
        <v>1408</v>
      </c>
      <c r="F756" s="21" t="s">
        <v>49</v>
      </c>
      <c r="G756" s="14" t="s">
        <v>1197</v>
      </c>
      <c r="H756" s="14"/>
      <c r="I756" s="20" t="s">
        <v>58</v>
      </c>
      <c r="J756" s="16"/>
      <c r="K756" s="17" t="s">
        <v>44</v>
      </c>
      <c r="L756" s="14"/>
      <c r="M756" s="24"/>
      <c r="N756" s="24"/>
      <c r="O756" s="11"/>
      <c r="P756" s="11"/>
      <c r="Q756" s="11"/>
      <c r="R756" s="11"/>
      <c r="S756" s="11"/>
      <c r="T756" s="11"/>
      <c r="U756" s="11"/>
      <c r="V756" s="11"/>
      <c r="W756" s="11"/>
      <c r="X756" s="11"/>
      <c r="Y756" s="11"/>
      <c r="Z756" s="11"/>
      <c r="AA756" s="11"/>
      <c r="AB756" s="11"/>
      <c r="AC756" s="11"/>
      <c r="AD756" s="11"/>
      <c r="AE756" s="11"/>
      <c r="AF756" s="11"/>
      <c r="AG75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56" s="11" t="str">
        <f>IF(Tabella14[[#This Row],[WP]]&lt;&gt;"",VLOOKUP(AG756,[1]!Table_WP_list[[WP_short]:[IPT]],3,FALSE),"")</f>
        <v>01 - Specialist Engineering</v>
      </c>
      <c r="AI756" s="19"/>
      <c r="AJ756" s="19"/>
    </row>
    <row r="757" spans="1:36" ht="30" x14ac:dyDescent="0.25">
      <c r="A757" s="11">
        <v>3024</v>
      </c>
      <c r="B757" s="12" t="s">
        <v>1409</v>
      </c>
      <c r="C757" s="11" t="s">
        <v>46</v>
      </c>
      <c r="D757" s="11" t="s">
        <v>1405</v>
      </c>
      <c r="E757" s="11" t="s">
        <v>1410</v>
      </c>
      <c r="F757" s="21" t="s">
        <v>49</v>
      </c>
      <c r="G757" s="14" t="s">
        <v>1197</v>
      </c>
      <c r="H757" s="14"/>
      <c r="I757" s="11" t="s">
        <v>752</v>
      </c>
      <c r="J757" s="16"/>
      <c r="K757" s="17" t="s">
        <v>44</v>
      </c>
      <c r="L757" s="14"/>
      <c r="M757" s="14"/>
      <c r="N757" s="14"/>
      <c r="O757" s="11"/>
      <c r="P757" s="11"/>
      <c r="Q757" s="11"/>
      <c r="R757" s="11"/>
      <c r="S757" s="11"/>
      <c r="T757" s="11"/>
      <c r="U757" s="11"/>
      <c r="V757" s="11"/>
      <c r="W757" s="11"/>
      <c r="X757" s="11"/>
      <c r="Y757" s="11"/>
      <c r="Z757" s="11"/>
      <c r="AA757" s="11"/>
      <c r="AB757" s="11"/>
      <c r="AC757" s="11"/>
      <c r="AD757" s="11"/>
      <c r="AE757" s="11"/>
      <c r="AF757" s="11"/>
      <c r="AG75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57" s="11" t="str">
        <f>IF(Tabella14[[#This Row],[WP]]&lt;&gt;"",VLOOKUP(AG757,[1]!Table_WP_list[[WP_short]:[IPT]],3,FALSE),"")</f>
        <v>01 - Specialist Engineering</v>
      </c>
      <c r="AI757" s="19"/>
      <c r="AJ757" s="19"/>
    </row>
    <row r="758" spans="1:36" ht="409.5" x14ac:dyDescent="0.25">
      <c r="A758" s="11">
        <v>3025</v>
      </c>
      <c r="B758" s="12" t="s">
        <v>1411</v>
      </c>
      <c r="C758" s="11" t="s">
        <v>46</v>
      </c>
      <c r="D758" s="11" t="s">
        <v>1405</v>
      </c>
      <c r="E758" s="11" t="s">
        <v>1412</v>
      </c>
      <c r="F758" s="21" t="s">
        <v>49</v>
      </c>
      <c r="G758" s="14" t="s">
        <v>1378</v>
      </c>
      <c r="H758" s="14"/>
      <c r="I758" s="11" t="s">
        <v>58</v>
      </c>
      <c r="J758" s="16"/>
      <c r="K758" s="17" t="s">
        <v>44</v>
      </c>
      <c r="L758" s="14"/>
      <c r="M758" s="14"/>
      <c r="N758" s="14"/>
      <c r="O758" s="11"/>
      <c r="P758" s="11"/>
      <c r="Q758" s="11"/>
      <c r="R758" s="11"/>
      <c r="S758" s="11"/>
      <c r="T758" s="11"/>
      <c r="U758" s="11"/>
      <c r="V758" s="11"/>
      <c r="W758" s="11"/>
      <c r="X758" s="11"/>
      <c r="Y758" s="11"/>
      <c r="Z758" s="11"/>
      <c r="AA758" s="11"/>
      <c r="AB758" s="11"/>
      <c r="AC758" s="11"/>
      <c r="AD758" s="11"/>
      <c r="AE758" s="11"/>
      <c r="AF758" s="11"/>
      <c r="AG75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58" s="11" t="str">
        <f>IF(Tabella14[[#This Row],[WP]]&lt;&gt;"",VLOOKUP(AG758,[1]!Table_WP_list[[WP_short]:[IPT]],3,FALSE),"")</f>
        <v>01 - Specialist Engineering</v>
      </c>
      <c r="AI758" s="19"/>
      <c r="AJ758" s="19"/>
    </row>
    <row r="759" spans="1:36" x14ac:dyDescent="0.25">
      <c r="A759" s="20"/>
      <c r="B759" s="12"/>
      <c r="C759" s="11"/>
      <c r="D759" s="11"/>
      <c r="E759" s="13"/>
      <c r="F759" s="21"/>
      <c r="G759" s="14"/>
      <c r="H759" s="14"/>
      <c r="I759" s="20"/>
      <c r="J759" s="16"/>
      <c r="K759" s="17"/>
      <c r="L759" s="14"/>
      <c r="M759" s="24"/>
      <c r="N759" s="24"/>
      <c r="O759" s="11"/>
      <c r="P759" s="11"/>
      <c r="Q759" s="11"/>
      <c r="R759" s="11"/>
      <c r="S759" s="11"/>
      <c r="T759" s="11"/>
      <c r="U759" s="11"/>
      <c r="V759" s="11"/>
      <c r="W759" s="11"/>
      <c r="X759" s="11"/>
      <c r="Y759" s="11"/>
      <c r="Z759" s="11"/>
      <c r="AA759" s="11"/>
      <c r="AB759" s="11"/>
      <c r="AC759" s="11"/>
      <c r="AD759" s="11"/>
      <c r="AE759" s="11"/>
      <c r="AF759" s="11"/>
      <c r="AG75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59" s="11">
        <f>IF(Tabella14[[#This Row],[WP]]&lt;&gt;"",VLOOKUP(AG759,[1]!Table_WP_list[[WP_short]:[IPT]],3,FALSE),"")</f>
      </c>
      <c r="AI759" s="19"/>
      <c r="AJ759" s="19"/>
    </row>
    <row r="760" spans="1:36" ht="90" x14ac:dyDescent="0.25">
      <c r="A760" s="11">
        <v>3027</v>
      </c>
      <c r="B760" s="12" t="s">
        <v>1413</v>
      </c>
      <c r="C760" s="11" t="s">
        <v>46</v>
      </c>
      <c r="D760" s="11" t="s">
        <v>1414</v>
      </c>
      <c r="E760" s="11" t="s">
        <v>1415</v>
      </c>
      <c r="F760" s="21" t="s">
        <v>42</v>
      </c>
      <c r="G760" s="14"/>
      <c r="H760" s="14"/>
      <c r="I760" s="11" t="s">
        <v>349</v>
      </c>
      <c r="J760" s="16"/>
      <c r="K760" s="17" t="s">
        <v>44</v>
      </c>
      <c r="L760" s="14"/>
      <c r="M760" s="14"/>
      <c r="N760" s="14"/>
      <c r="O760" s="11"/>
      <c r="P760" s="11"/>
      <c r="Q760" s="11"/>
      <c r="R760" s="11"/>
      <c r="S760" s="11"/>
      <c r="T760" s="11"/>
      <c r="U760" s="11"/>
      <c r="V760" s="11"/>
      <c r="W760" s="11"/>
      <c r="X760" s="11"/>
      <c r="Y760" s="11"/>
      <c r="Z760" s="11"/>
      <c r="AA760" s="11"/>
      <c r="AB760" s="11"/>
      <c r="AC760" s="11"/>
      <c r="AD760" s="11"/>
      <c r="AE760" s="11"/>
      <c r="AF760" s="11"/>
      <c r="AG76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60" s="11" t="str">
        <f>IF(Tabella14[[#This Row],[WP]]&lt;&gt;"",VLOOKUP(AG760,[1]!Table_WP_list[[WP_short]:[IPT]],3,FALSE),"")</f>
        <v>01 - Specialist Engineering</v>
      </c>
      <c r="AI760" s="19"/>
      <c r="AJ760" s="19"/>
    </row>
    <row r="761" spans="1:36" ht="30" x14ac:dyDescent="0.25">
      <c r="A761" s="11">
        <v>3028</v>
      </c>
      <c r="B761" s="12" t="s">
        <v>1416</v>
      </c>
      <c r="C761" s="11" t="s">
        <v>46</v>
      </c>
      <c r="D761" s="11" t="s">
        <v>1414</v>
      </c>
      <c r="E761" s="11" t="s">
        <v>1417</v>
      </c>
      <c r="F761" s="21" t="s">
        <v>49</v>
      </c>
      <c r="G761" s="14" t="s">
        <v>1197</v>
      </c>
      <c r="H761" s="14"/>
      <c r="I761" s="11" t="s">
        <v>752</v>
      </c>
      <c r="J761" s="16"/>
      <c r="K761" s="17" t="s">
        <v>44</v>
      </c>
      <c r="L761" s="14"/>
      <c r="M761" s="14"/>
      <c r="N761" s="14"/>
      <c r="O761" s="11"/>
      <c r="P761" s="11"/>
      <c r="Q761" s="11"/>
      <c r="R761" s="11"/>
      <c r="S761" s="11"/>
      <c r="T761" s="11"/>
      <c r="U761" s="11"/>
      <c r="V761" s="11"/>
      <c r="W761" s="11"/>
      <c r="X761" s="11"/>
      <c r="Y761" s="11"/>
      <c r="Z761" s="11"/>
      <c r="AA761" s="11"/>
      <c r="AB761" s="11"/>
      <c r="AC761" s="11"/>
      <c r="AD761" s="11"/>
      <c r="AE761" s="11"/>
      <c r="AF761" s="11"/>
      <c r="AG76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61" s="11" t="str">
        <f>IF(Tabella14[[#This Row],[WP]]&lt;&gt;"",VLOOKUP(AG761,[1]!Table_WP_list[[WP_short]:[IPT]],3,FALSE),"")</f>
        <v>01 - Specialist Engineering</v>
      </c>
      <c r="AI761" s="19"/>
      <c r="AJ761" s="19"/>
    </row>
    <row r="762" spans="1:36" ht="30" x14ac:dyDescent="0.25">
      <c r="A762" s="20">
        <v>3029</v>
      </c>
      <c r="B762" s="12" t="s">
        <v>1418</v>
      </c>
      <c r="C762" s="11" t="s">
        <v>46</v>
      </c>
      <c r="D762" s="11" t="s">
        <v>1414</v>
      </c>
      <c r="E762" s="11" t="s">
        <v>1419</v>
      </c>
      <c r="F762" s="21" t="s">
        <v>200</v>
      </c>
      <c r="G762" s="14" t="s">
        <v>1197</v>
      </c>
      <c r="H762" s="14"/>
      <c r="I762" s="20" t="s">
        <v>349</v>
      </c>
      <c r="J762" s="16"/>
      <c r="K762" s="17" t="s">
        <v>44</v>
      </c>
      <c r="L762" s="14"/>
      <c r="M762" s="24"/>
      <c r="N762" s="24"/>
      <c r="O762" s="11"/>
      <c r="P762" s="11"/>
      <c r="Q762" s="11"/>
      <c r="R762" s="11"/>
      <c r="S762" s="11"/>
      <c r="T762" s="11"/>
      <c r="U762" s="11"/>
      <c r="V762" s="11"/>
      <c r="W762" s="11"/>
      <c r="X762" s="11"/>
      <c r="Y762" s="11"/>
      <c r="Z762" s="11"/>
      <c r="AA762" s="11"/>
      <c r="AB762" s="11"/>
      <c r="AC762" s="11"/>
      <c r="AD762" s="11"/>
      <c r="AE762" s="11"/>
      <c r="AF762" s="11"/>
      <c r="AG76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62" s="11" t="str">
        <f>IF(Tabella14[[#This Row],[WP]]&lt;&gt;"",VLOOKUP(AG762,[1]!Table_WP_list[[WP_short]:[IPT]],3,FALSE),"")</f>
        <v>01 - Specialist Engineering</v>
      </c>
      <c r="AI762" s="19"/>
      <c r="AJ762" s="19"/>
    </row>
    <row r="763" spans="1:36" x14ac:dyDescent="0.25">
      <c r="A763" s="11"/>
      <c r="B763" s="12"/>
      <c r="C763" s="11"/>
      <c r="D763" s="11"/>
      <c r="E763" s="13"/>
      <c r="F763" s="21"/>
      <c r="G763" s="14"/>
      <c r="H763" s="14"/>
      <c r="I763" s="11"/>
      <c r="J763" s="16"/>
      <c r="K763" s="17"/>
      <c r="L763" s="14"/>
      <c r="M763" s="14"/>
      <c r="N763" s="14"/>
      <c r="O763" s="11"/>
      <c r="P763" s="11"/>
      <c r="Q763" s="11"/>
      <c r="R763" s="11"/>
      <c r="S763" s="11"/>
      <c r="T763" s="11"/>
      <c r="U763" s="11"/>
      <c r="V763" s="11"/>
      <c r="W763" s="11"/>
      <c r="X763" s="11"/>
      <c r="Y763" s="11"/>
      <c r="Z763" s="11"/>
      <c r="AA763" s="11"/>
      <c r="AB763" s="11"/>
      <c r="AC763" s="11"/>
      <c r="AD763" s="11"/>
      <c r="AE763" s="11"/>
      <c r="AF763" s="11"/>
      <c r="AG76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63" s="11">
        <f>IF(Tabella14[[#This Row],[WP]]&lt;&gt;"",VLOOKUP(AG763,[1]!Table_WP_list[[WP_short]:[IPT]],3,FALSE),"")</f>
      </c>
      <c r="AI763" s="19"/>
      <c r="AJ763" s="19"/>
    </row>
    <row r="764" spans="1:36" ht="45" x14ac:dyDescent="0.25">
      <c r="A764" s="11">
        <v>3031</v>
      </c>
      <c r="B764" s="12" t="s">
        <v>1420</v>
      </c>
      <c r="C764" s="11" t="s">
        <v>46</v>
      </c>
      <c r="D764" s="11" t="s">
        <v>1421</v>
      </c>
      <c r="E764" s="11" t="s">
        <v>1422</v>
      </c>
      <c r="F764" s="21" t="s">
        <v>42</v>
      </c>
      <c r="G764" s="14"/>
      <c r="H764" s="14"/>
      <c r="I764" s="11" t="s">
        <v>1423</v>
      </c>
      <c r="J764" s="16"/>
      <c r="K764" s="17" t="s">
        <v>44</v>
      </c>
      <c r="L764" s="14"/>
      <c r="M764" s="14"/>
      <c r="N764" s="14"/>
      <c r="O764" s="11"/>
      <c r="P764" s="11"/>
      <c r="Q764" s="11"/>
      <c r="R764" s="11"/>
      <c r="S764" s="11"/>
      <c r="T764" s="11"/>
      <c r="U764" s="11"/>
      <c r="V764" s="11"/>
      <c r="W764" s="11"/>
      <c r="X764" s="11"/>
      <c r="Y764" s="11"/>
      <c r="Z764" s="11"/>
      <c r="AA764" s="11"/>
      <c r="AB764" s="11"/>
      <c r="AC764" s="11"/>
      <c r="AD764" s="11"/>
      <c r="AE764" s="11"/>
      <c r="AF764" s="11"/>
      <c r="AG76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64" s="11" t="str">
        <f>IF(Tabella14[[#This Row],[WP]]&lt;&gt;"",VLOOKUP(AG764,[1]!Table_WP_list[[WP_short]:[IPT]],3,FALSE),"")</f>
        <v>01 - Specialist Engineering</v>
      </c>
      <c r="AI764" s="19"/>
      <c r="AJ764" s="19"/>
    </row>
    <row r="765" spans="1:36" x14ac:dyDescent="0.25">
      <c r="A765" s="20"/>
      <c r="B765" s="12"/>
      <c r="C765" s="11"/>
      <c r="D765" s="11"/>
      <c r="E765" s="13"/>
      <c r="F765" s="21"/>
      <c r="G765" s="14"/>
      <c r="H765" s="14"/>
      <c r="I765" s="20"/>
      <c r="J765" s="16"/>
      <c r="K765" s="17"/>
      <c r="L765" s="14"/>
      <c r="M765" s="24"/>
      <c r="N765" s="24"/>
      <c r="O765" s="11"/>
      <c r="P765" s="11"/>
      <c r="Q765" s="11"/>
      <c r="R765" s="11"/>
      <c r="S765" s="11"/>
      <c r="T765" s="11"/>
      <c r="U765" s="11"/>
      <c r="V765" s="11"/>
      <c r="W765" s="11"/>
      <c r="X765" s="11"/>
      <c r="Y765" s="11"/>
      <c r="Z765" s="11"/>
      <c r="AA765" s="11"/>
      <c r="AB765" s="11"/>
      <c r="AC765" s="11"/>
      <c r="AD765" s="11"/>
      <c r="AE765" s="11"/>
      <c r="AF765" s="11"/>
      <c r="AG76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65" s="11">
        <f>IF(Tabella14[[#This Row],[WP]]&lt;&gt;"",VLOOKUP(AG765,[1]!Table_WP_list[[WP_short]:[IPT]],3,FALSE),"")</f>
      </c>
      <c r="AI765" s="19"/>
      <c r="AJ765" s="19"/>
    </row>
    <row r="766" spans="1:36" ht="30" x14ac:dyDescent="0.25">
      <c r="A766" s="11">
        <v>3033</v>
      </c>
      <c r="B766" s="12" t="s">
        <v>1424</v>
      </c>
      <c r="C766" s="11" t="s">
        <v>46</v>
      </c>
      <c r="D766" s="11" t="s">
        <v>510</v>
      </c>
      <c r="E766" s="11" t="s">
        <v>1425</v>
      </c>
      <c r="F766" s="21" t="s">
        <v>200</v>
      </c>
      <c r="G766" s="14" t="s">
        <v>1197</v>
      </c>
      <c r="H766" s="14"/>
      <c r="I766" s="11" t="s">
        <v>752</v>
      </c>
      <c r="J766" s="16"/>
      <c r="K766" s="17" t="s">
        <v>44</v>
      </c>
      <c r="L766" s="14"/>
      <c r="M766" s="14"/>
      <c r="N766" s="14"/>
      <c r="O766" s="11"/>
      <c r="P766" s="11"/>
      <c r="Q766" s="11"/>
      <c r="R766" s="11"/>
      <c r="S766" s="11"/>
      <c r="T766" s="11"/>
      <c r="U766" s="11"/>
      <c r="V766" s="11"/>
      <c r="W766" s="11"/>
      <c r="X766" s="11"/>
      <c r="Y766" s="11"/>
      <c r="Z766" s="11"/>
      <c r="AA766" s="11"/>
      <c r="AB766" s="11"/>
      <c r="AC766" s="11"/>
      <c r="AD766" s="11"/>
      <c r="AE766" s="11"/>
      <c r="AF766" s="11"/>
      <c r="AG76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66" s="11" t="str">
        <f>IF(Tabella14[[#This Row],[WP]]&lt;&gt;"",VLOOKUP(AG766,[1]!Table_WP_list[[WP_short]:[IPT]],3,FALSE),"")</f>
        <v>01 - Specialist Engineering</v>
      </c>
      <c r="AI766" s="19"/>
      <c r="AJ766" s="19"/>
    </row>
    <row r="767" spans="1:36" x14ac:dyDescent="0.25">
      <c r="A767" s="11"/>
      <c r="B767" s="12"/>
      <c r="C767" s="11"/>
      <c r="D767" s="11"/>
      <c r="E767" s="13"/>
      <c r="F767" s="21"/>
      <c r="G767" s="14"/>
      <c r="H767" s="14"/>
      <c r="I767" s="11"/>
      <c r="J767" s="16"/>
      <c r="K767" s="17"/>
      <c r="L767" s="14"/>
      <c r="M767" s="14"/>
      <c r="N767" s="14"/>
      <c r="O767" s="11"/>
      <c r="P767" s="11"/>
      <c r="Q767" s="11"/>
      <c r="R767" s="11"/>
      <c r="S767" s="11"/>
      <c r="T767" s="11"/>
      <c r="U767" s="11"/>
      <c r="V767" s="11"/>
      <c r="W767" s="11"/>
      <c r="X767" s="11"/>
      <c r="Y767" s="11"/>
      <c r="Z767" s="11"/>
      <c r="AA767" s="11"/>
      <c r="AB767" s="11"/>
      <c r="AC767" s="11"/>
      <c r="AD767" s="11"/>
      <c r="AE767" s="11"/>
      <c r="AF767" s="11"/>
      <c r="AG76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67" s="11">
        <f>IF(Tabella14[[#This Row],[WP]]&lt;&gt;"",VLOOKUP(AG767,[1]!Table_WP_list[[WP_short]:[IPT]],3,FALSE),"")</f>
      </c>
      <c r="AI767" s="19"/>
      <c r="AJ767" s="19"/>
    </row>
    <row r="768" spans="1:36" ht="30" x14ac:dyDescent="0.25">
      <c r="A768" s="20">
        <v>3035</v>
      </c>
      <c r="B768" s="12" t="s">
        <v>1426</v>
      </c>
      <c r="C768" s="11" t="s">
        <v>46</v>
      </c>
      <c r="D768" s="11" t="s">
        <v>510</v>
      </c>
      <c r="E768" s="11" t="s">
        <v>1427</v>
      </c>
      <c r="F768" s="21" t="s">
        <v>200</v>
      </c>
      <c r="G768" s="14" t="s">
        <v>1197</v>
      </c>
      <c r="H768" s="14"/>
      <c r="I768" s="20" t="s">
        <v>349</v>
      </c>
      <c r="J768" s="16"/>
      <c r="K768" s="17" t="s">
        <v>44</v>
      </c>
      <c r="L768" s="14"/>
      <c r="M768" s="24"/>
      <c r="N768" s="24"/>
      <c r="O768" s="11"/>
      <c r="P768" s="11"/>
      <c r="Q768" s="11"/>
      <c r="R768" s="11"/>
      <c r="S768" s="11"/>
      <c r="T768" s="11"/>
      <c r="U768" s="11"/>
      <c r="V768" s="11"/>
      <c r="W768" s="11"/>
      <c r="X768" s="11"/>
      <c r="Y768" s="11"/>
      <c r="Z768" s="11"/>
      <c r="AA768" s="11"/>
      <c r="AB768" s="11"/>
      <c r="AC768" s="11"/>
      <c r="AD768" s="11"/>
      <c r="AE768" s="11"/>
      <c r="AF768" s="11"/>
      <c r="AG76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68" s="11" t="str">
        <f>IF(Tabella14[[#This Row],[WP]]&lt;&gt;"",VLOOKUP(AG768,[1]!Table_WP_list[[WP_short]:[IPT]],3,FALSE),"")</f>
        <v>01 - Specialist Engineering</v>
      </c>
      <c r="AI768" s="19"/>
      <c r="AJ768" s="19"/>
    </row>
    <row r="769" spans="1:36" x14ac:dyDescent="0.25">
      <c r="A769" s="11"/>
      <c r="B769" s="12"/>
      <c r="C769" s="11"/>
      <c r="D769" s="11"/>
      <c r="E769" s="13"/>
      <c r="F769" s="21"/>
      <c r="G769" s="14"/>
      <c r="H769" s="14"/>
      <c r="I769" s="11"/>
      <c r="J769" s="16"/>
      <c r="K769" s="17"/>
      <c r="L769" s="14"/>
      <c r="M769" s="14"/>
      <c r="N769" s="14"/>
      <c r="O769" s="11"/>
      <c r="P769" s="11"/>
      <c r="Q769" s="11"/>
      <c r="R769" s="11"/>
      <c r="S769" s="11"/>
      <c r="T769" s="11"/>
      <c r="U769" s="11"/>
      <c r="V769" s="11"/>
      <c r="W769" s="11"/>
      <c r="X769" s="11"/>
      <c r="Y769" s="11"/>
      <c r="Z769" s="11"/>
      <c r="AA769" s="11"/>
      <c r="AB769" s="11"/>
      <c r="AC769" s="11"/>
      <c r="AD769" s="11"/>
      <c r="AE769" s="11"/>
      <c r="AF769" s="11"/>
      <c r="AG76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69" s="11">
        <f>IF(Tabella14[[#This Row],[WP]]&lt;&gt;"",VLOOKUP(AG769,[1]!Table_WP_list[[WP_short]:[IPT]],3,FALSE),"")</f>
      </c>
      <c r="AI769" s="19"/>
      <c r="AJ769" s="19"/>
    </row>
    <row r="770" spans="1:36" ht="30" x14ac:dyDescent="0.25">
      <c r="A770" s="11">
        <v>3037</v>
      </c>
      <c r="B770" s="12" t="s">
        <v>1428</v>
      </c>
      <c r="C770" s="11" t="s">
        <v>46</v>
      </c>
      <c r="D770" s="11" t="s">
        <v>1429</v>
      </c>
      <c r="E770" s="11" t="s">
        <v>1430</v>
      </c>
      <c r="F770" s="21" t="s">
        <v>200</v>
      </c>
      <c r="G770" s="14" t="s">
        <v>1197</v>
      </c>
      <c r="H770" s="14"/>
      <c r="I770" s="11" t="s">
        <v>300</v>
      </c>
      <c r="J770" s="16"/>
      <c r="K770" s="17" t="s">
        <v>44</v>
      </c>
      <c r="L770" s="14"/>
      <c r="M770" s="14"/>
      <c r="N770" s="14"/>
      <c r="O770" s="11"/>
      <c r="P770" s="11"/>
      <c r="Q770" s="11"/>
      <c r="R770" s="11"/>
      <c r="S770" s="11"/>
      <c r="T770" s="11"/>
      <c r="U770" s="11"/>
      <c r="V770" s="11"/>
      <c r="W770" s="11"/>
      <c r="X770" s="11"/>
      <c r="Y770" s="11"/>
      <c r="Z770" s="11"/>
      <c r="AA770" s="11"/>
      <c r="AB770" s="11"/>
      <c r="AC770" s="11"/>
      <c r="AD770" s="11"/>
      <c r="AE770" s="11"/>
      <c r="AF770" s="11"/>
      <c r="AG77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70" s="11" t="str">
        <f>IF(Tabella14[[#This Row],[WP]]&lt;&gt;"",VLOOKUP(AG770,[1]!Table_WP_list[[WP_short]:[IPT]],3,FALSE),"")</f>
        <v>01 - Specialist Engineering</v>
      </c>
      <c r="AI770" s="19"/>
      <c r="AJ770" s="19"/>
    </row>
    <row r="771" spans="1:36" ht="30" x14ac:dyDescent="0.25">
      <c r="A771" s="20">
        <v>3038</v>
      </c>
      <c r="B771" s="12" t="s">
        <v>1431</v>
      </c>
      <c r="C771" s="11" t="s">
        <v>46</v>
      </c>
      <c r="D771" s="11" t="s">
        <v>1429</v>
      </c>
      <c r="E771" s="11" t="s">
        <v>1432</v>
      </c>
      <c r="F771" s="21" t="s">
        <v>200</v>
      </c>
      <c r="G771" s="14" t="s">
        <v>1197</v>
      </c>
      <c r="H771" s="14"/>
      <c r="I771" s="20" t="s">
        <v>300</v>
      </c>
      <c r="J771" s="16"/>
      <c r="K771" s="17" t="s">
        <v>44</v>
      </c>
      <c r="L771" s="14"/>
      <c r="M771" s="24"/>
      <c r="N771" s="24"/>
      <c r="O771" s="11"/>
      <c r="P771" s="11"/>
      <c r="Q771" s="11"/>
      <c r="R771" s="11"/>
      <c r="S771" s="11"/>
      <c r="T771" s="11"/>
      <c r="U771" s="11"/>
      <c r="V771" s="11"/>
      <c r="W771" s="11"/>
      <c r="X771" s="11"/>
      <c r="Y771" s="11"/>
      <c r="Z771" s="11"/>
      <c r="AA771" s="11"/>
      <c r="AB771" s="11"/>
      <c r="AC771" s="11"/>
      <c r="AD771" s="11"/>
      <c r="AE771" s="11"/>
      <c r="AF771" s="11"/>
      <c r="AG77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771" s="11" t="str">
        <f>IF(Tabella14[[#This Row],[WP]]&lt;&gt;"",VLOOKUP(AG771,[1]!Table_WP_list[[WP_short]:[IPT]],3,FALSE),"")</f>
        <v>01 - Specialist Engineering</v>
      </c>
      <c r="AI771" s="19"/>
      <c r="AJ771" s="19"/>
    </row>
    <row r="772" spans="1:36" x14ac:dyDescent="0.25">
      <c r="A772" s="11"/>
      <c r="B772" s="12"/>
      <c r="C772" s="11"/>
      <c r="D772" s="11"/>
      <c r="E772" s="13"/>
      <c r="F772" s="21"/>
      <c r="G772" s="14"/>
      <c r="H772" s="14"/>
      <c r="I772" s="11"/>
      <c r="J772" s="16"/>
      <c r="K772" s="17"/>
      <c r="L772" s="14"/>
      <c r="M772" s="14"/>
      <c r="N772" s="14"/>
      <c r="O772" s="11"/>
      <c r="P772" s="11"/>
      <c r="Q772" s="11"/>
      <c r="R772" s="11"/>
      <c r="S772" s="11"/>
      <c r="T772" s="11"/>
      <c r="U772" s="11"/>
      <c r="V772" s="11"/>
      <c r="W772" s="11"/>
      <c r="X772" s="11"/>
      <c r="Y772" s="11"/>
      <c r="Z772" s="11"/>
      <c r="AA772" s="11"/>
      <c r="AB772" s="11"/>
      <c r="AC772" s="11"/>
      <c r="AD772" s="11"/>
      <c r="AE772" s="11"/>
      <c r="AF772" s="11"/>
      <c r="AG77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772" s="11">
        <f>IF(Tabella14[[#This Row],[WP]]&lt;&gt;"",VLOOKUP(AG772,[1]!Table_WP_list[[WP_short]:[IPT]],3,FALSE),"")</f>
      </c>
      <c r="AI772" s="19"/>
      <c r="AJ772" s="19"/>
    </row>
    <row r="773" spans="1:36" ht="75" x14ac:dyDescent="0.25">
      <c r="A773" s="11">
        <v>3042</v>
      </c>
      <c r="B773" s="12" t="s">
        <v>1433</v>
      </c>
      <c r="C773" s="11" t="s">
        <v>46</v>
      </c>
      <c r="D773" s="11" t="s">
        <v>1434</v>
      </c>
      <c r="E773" s="11" t="s">
        <v>1435</v>
      </c>
      <c r="F773" s="21" t="s">
        <v>200</v>
      </c>
      <c r="G773" s="14" t="s">
        <v>1197</v>
      </c>
      <c r="H773" s="14"/>
      <c r="I773" s="11"/>
      <c r="J773" s="16"/>
      <c r="K773" s="17" t="s">
        <v>44</v>
      </c>
      <c r="L773" s="14"/>
      <c r="M773" s="14"/>
      <c r="N773" s="14"/>
      <c r="O773" s="11"/>
      <c r="P773" s="11"/>
      <c r="Q773" s="11"/>
      <c r="R773" s="11"/>
      <c r="S773" s="11"/>
      <c r="T773" s="11"/>
      <c r="U773" s="11"/>
      <c r="V773" s="11"/>
      <c r="W773" s="11"/>
      <c r="X773" s="11"/>
      <c r="Y773" s="11"/>
      <c r="Z773" s="11"/>
      <c r="AA773" s="11"/>
      <c r="AB773" s="11"/>
      <c r="AC773" s="11"/>
      <c r="AD773" s="11"/>
      <c r="AE773" s="11"/>
      <c r="AF773" s="11"/>
      <c r="AG77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73" s="11" t="str">
        <f>IF(Tabella14[[#This Row],[WP]]&lt;&gt;"",VLOOKUP(AG773,[1]!Table_WP_list[[WP_short]:[IPT]],3,FALSE),"")</f>
        <v>11 - Assurance</v>
      </c>
      <c r="AI773" s="19"/>
      <c r="AJ773" s="19"/>
    </row>
    <row r="774" spans="1:36" ht="105" x14ac:dyDescent="0.25">
      <c r="A774" s="20">
        <v>3043</v>
      </c>
      <c r="B774" s="12" t="s">
        <v>1436</v>
      </c>
      <c r="C774" s="11" t="s">
        <v>46</v>
      </c>
      <c r="D774" s="11" t="s">
        <v>1434</v>
      </c>
      <c r="E774" s="11" t="s">
        <v>1437</v>
      </c>
      <c r="F774" s="21" t="s">
        <v>200</v>
      </c>
      <c r="G774" s="14" t="s">
        <v>1197</v>
      </c>
      <c r="H774" s="14"/>
      <c r="I774" s="20"/>
      <c r="J774" s="16"/>
      <c r="K774" s="17" t="s">
        <v>44</v>
      </c>
      <c r="L774" s="14"/>
      <c r="M774" s="24"/>
      <c r="N774" s="24"/>
      <c r="O774" s="11"/>
      <c r="P774" s="11"/>
      <c r="Q774" s="11"/>
      <c r="R774" s="11"/>
      <c r="S774" s="11"/>
      <c r="T774" s="11"/>
      <c r="U774" s="11"/>
      <c r="V774" s="11"/>
      <c r="W774" s="11"/>
      <c r="X774" s="11"/>
      <c r="Y774" s="11"/>
      <c r="Z774" s="11"/>
      <c r="AA774" s="11"/>
      <c r="AB774" s="11"/>
      <c r="AC774" s="11"/>
      <c r="AD774" s="11"/>
      <c r="AE774" s="11"/>
      <c r="AF774" s="11"/>
      <c r="AG77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74" s="11" t="str">
        <f>IF(Tabella14[[#This Row],[WP]]&lt;&gt;"",VLOOKUP(AG774,[1]!Table_WP_list[[WP_short]:[IPT]],3,FALSE),"")</f>
        <v>11 - Assurance</v>
      </c>
      <c r="AI774" s="19"/>
      <c r="AJ774" s="19"/>
    </row>
    <row r="775" spans="1:36" ht="120" x14ac:dyDescent="0.25">
      <c r="A775" s="11">
        <v>3044</v>
      </c>
      <c r="B775" s="12" t="s">
        <v>1438</v>
      </c>
      <c r="C775" s="11" t="s">
        <v>46</v>
      </c>
      <c r="D775" s="11" t="s">
        <v>1434</v>
      </c>
      <c r="E775" s="11" t="s">
        <v>1439</v>
      </c>
      <c r="F775" s="21" t="s">
        <v>200</v>
      </c>
      <c r="G775" s="14" t="s">
        <v>1197</v>
      </c>
      <c r="H775" s="14"/>
      <c r="I775" s="11"/>
      <c r="J775" s="16"/>
      <c r="K775" s="17" t="s">
        <v>44</v>
      </c>
      <c r="L775" s="14"/>
      <c r="M775" s="14"/>
      <c r="N775" s="14"/>
      <c r="O775" s="11"/>
      <c r="P775" s="11"/>
      <c r="Q775" s="11"/>
      <c r="R775" s="11"/>
      <c r="S775" s="11"/>
      <c r="T775" s="11"/>
      <c r="U775" s="11"/>
      <c r="V775" s="11"/>
      <c r="W775" s="11"/>
      <c r="X775" s="11"/>
      <c r="Y775" s="11"/>
      <c r="Z775" s="11"/>
      <c r="AA775" s="11"/>
      <c r="AB775" s="11"/>
      <c r="AC775" s="11"/>
      <c r="AD775" s="11"/>
      <c r="AE775" s="11"/>
      <c r="AF775" s="11"/>
      <c r="AG77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75" s="11" t="str">
        <f>IF(Tabella14[[#This Row],[WP]]&lt;&gt;"",VLOOKUP(AG775,[1]!Table_WP_list[[WP_short]:[IPT]],3,FALSE),"")</f>
        <v>11 - Assurance</v>
      </c>
      <c r="AI775" s="19"/>
      <c r="AJ775" s="19"/>
    </row>
    <row r="776" spans="1:36" ht="120" x14ac:dyDescent="0.25">
      <c r="A776" s="11">
        <v>3045</v>
      </c>
      <c r="B776" s="12" t="s">
        <v>1440</v>
      </c>
      <c r="C776" s="11" t="s">
        <v>46</v>
      </c>
      <c r="D776" s="11" t="s">
        <v>1434</v>
      </c>
      <c r="E776" s="11" t="s">
        <v>1441</v>
      </c>
      <c r="F776" s="21" t="s">
        <v>200</v>
      </c>
      <c r="G776" s="14" t="s">
        <v>1197</v>
      </c>
      <c r="H776" s="14"/>
      <c r="I776" s="11"/>
      <c r="J776" s="16"/>
      <c r="K776" s="17" t="s">
        <v>44</v>
      </c>
      <c r="L776" s="14"/>
      <c r="M776" s="14"/>
      <c r="N776" s="14"/>
      <c r="O776" s="11"/>
      <c r="P776" s="11"/>
      <c r="Q776" s="11"/>
      <c r="R776" s="11"/>
      <c r="S776" s="11"/>
      <c r="T776" s="11"/>
      <c r="U776" s="11"/>
      <c r="V776" s="11"/>
      <c r="W776" s="11"/>
      <c r="X776" s="11"/>
      <c r="Y776" s="11"/>
      <c r="Z776" s="11"/>
      <c r="AA776" s="11"/>
      <c r="AB776" s="11"/>
      <c r="AC776" s="11"/>
      <c r="AD776" s="11"/>
      <c r="AE776" s="11"/>
      <c r="AF776" s="11"/>
      <c r="AG77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76" s="11" t="str">
        <f>IF(Tabella14[[#This Row],[WP]]&lt;&gt;"",VLOOKUP(AG776,[1]!Table_WP_list[[WP_short]:[IPT]],3,FALSE),"")</f>
        <v>11 - Assurance</v>
      </c>
      <c r="AI776" s="19"/>
      <c r="AJ776" s="19"/>
    </row>
    <row r="777" spans="1:36" x14ac:dyDescent="0.25">
      <c r="A777" s="20">
        <v>3046</v>
      </c>
      <c r="B777" s="12" t="s">
        <v>1442</v>
      </c>
      <c r="C777" s="11" t="s">
        <v>46</v>
      </c>
      <c r="D777" s="11" t="s">
        <v>1434</v>
      </c>
      <c r="E777" s="11" t="s">
        <v>1443</v>
      </c>
      <c r="F777" s="21" t="s">
        <v>42</v>
      </c>
      <c r="G777" s="14"/>
      <c r="H777" s="14"/>
      <c r="I777" s="20"/>
      <c r="J777" s="16"/>
      <c r="K777" s="17" t="s">
        <v>44</v>
      </c>
      <c r="L777" s="14"/>
      <c r="M777" s="24"/>
      <c r="N777" s="24"/>
      <c r="O777" s="11"/>
      <c r="P777" s="11"/>
      <c r="Q777" s="11"/>
      <c r="R777" s="11"/>
      <c r="S777" s="11"/>
      <c r="T777" s="11"/>
      <c r="U777" s="11"/>
      <c r="V777" s="11"/>
      <c r="W777" s="11"/>
      <c r="X777" s="11"/>
      <c r="Y777" s="11"/>
      <c r="Z777" s="11"/>
      <c r="AA777" s="11"/>
      <c r="AB777" s="11"/>
      <c r="AC777" s="11"/>
      <c r="AD777" s="11"/>
      <c r="AE777" s="11"/>
      <c r="AF777" s="11"/>
      <c r="AG77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77" s="11" t="str">
        <f>IF(Tabella14[[#This Row],[WP]]&lt;&gt;"",VLOOKUP(AG777,[1]!Table_WP_list[[WP_short]:[IPT]],3,FALSE),"")</f>
        <v>11 - Assurance</v>
      </c>
      <c r="AI777" s="19"/>
      <c r="AJ777" s="19"/>
    </row>
    <row r="778" spans="1:36" ht="30" x14ac:dyDescent="0.25">
      <c r="A778" s="11">
        <v>3047</v>
      </c>
      <c r="B778" s="12" t="s">
        <v>1444</v>
      </c>
      <c r="C778" s="11" t="s">
        <v>46</v>
      </c>
      <c r="D778" s="11" t="s">
        <v>1434</v>
      </c>
      <c r="E778" s="11" t="s">
        <v>1445</v>
      </c>
      <c r="F778" s="21" t="s">
        <v>49</v>
      </c>
      <c r="G778" s="14" t="s">
        <v>1446</v>
      </c>
      <c r="H778" s="14"/>
      <c r="I778" s="11"/>
      <c r="J778" s="16"/>
      <c r="K778" s="17" t="s">
        <v>44</v>
      </c>
      <c r="L778" s="14"/>
      <c r="M778" s="14"/>
      <c r="N778" s="14"/>
      <c r="O778" s="11"/>
      <c r="P778" s="11"/>
      <c r="Q778" s="11"/>
      <c r="R778" s="11"/>
      <c r="S778" s="11"/>
      <c r="T778" s="11"/>
      <c r="U778" s="11"/>
      <c r="V778" s="11"/>
      <c r="W778" s="11"/>
      <c r="X778" s="11"/>
      <c r="Y778" s="11"/>
      <c r="Z778" s="11"/>
      <c r="AA778" s="11"/>
      <c r="AB778" s="11"/>
      <c r="AC778" s="11"/>
      <c r="AD778" s="11"/>
      <c r="AE778" s="11"/>
      <c r="AF778" s="11"/>
      <c r="AG77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78" s="11" t="str">
        <f>IF(Tabella14[[#This Row],[WP]]&lt;&gt;"",VLOOKUP(AG778,[1]!Table_WP_list[[WP_short]:[IPT]],3,FALSE),"")</f>
        <v>11 - Assurance</v>
      </c>
      <c r="AI778" s="19"/>
      <c r="AJ778" s="19"/>
    </row>
    <row r="779" spans="1:36" x14ac:dyDescent="0.25">
      <c r="A779" s="11">
        <v>3048</v>
      </c>
      <c r="B779" s="12" t="s">
        <v>1447</v>
      </c>
      <c r="C779" s="11" t="s">
        <v>46</v>
      </c>
      <c r="D779" s="11" t="s">
        <v>1434</v>
      </c>
      <c r="E779" s="11" t="s">
        <v>1448</v>
      </c>
      <c r="F779" s="21" t="s">
        <v>42</v>
      </c>
      <c r="G779" s="14"/>
      <c r="H779" s="14"/>
      <c r="I779" s="11"/>
      <c r="J779" s="16"/>
      <c r="K779" s="17" t="s">
        <v>44</v>
      </c>
      <c r="L779" s="14"/>
      <c r="M779" s="14"/>
      <c r="N779" s="14"/>
      <c r="O779" s="11"/>
      <c r="P779" s="11"/>
      <c r="Q779" s="11"/>
      <c r="R779" s="11"/>
      <c r="S779" s="11"/>
      <c r="T779" s="11"/>
      <c r="U779" s="11"/>
      <c r="V779" s="11"/>
      <c r="W779" s="11"/>
      <c r="X779" s="11"/>
      <c r="Y779" s="11"/>
      <c r="Z779" s="11"/>
      <c r="AA779" s="11"/>
      <c r="AB779" s="11"/>
      <c r="AC779" s="11"/>
      <c r="AD779" s="11"/>
      <c r="AE779" s="11"/>
      <c r="AF779" s="11"/>
      <c r="AG77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79" s="11" t="str">
        <f>IF(Tabella14[[#This Row],[WP]]&lt;&gt;"",VLOOKUP(AG779,[1]!Table_WP_list[[WP_short]:[IPT]],3,FALSE),"")</f>
        <v>11 - Assurance</v>
      </c>
      <c r="AI779" s="19"/>
      <c r="AJ779" s="19"/>
    </row>
    <row r="780" spans="1:36" ht="30" x14ac:dyDescent="0.25">
      <c r="A780" s="20">
        <v>3049</v>
      </c>
      <c r="B780" s="12" t="s">
        <v>1449</v>
      </c>
      <c r="C780" s="11" t="s">
        <v>46</v>
      </c>
      <c r="D780" s="11" t="s">
        <v>1434</v>
      </c>
      <c r="E780" s="11" t="s">
        <v>1450</v>
      </c>
      <c r="F780" s="21" t="s">
        <v>49</v>
      </c>
      <c r="G780" s="14" t="s">
        <v>1446</v>
      </c>
      <c r="H780" s="14"/>
      <c r="I780" s="20"/>
      <c r="J780" s="16"/>
      <c r="K780" s="17" t="s">
        <v>44</v>
      </c>
      <c r="L780" s="14"/>
      <c r="M780" s="24"/>
      <c r="N780" s="24"/>
      <c r="O780" s="11"/>
      <c r="P780" s="11"/>
      <c r="Q780" s="11"/>
      <c r="R780" s="11"/>
      <c r="S780" s="11"/>
      <c r="T780" s="11"/>
      <c r="U780" s="11"/>
      <c r="V780" s="11"/>
      <c r="W780" s="11"/>
      <c r="X780" s="11"/>
      <c r="Y780" s="11"/>
      <c r="Z780" s="11"/>
      <c r="AA780" s="11"/>
      <c r="AB780" s="11"/>
      <c r="AC780" s="11"/>
      <c r="AD780" s="11"/>
      <c r="AE780" s="11"/>
      <c r="AF780" s="11"/>
      <c r="AG78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80" s="11" t="str">
        <f>IF(Tabella14[[#This Row],[WP]]&lt;&gt;"",VLOOKUP(AG780,[1]!Table_WP_list[[WP_short]:[IPT]],3,FALSE),"")</f>
        <v>11 - Assurance</v>
      </c>
      <c r="AI780" s="19"/>
      <c r="AJ780" s="19"/>
    </row>
    <row r="781" spans="1:36" ht="60" x14ac:dyDescent="0.25">
      <c r="A781" s="11">
        <v>3050</v>
      </c>
      <c r="B781" s="12" t="s">
        <v>1451</v>
      </c>
      <c r="C781" s="11" t="s">
        <v>46</v>
      </c>
      <c r="D781" s="11" t="s">
        <v>1434</v>
      </c>
      <c r="E781" s="11" t="s">
        <v>1452</v>
      </c>
      <c r="F781" s="21" t="s">
        <v>49</v>
      </c>
      <c r="G781" s="14" t="s">
        <v>1453</v>
      </c>
      <c r="H781" s="14"/>
      <c r="I781" s="11"/>
      <c r="J781" s="16"/>
      <c r="K781" s="17" t="s">
        <v>44</v>
      </c>
      <c r="L781" s="14"/>
      <c r="M781" s="14"/>
      <c r="N781" s="14"/>
      <c r="O781" s="11"/>
      <c r="P781" s="11"/>
      <c r="Q781" s="11"/>
      <c r="R781" s="11"/>
      <c r="S781" s="11"/>
      <c r="T781" s="11"/>
      <c r="U781" s="11"/>
      <c r="V781" s="11"/>
      <c r="W781" s="11"/>
      <c r="X781" s="11"/>
      <c r="Y781" s="11"/>
      <c r="Z781" s="11"/>
      <c r="AA781" s="11"/>
      <c r="AB781" s="11"/>
      <c r="AC781" s="11"/>
      <c r="AD781" s="11"/>
      <c r="AE781" s="11"/>
      <c r="AF781" s="11"/>
      <c r="AG78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81" s="11" t="str">
        <f>IF(Tabella14[[#This Row],[WP]]&lt;&gt;"",VLOOKUP(AG781,[1]!Table_WP_list[[WP_short]:[IPT]],3,FALSE),"")</f>
        <v>11 - Assurance</v>
      </c>
      <c r="AI781" s="19"/>
      <c r="AJ781" s="19"/>
    </row>
    <row r="782" spans="1:36" ht="90" x14ac:dyDescent="0.25">
      <c r="A782" s="11">
        <v>3051</v>
      </c>
      <c r="B782" s="12" t="s">
        <v>1454</v>
      </c>
      <c r="C782" s="11" t="s">
        <v>46</v>
      </c>
      <c r="D782" s="11" t="s">
        <v>1434</v>
      </c>
      <c r="E782" s="11" t="s">
        <v>1455</v>
      </c>
      <c r="F782" s="21" t="s">
        <v>49</v>
      </c>
      <c r="G782" s="14" t="s">
        <v>1456</v>
      </c>
      <c r="H782" s="14"/>
      <c r="I782" s="11"/>
      <c r="J782" s="16"/>
      <c r="K782" s="17" t="s">
        <v>44</v>
      </c>
      <c r="L782" s="14"/>
      <c r="M782" s="14"/>
      <c r="N782" s="14"/>
      <c r="O782" s="11"/>
      <c r="P782" s="11"/>
      <c r="Q782" s="11"/>
      <c r="R782" s="11"/>
      <c r="S782" s="11"/>
      <c r="T782" s="11"/>
      <c r="U782" s="11"/>
      <c r="V782" s="11"/>
      <c r="W782" s="11"/>
      <c r="X782" s="11"/>
      <c r="Y782" s="11"/>
      <c r="Z782" s="11"/>
      <c r="AA782" s="11"/>
      <c r="AB782" s="11"/>
      <c r="AC782" s="11"/>
      <c r="AD782" s="11"/>
      <c r="AE782" s="11"/>
      <c r="AF782" s="11"/>
      <c r="AG78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82" s="11" t="str">
        <f>IF(Tabella14[[#This Row],[WP]]&lt;&gt;"",VLOOKUP(AG782,[1]!Table_WP_list[[WP_short]:[IPT]],3,FALSE),"")</f>
        <v>11 - Assurance</v>
      </c>
      <c r="AI782" s="19"/>
      <c r="AJ782" s="19"/>
    </row>
    <row r="783" spans="1:36" x14ac:dyDescent="0.25">
      <c r="A783" s="20">
        <v>3052</v>
      </c>
      <c r="B783" s="12" t="s">
        <v>1457</v>
      </c>
      <c r="C783" s="11" t="s">
        <v>46</v>
      </c>
      <c r="D783" s="11" t="s">
        <v>1434</v>
      </c>
      <c r="E783" s="11" t="s">
        <v>1458</v>
      </c>
      <c r="F783" s="21" t="s">
        <v>42</v>
      </c>
      <c r="G783" s="14"/>
      <c r="H783" s="14"/>
      <c r="I783" s="20"/>
      <c r="J783" s="16"/>
      <c r="K783" s="17" t="s">
        <v>44</v>
      </c>
      <c r="L783" s="14"/>
      <c r="M783" s="24"/>
      <c r="N783" s="24"/>
      <c r="O783" s="11"/>
      <c r="P783" s="11"/>
      <c r="Q783" s="11"/>
      <c r="R783" s="11"/>
      <c r="S783" s="11"/>
      <c r="T783" s="11"/>
      <c r="U783" s="11"/>
      <c r="V783" s="11"/>
      <c r="W783" s="11"/>
      <c r="X783" s="11"/>
      <c r="Y783" s="11"/>
      <c r="Z783" s="11"/>
      <c r="AA783" s="11"/>
      <c r="AB783" s="11"/>
      <c r="AC783" s="11"/>
      <c r="AD783" s="11"/>
      <c r="AE783" s="11"/>
      <c r="AF783" s="11"/>
      <c r="AG78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83" s="11" t="str">
        <f>IF(Tabella14[[#This Row],[WP]]&lt;&gt;"",VLOOKUP(AG783,[1]!Table_WP_list[[WP_short]:[IPT]],3,FALSE),"")</f>
        <v>11 - Assurance</v>
      </c>
      <c r="AI783" s="19"/>
      <c r="AJ783" s="19"/>
    </row>
    <row r="784" spans="1:36" ht="45" x14ac:dyDescent="0.25">
      <c r="A784" s="11">
        <v>3053</v>
      </c>
      <c r="B784" s="12" t="s">
        <v>1459</v>
      </c>
      <c r="C784" s="11" t="s">
        <v>46</v>
      </c>
      <c r="D784" s="11" t="s">
        <v>1434</v>
      </c>
      <c r="E784" s="11" t="s">
        <v>1460</v>
      </c>
      <c r="F784" s="21" t="s">
        <v>42</v>
      </c>
      <c r="G784" s="14"/>
      <c r="H784" s="14"/>
      <c r="I784" s="11"/>
      <c r="J784" s="16"/>
      <c r="K784" s="17" t="s">
        <v>44</v>
      </c>
      <c r="L784" s="14"/>
      <c r="M784" s="14"/>
      <c r="N784" s="14"/>
      <c r="O784" s="11"/>
      <c r="P784" s="11"/>
      <c r="Q784" s="11"/>
      <c r="R784" s="11"/>
      <c r="S784" s="11"/>
      <c r="T784" s="11"/>
      <c r="U784" s="11"/>
      <c r="V784" s="11"/>
      <c r="W784" s="11"/>
      <c r="X784" s="11"/>
      <c r="Y784" s="11"/>
      <c r="Z784" s="11"/>
      <c r="AA784" s="11"/>
      <c r="AB784" s="11"/>
      <c r="AC784" s="11"/>
      <c r="AD784" s="11"/>
      <c r="AE784" s="11"/>
      <c r="AF784" s="11"/>
      <c r="AG78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84" s="11" t="str">
        <f>IF(Tabella14[[#This Row],[WP]]&lt;&gt;"",VLOOKUP(AG784,[1]!Table_WP_list[[WP_short]:[IPT]],3,FALSE),"")</f>
        <v>11 - Assurance</v>
      </c>
      <c r="AI784" s="19"/>
      <c r="AJ784" s="19"/>
    </row>
    <row r="785" spans="1:36" x14ac:dyDescent="0.25">
      <c r="A785" s="11">
        <v>3054</v>
      </c>
      <c r="B785" s="12" t="s">
        <v>1461</v>
      </c>
      <c r="C785" s="11" t="s">
        <v>46</v>
      </c>
      <c r="D785" s="11" t="s">
        <v>1434</v>
      </c>
      <c r="E785" s="11" t="s">
        <v>1462</v>
      </c>
      <c r="F785" s="21" t="s">
        <v>42</v>
      </c>
      <c r="G785" s="14"/>
      <c r="H785" s="14"/>
      <c r="I785" s="11"/>
      <c r="J785" s="16"/>
      <c r="K785" s="17" t="s">
        <v>44</v>
      </c>
      <c r="L785" s="14"/>
      <c r="M785" s="14"/>
      <c r="N785" s="14"/>
      <c r="O785" s="11"/>
      <c r="P785" s="11"/>
      <c r="Q785" s="11"/>
      <c r="R785" s="11"/>
      <c r="S785" s="11"/>
      <c r="T785" s="11"/>
      <c r="U785" s="11"/>
      <c r="V785" s="11"/>
      <c r="W785" s="11"/>
      <c r="X785" s="11"/>
      <c r="Y785" s="11"/>
      <c r="Z785" s="11"/>
      <c r="AA785" s="11"/>
      <c r="AB785" s="11"/>
      <c r="AC785" s="11"/>
      <c r="AD785" s="11"/>
      <c r="AE785" s="11"/>
      <c r="AF785" s="11"/>
      <c r="AG78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85" s="11" t="str">
        <f>IF(Tabella14[[#This Row],[WP]]&lt;&gt;"",VLOOKUP(AG785,[1]!Table_WP_list[[WP_short]:[IPT]],3,FALSE),"")</f>
        <v>11 - Assurance</v>
      </c>
      <c r="AI785" s="19"/>
      <c r="AJ785" s="19"/>
    </row>
    <row r="786" spans="1:36" x14ac:dyDescent="0.25">
      <c r="A786" s="20">
        <v>3055</v>
      </c>
      <c r="B786" s="12" t="s">
        <v>1463</v>
      </c>
      <c r="C786" s="11" t="s">
        <v>46</v>
      </c>
      <c r="D786" s="11" t="s">
        <v>1434</v>
      </c>
      <c r="E786" s="11" t="s">
        <v>1464</v>
      </c>
      <c r="F786" s="21" t="s">
        <v>42</v>
      </c>
      <c r="G786" s="14"/>
      <c r="H786" s="14"/>
      <c r="I786" s="20"/>
      <c r="J786" s="16"/>
      <c r="K786" s="17" t="s">
        <v>44</v>
      </c>
      <c r="L786" s="14"/>
      <c r="M786" s="24"/>
      <c r="N786" s="24"/>
      <c r="O786" s="11"/>
      <c r="P786" s="11"/>
      <c r="Q786" s="11"/>
      <c r="R786" s="11"/>
      <c r="S786" s="11"/>
      <c r="T786" s="11"/>
      <c r="U786" s="11"/>
      <c r="V786" s="11"/>
      <c r="W786" s="11"/>
      <c r="X786" s="11"/>
      <c r="Y786" s="11"/>
      <c r="Z786" s="11"/>
      <c r="AA786" s="11"/>
      <c r="AB786" s="11"/>
      <c r="AC786" s="11"/>
      <c r="AD786" s="11"/>
      <c r="AE786" s="11"/>
      <c r="AF786" s="11"/>
      <c r="AG78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86" s="11" t="str">
        <f>IF(Tabella14[[#This Row],[WP]]&lt;&gt;"",VLOOKUP(AG786,[1]!Table_WP_list[[WP_short]:[IPT]],3,FALSE),"")</f>
        <v>11 - Assurance</v>
      </c>
      <c r="AI786" s="19"/>
      <c r="AJ786" s="19"/>
    </row>
    <row r="787" spans="1:36" ht="30" x14ac:dyDescent="0.25">
      <c r="A787" s="11">
        <v>3056</v>
      </c>
      <c r="B787" s="12" t="s">
        <v>1465</v>
      </c>
      <c r="C787" s="11" t="s">
        <v>46</v>
      </c>
      <c r="D787" s="11" t="s">
        <v>1434</v>
      </c>
      <c r="E787" s="11" t="s">
        <v>1466</v>
      </c>
      <c r="F787" s="21" t="s">
        <v>42</v>
      </c>
      <c r="G787" s="14"/>
      <c r="H787" s="14"/>
      <c r="I787" s="11"/>
      <c r="J787" s="16"/>
      <c r="K787" s="17" t="s">
        <v>44</v>
      </c>
      <c r="L787" s="14"/>
      <c r="M787" s="14"/>
      <c r="N787" s="14"/>
      <c r="O787" s="11"/>
      <c r="P787" s="11"/>
      <c r="Q787" s="11"/>
      <c r="R787" s="11"/>
      <c r="S787" s="11"/>
      <c r="T787" s="11"/>
      <c r="U787" s="11"/>
      <c r="V787" s="11"/>
      <c r="W787" s="11"/>
      <c r="X787" s="11"/>
      <c r="Y787" s="11"/>
      <c r="Z787" s="11"/>
      <c r="AA787" s="11"/>
      <c r="AB787" s="11"/>
      <c r="AC787" s="11"/>
      <c r="AD787" s="11"/>
      <c r="AE787" s="11"/>
      <c r="AF787" s="11"/>
      <c r="AG78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87" s="11" t="str">
        <f>IF(Tabella14[[#This Row],[WP]]&lt;&gt;"",VLOOKUP(AG787,[1]!Table_WP_list[[WP_short]:[IPT]],3,FALSE),"")</f>
        <v>11 - Assurance</v>
      </c>
      <c r="AI787" s="19"/>
      <c r="AJ787" s="19"/>
    </row>
    <row r="788" spans="1:36" ht="270" x14ac:dyDescent="0.25">
      <c r="A788" s="11">
        <v>3841</v>
      </c>
      <c r="B788" s="12" t="s">
        <v>1467</v>
      </c>
      <c r="C788" s="11" t="s">
        <v>46</v>
      </c>
      <c r="D788" s="11" t="s">
        <v>1434</v>
      </c>
      <c r="E788" s="11" t="s">
        <v>1468</v>
      </c>
      <c r="F788" s="21" t="s">
        <v>200</v>
      </c>
      <c r="G788" s="14" t="s">
        <v>1469</v>
      </c>
      <c r="H788" s="14"/>
      <c r="I788" s="11"/>
      <c r="J788" s="16"/>
      <c r="K788" s="17" t="s">
        <v>318</v>
      </c>
      <c r="L788" s="14"/>
      <c r="M788" s="14"/>
      <c r="N788" s="14"/>
      <c r="O788" s="11"/>
      <c r="P788" s="11"/>
      <c r="Q788" s="11"/>
      <c r="R788" s="11"/>
      <c r="S788" s="11"/>
      <c r="T788" s="11"/>
      <c r="U788" s="11"/>
      <c r="V788" s="11"/>
      <c r="W788" s="11"/>
      <c r="X788" s="11"/>
      <c r="Y788" s="11"/>
      <c r="Z788" s="11"/>
      <c r="AA788" s="11"/>
      <c r="AB788" s="11"/>
      <c r="AC788" s="11"/>
      <c r="AD788" s="11"/>
      <c r="AE788" s="11"/>
      <c r="AF788" s="11"/>
      <c r="AG78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88" s="11" t="str">
        <f>IF(Tabella14[[#This Row],[WP]]&lt;&gt;"",VLOOKUP(AG788,[1]!Table_WP_list[[WP_short]:[IPT]],3,FALSE),"")</f>
        <v>11 - Assurance</v>
      </c>
      <c r="AI788" s="19"/>
      <c r="AJ788" s="19"/>
    </row>
    <row r="789" spans="1:36" ht="75" x14ac:dyDescent="0.25">
      <c r="A789" s="20">
        <v>3666</v>
      </c>
      <c r="B789" s="12" t="s">
        <v>1470</v>
      </c>
      <c r="C789" s="11" t="s">
        <v>46</v>
      </c>
      <c r="D789" s="11" t="s">
        <v>1434</v>
      </c>
      <c r="E789" s="11" t="s">
        <v>1471</v>
      </c>
      <c r="F789" s="21" t="s">
        <v>49</v>
      </c>
      <c r="G789" s="14" t="s">
        <v>1472</v>
      </c>
      <c r="H789" s="14"/>
      <c r="I789" s="20"/>
      <c r="J789" s="16"/>
      <c r="K789" s="17" t="s">
        <v>44</v>
      </c>
      <c r="L789" s="14"/>
      <c r="M789" s="24"/>
      <c r="N789" s="24"/>
      <c r="O789" s="11"/>
      <c r="P789" s="11"/>
      <c r="Q789" s="11"/>
      <c r="R789" s="11"/>
      <c r="S789" s="11"/>
      <c r="T789" s="11"/>
      <c r="U789" s="11"/>
      <c r="V789" s="11"/>
      <c r="W789" s="11"/>
      <c r="X789" s="11"/>
      <c r="Y789" s="11"/>
      <c r="Z789" s="11"/>
      <c r="AA789" s="11"/>
      <c r="AB789" s="11"/>
      <c r="AC789" s="11"/>
      <c r="AD789" s="11"/>
      <c r="AE789" s="11"/>
      <c r="AF789" s="11"/>
      <c r="AG78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89" s="11" t="str">
        <f>IF(Tabella14[[#This Row],[WP]]&lt;&gt;"",VLOOKUP(AG789,[1]!Table_WP_list[[WP_short]:[IPT]],3,FALSE),"")</f>
        <v>11 - Assurance</v>
      </c>
      <c r="AI789" s="19"/>
      <c r="AJ789" s="19"/>
    </row>
    <row r="790" spans="1:36" ht="75" x14ac:dyDescent="0.25">
      <c r="A790" s="11">
        <v>3667</v>
      </c>
      <c r="B790" s="12" t="s">
        <v>1473</v>
      </c>
      <c r="C790" s="11" t="s">
        <v>46</v>
      </c>
      <c r="D790" s="11" t="s">
        <v>1434</v>
      </c>
      <c r="E790" s="11" t="s">
        <v>1474</v>
      </c>
      <c r="F790" s="21" t="s">
        <v>49</v>
      </c>
      <c r="G790" s="14" t="s">
        <v>1472</v>
      </c>
      <c r="H790" s="14"/>
      <c r="I790" s="11"/>
      <c r="J790" s="16"/>
      <c r="K790" s="17" t="s">
        <v>44</v>
      </c>
      <c r="L790" s="14"/>
      <c r="M790" s="14"/>
      <c r="N790" s="14"/>
      <c r="O790" s="11"/>
      <c r="P790" s="11"/>
      <c r="Q790" s="11"/>
      <c r="R790" s="11"/>
      <c r="S790" s="11"/>
      <c r="T790" s="11"/>
      <c r="U790" s="11"/>
      <c r="V790" s="11"/>
      <c r="W790" s="11"/>
      <c r="X790" s="11"/>
      <c r="Y790" s="11"/>
      <c r="Z790" s="11"/>
      <c r="AA790" s="11"/>
      <c r="AB790" s="11"/>
      <c r="AC790" s="11"/>
      <c r="AD790" s="11"/>
      <c r="AE790" s="11"/>
      <c r="AF790" s="11"/>
      <c r="AG79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90" s="11" t="str">
        <f>IF(Tabella14[[#This Row],[WP]]&lt;&gt;"",VLOOKUP(AG790,[1]!Table_WP_list[[WP_short]:[IPT]],3,FALSE),"")</f>
        <v>11 - Assurance</v>
      </c>
      <c r="AI790" s="19"/>
      <c r="AJ790" s="19"/>
    </row>
    <row r="791" spans="1:36" ht="120" x14ac:dyDescent="0.25">
      <c r="A791" s="11">
        <v>3668</v>
      </c>
      <c r="B791" s="12" t="s">
        <v>1475</v>
      </c>
      <c r="C791" s="11" t="s">
        <v>46</v>
      </c>
      <c r="D791" s="11" t="s">
        <v>1434</v>
      </c>
      <c r="E791" s="11" t="s">
        <v>1476</v>
      </c>
      <c r="F791" s="21" t="s">
        <v>49</v>
      </c>
      <c r="G791" s="14" t="s">
        <v>1477</v>
      </c>
      <c r="H791" s="14"/>
      <c r="I791" s="11"/>
      <c r="J791" s="16"/>
      <c r="K791" s="17" t="s">
        <v>44</v>
      </c>
      <c r="L791" s="14"/>
      <c r="M791" s="14"/>
      <c r="N791" s="14"/>
      <c r="O791" s="11"/>
      <c r="P791" s="11"/>
      <c r="Q791" s="11"/>
      <c r="R791" s="11"/>
      <c r="S791" s="11"/>
      <c r="T791" s="11"/>
      <c r="U791" s="11"/>
      <c r="V791" s="11"/>
      <c r="W791" s="11"/>
      <c r="X791" s="11"/>
      <c r="Y791" s="11"/>
      <c r="Z791" s="11"/>
      <c r="AA791" s="11"/>
      <c r="AB791" s="11"/>
      <c r="AC791" s="11"/>
      <c r="AD791" s="11"/>
      <c r="AE791" s="11"/>
      <c r="AF791" s="11"/>
      <c r="AG79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91" s="11" t="str">
        <f>IF(Tabella14[[#This Row],[WP]]&lt;&gt;"",VLOOKUP(AG791,[1]!Table_WP_list[[WP_short]:[IPT]],3,FALSE),"")</f>
        <v>11 - Assurance</v>
      </c>
      <c r="AI791" s="19"/>
      <c r="AJ791" s="19"/>
    </row>
    <row r="792" spans="1:36" ht="30" x14ac:dyDescent="0.25">
      <c r="A792" s="20">
        <v>3669</v>
      </c>
      <c r="B792" s="12" t="s">
        <v>1478</v>
      </c>
      <c r="C792" s="11" t="s">
        <v>46</v>
      </c>
      <c r="D792" s="11" t="s">
        <v>1434</v>
      </c>
      <c r="E792" s="11" t="s">
        <v>749</v>
      </c>
      <c r="F792" s="21" t="s">
        <v>42</v>
      </c>
      <c r="G792" s="14"/>
      <c r="H792" s="14"/>
      <c r="I792" s="20" t="s">
        <v>93</v>
      </c>
      <c r="J792" s="16"/>
      <c r="K792" s="17" t="s">
        <v>44</v>
      </c>
      <c r="L792" s="14"/>
      <c r="M792" s="24"/>
      <c r="N792" s="24"/>
      <c r="O792" s="11"/>
      <c r="P792" s="11"/>
      <c r="Q792" s="11"/>
      <c r="R792" s="11"/>
      <c r="S792" s="11"/>
      <c r="T792" s="11"/>
      <c r="U792" s="11"/>
      <c r="V792" s="11"/>
      <c r="W792" s="11"/>
      <c r="X792" s="11"/>
      <c r="Y792" s="11"/>
      <c r="Z792" s="11"/>
      <c r="AA792" s="11"/>
      <c r="AB792" s="11"/>
      <c r="AC792" s="11"/>
      <c r="AD792" s="11"/>
      <c r="AE792" s="11"/>
      <c r="AF792" s="11"/>
      <c r="AG79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92" s="11" t="str">
        <f>IF(Tabella14[[#This Row],[WP]]&lt;&gt;"",VLOOKUP(AG792,[1]!Table_WP_list[[WP_short]:[IPT]],3,FALSE),"")</f>
        <v>11 - Assurance</v>
      </c>
      <c r="AI792" s="19"/>
      <c r="AJ792" s="19"/>
    </row>
    <row r="793" spans="1:36" ht="30" x14ac:dyDescent="0.25">
      <c r="A793" s="11">
        <v>3670</v>
      </c>
      <c r="B793" s="12" t="s">
        <v>1479</v>
      </c>
      <c r="C793" s="11" t="s">
        <v>46</v>
      </c>
      <c r="D793" s="11" t="s">
        <v>1434</v>
      </c>
      <c r="E793" s="11" t="s">
        <v>1480</v>
      </c>
      <c r="F793" s="21" t="s">
        <v>42</v>
      </c>
      <c r="G793" s="14"/>
      <c r="H793" s="14"/>
      <c r="I793" s="11" t="s">
        <v>349</v>
      </c>
      <c r="J793" s="16"/>
      <c r="K793" s="17" t="s">
        <v>44</v>
      </c>
      <c r="L793" s="14"/>
      <c r="M793" s="14"/>
      <c r="N793" s="14"/>
      <c r="O793" s="11"/>
      <c r="P793" s="11"/>
      <c r="Q793" s="11"/>
      <c r="R793" s="11"/>
      <c r="S793" s="11"/>
      <c r="T793" s="11"/>
      <c r="U793" s="11"/>
      <c r="V793" s="11"/>
      <c r="W793" s="11"/>
      <c r="X793" s="11"/>
      <c r="Y793" s="11"/>
      <c r="Z793" s="11"/>
      <c r="AA793" s="11"/>
      <c r="AB793" s="11"/>
      <c r="AC793" s="11"/>
      <c r="AD793" s="11"/>
      <c r="AE793" s="11"/>
      <c r="AF793" s="11"/>
      <c r="AG79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93" s="11" t="str">
        <f>IF(Tabella14[[#This Row],[WP]]&lt;&gt;"",VLOOKUP(AG793,[1]!Table_WP_list[[WP_short]:[IPT]],3,FALSE),"")</f>
        <v>11 - Assurance</v>
      </c>
      <c r="AI793" s="19"/>
      <c r="AJ793" s="19"/>
    </row>
    <row r="794" spans="1:36" x14ac:dyDescent="0.25">
      <c r="A794" s="11">
        <v>3671</v>
      </c>
      <c r="B794" s="12" t="s">
        <v>1481</v>
      </c>
      <c r="C794" s="11" t="s">
        <v>46</v>
      </c>
      <c r="D794" s="11" t="s">
        <v>1434</v>
      </c>
      <c r="E794" s="11" t="s">
        <v>1482</v>
      </c>
      <c r="F794" s="21" t="s">
        <v>42</v>
      </c>
      <c r="G794" s="14"/>
      <c r="H794" s="14"/>
      <c r="I794" s="11" t="s">
        <v>349</v>
      </c>
      <c r="J794" s="16"/>
      <c r="K794" s="17" t="s">
        <v>44</v>
      </c>
      <c r="L794" s="14"/>
      <c r="M794" s="14"/>
      <c r="N794" s="14"/>
      <c r="O794" s="11"/>
      <c r="P794" s="11"/>
      <c r="Q794" s="11"/>
      <c r="R794" s="11"/>
      <c r="S794" s="11"/>
      <c r="T794" s="11"/>
      <c r="U794" s="11"/>
      <c r="V794" s="11"/>
      <c r="W794" s="11"/>
      <c r="X794" s="11"/>
      <c r="Y794" s="11"/>
      <c r="Z794" s="11"/>
      <c r="AA794" s="11"/>
      <c r="AB794" s="11"/>
      <c r="AC794" s="11"/>
      <c r="AD794" s="11"/>
      <c r="AE794" s="11"/>
      <c r="AF794" s="11"/>
      <c r="AG79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94" s="11" t="str">
        <f>IF(Tabella14[[#This Row],[WP]]&lt;&gt;"",VLOOKUP(AG794,[1]!Table_WP_list[[WP_short]:[IPT]],3,FALSE),"")</f>
        <v>11 - Assurance</v>
      </c>
      <c r="AI794" s="19"/>
      <c r="AJ794" s="19"/>
    </row>
    <row r="795" spans="1:36" ht="60" x14ac:dyDescent="0.25">
      <c r="A795" s="20">
        <v>3672</v>
      </c>
      <c r="B795" s="12" t="s">
        <v>1483</v>
      </c>
      <c r="C795" s="11" t="s">
        <v>46</v>
      </c>
      <c r="D795" s="11" t="s">
        <v>1434</v>
      </c>
      <c r="E795" s="11" t="s">
        <v>1484</v>
      </c>
      <c r="F795" s="21" t="s">
        <v>49</v>
      </c>
      <c r="G795" s="14" t="s">
        <v>1485</v>
      </c>
      <c r="H795" s="14"/>
      <c r="I795" s="20" t="s">
        <v>349</v>
      </c>
      <c r="J795" s="16"/>
      <c r="K795" s="17" t="s">
        <v>44</v>
      </c>
      <c r="L795" s="14"/>
      <c r="M795" s="24"/>
      <c r="N795" s="24"/>
      <c r="O795" s="11"/>
      <c r="P795" s="11"/>
      <c r="Q795" s="11"/>
      <c r="R795" s="11"/>
      <c r="S795" s="11"/>
      <c r="T795" s="11"/>
      <c r="U795" s="11"/>
      <c r="V795" s="11"/>
      <c r="W795" s="11"/>
      <c r="X795" s="11"/>
      <c r="Y795" s="11"/>
      <c r="Z795" s="11"/>
      <c r="AA795" s="11"/>
      <c r="AB795" s="11"/>
      <c r="AC795" s="11"/>
      <c r="AD795" s="11"/>
      <c r="AE795" s="11"/>
      <c r="AF795" s="11"/>
      <c r="AG79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95" s="11" t="str">
        <f>IF(Tabella14[[#This Row],[WP]]&lt;&gt;"",VLOOKUP(AG795,[1]!Table_WP_list[[WP_short]:[IPT]],3,FALSE),"")</f>
        <v>11 - Assurance</v>
      </c>
      <c r="AI795" s="19"/>
      <c r="AJ795" s="19"/>
    </row>
    <row r="796" spans="1:36" ht="60" x14ac:dyDescent="0.25">
      <c r="A796" s="11">
        <v>3673</v>
      </c>
      <c r="B796" s="12" t="s">
        <v>1486</v>
      </c>
      <c r="C796" s="11" t="s">
        <v>46</v>
      </c>
      <c r="D796" s="11" t="s">
        <v>1434</v>
      </c>
      <c r="E796" s="11" t="s">
        <v>1487</v>
      </c>
      <c r="F796" s="21" t="s">
        <v>49</v>
      </c>
      <c r="G796" s="14" t="s">
        <v>1488</v>
      </c>
      <c r="H796" s="14"/>
      <c r="I796" s="11" t="s">
        <v>349</v>
      </c>
      <c r="J796" s="16"/>
      <c r="K796" s="17" t="s">
        <v>44</v>
      </c>
      <c r="L796" s="14"/>
      <c r="M796" s="14"/>
      <c r="N796" s="14"/>
      <c r="O796" s="11"/>
      <c r="P796" s="11"/>
      <c r="Q796" s="11"/>
      <c r="R796" s="11"/>
      <c r="S796" s="11"/>
      <c r="T796" s="11"/>
      <c r="U796" s="11"/>
      <c r="V796" s="11"/>
      <c r="W796" s="11"/>
      <c r="X796" s="11"/>
      <c r="Y796" s="11"/>
      <c r="Z796" s="11"/>
      <c r="AA796" s="11"/>
      <c r="AB796" s="11"/>
      <c r="AC796" s="11"/>
      <c r="AD796" s="11"/>
      <c r="AE796" s="11"/>
      <c r="AF796" s="11"/>
      <c r="AG79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96" s="11" t="str">
        <f>IF(Tabella14[[#This Row],[WP]]&lt;&gt;"",VLOOKUP(AG796,[1]!Table_WP_list[[WP_short]:[IPT]],3,FALSE),"")</f>
        <v>11 - Assurance</v>
      </c>
      <c r="AI796" s="19"/>
      <c r="AJ796" s="19"/>
    </row>
    <row r="797" spans="1:36" ht="120" x14ac:dyDescent="0.25">
      <c r="A797" s="11">
        <v>3674</v>
      </c>
      <c r="B797" s="12" t="s">
        <v>1489</v>
      </c>
      <c r="C797" s="11" t="s">
        <v>46</v>
      </c>
      <c r="D797" s="11" t="s">
        <v>1434</v>
      </c>
      <c r="E797" s="11" t="s">
        <v>1490</v>
      </c>
      <c r="F797" s="21" t="s">
        <v>42</v>
      </c>
      <c r="G797" s="14"/>
      <c r="H797" s="14"/>
      <c r="I797" s="11" t="s">
        <v>349</v>
      </c>
      <c r="J797" s="16"/>
      <c r="K797" s="17" t="s">
        <v>44</v>
      </c>
      <c r="L797" s="14"/>
      <c r="M797" s="14"/>
      <c r="N797" s="14"/>
      <c r="O797" s="11"/>
      <c r="P797" s="11"/>
      <c r="Q797" s="11"/>
      <c r="R797" s="11"/>
      <c r="S797" s="11"/>
      <c r="T797" s="11"/>
      <c r="U797" s="11"/>
      <c r="V797" s="11"/>
      <c r="W797" s="11"/>
      <c r="X797" s="11"/>
      <c r="Y797" s="11"/>
      <c r="Z797" s="11"/>
      <c r="AA797" s="11"/>
      <c r="AB797" s="11"/>
      <c r="AC797" s="11"/>
      <c r="AD797" s="11"/>
      <c r="AE797" s="11"/>
      <c r="AF797" s="11"/>
      <c r="AG79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97" s="11" t="str">
        <f>IF(Tabella14[[#This Row],[WP]]&lt;&gt;"",VLOOKUP(AG797,[1]!Table_WP_list[[WP_short]:[IPT]],3,FALSE),"")</f>
        <v>11 - Assurance</v>
      </c>
      <c r="AI797" s="19"/>
      <c r="AJ797" s="19"/>
    </row>
    <row r="798" spans="1:36" ht="90" x14ac:dyDescent="0.25">
      <c r="A798" s="20">
        <v>3675</v>
      </c>
      <c r="B798" s="12" t="s">
        <v>1491</v>
      </c>
      <c r="C798" s="11" t="s">
        <v>46</v>
      </c>
      <c r="D798" s="11" t="s">
        <v>1434</v>
      </c>
      <c r="E798" s="11" t="s">
        <v>1492</v>
      </c>
      <c r="F798" s="21" t="s">
        <v>42</v>
      </c>
      <c r="G798" s="14"/>
      <c r="H798" s="14"/>
      <c r="I798" s="20" t="s">
        <v>349</v>
      </c>
      <c r="J798" s="16"/>
      <c r="K798" s="17" t="s">
        <v>44</v>
      </c>
      <c r="L798" s="14"/>
      <c r="M798" s="24"/>
      <c r="N798" s="24"/>
      <c r="O798" s="11"/>
      <c r="P798" s="11"/>
      <c r="Q798" s="11"/>
      <c r="R798" s="11"/>
      <c r="S798" s="11"/>
      <c r="T798" s="11"/>
      <c r="U798" s="11"/>
      <c r="V798" s="11"/>
      <c r="W798" s="11"/>
      <c r="X798" s="11"/>
      <c r="Y798" s="11"/>
      <c r="Z798" s="11"/>
      <c r="AA798" s="11"/>
      <c r="AB798" s="11"/>
      <c r="AC798" s="11"/>
      <c r="AD798" s="11"/>
      <c r="AE798" s="11"/>
      <c r="AF798" s="11"/>
      <c r="AG79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98" s="11" t="str">
        <f>IF(Tabella14[[#This Row],[WP]]&lt;&gt;"",VLOOKUP(AG798,[1]!Table_WP_list[[WP_short]:[IPT]],3,FALSE),"")</f>
        <v>11 - Assurance</v>
      </c>
      <c r="AI798" s="19"/>
      <c r="AJ798" s="19"/>
    </row>
    <row r="799" spans="1:36" ht="30" x14ac:dyDescent="0.25">
      <c r="A799" s="11">
        <v>3676</v>
      </c>
      <c r="B799" s="12" t="s">
        <v>1493</v>
      </c>
      <c r="C799" s="11" t="s">
        <v>46</v>
      </c>
      <c r="D799" s="11" t="s">
        <v>1434</v>
      </c>
      <c r="E799" s="11" t="s">
        <v>1494</v>
      </c>
      <c r="F799" s="21" t="s">
        <v>42</v>
      </c>
      <c r="G799" s="14"/>
      <c r="H799" s="14"/>
      <c r="I799" s="11" t="s">
        <v>349</v>
      </c>
      <c r="J799" s="16"/>
      <c r="K799" s="17" t="s">
        <v>44</v>
      </c>
      <c r="L799" s="14"/>
      <c r="M799" s="14"/>
      <c r="N799" s="14"/>
      <c r="O799" s="11"/>
      <c r="P799" s="11"/>
      <c r="Q799" s="11"/>
      <c r="R799" s="11"/>
      <c r="S799" s="11"/>
      <c r="T799" s="11"/>
      <c r="U799" s="11"/>
      <c r="V799" s="11"/>
      <c r="W799" s="11"/>
      <c r="X799" s="11"/>
      <c r="Y799" s="11"/>
      <c r="Z799" s="11"/>
      <c r="AA799" s="11"/>
      <c r="AB799" s="11"/>
      <c r="AC799" s="11"/>
      <c r="AD799" s="11"/>
      <c r="AE799" s="11"/>
      <c r="AF799" s="11"/>
      <c r="AG79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799" s="11" t="str">
        <f>IF(Tabella14[[#This Row],[WP]]&lt;&gt;"",VLOOKUP(AG799,[1]!Table_WP_list[[WP_short]:[IPT]],3,FALSE),"")</f>
        <v>11 - Assurance</v>
      </c>
      <c r="AI799" s="19"/>
      <c r="AJ799" s="19"/>
    </row>
    <row r="800" spans="1:36" ht="75" x14ac:dyDescent="0.25">
      <c r="A800" s="11">
        <v>3677</v>
      </c>
      <c r="B800" s="12" t="s">
        <v>1495</v>
      </c>
      <c r="C800" s="11" t="s">
        <v>46</v>
      </c>
      <c r="D800" s="11" t="s">
        <v>1434</v>
      </c>
      <c r="E800" s="11" t="s">
        <v>1496</v>
      </c>
      <c r="F800" s="21" t="s">
        <v>49</v>
      </c>
      <c r="G800" s="14" t="s">
        <v>1497</v>
      </c>
      <c r="H800" s="14"/>
      <c r="I800" s="11" t="s">
        <v>349</v>
      </c>
      <c r="J800" s="16"/>
      <c r="K800" s="17" t="s">
        <v>44</v>
      </c>
      <c r="L800" s="14"/>
      <c r="M800" s="14"/>
      <c r="N800" s="14"/>
      <c r="O800" s="11"/>
      <c r="P800" s="11"/>
      <c r="Q800" s="11"/>
      <c r="R800" s="11"/>
      <c r="S800" s="11"/>
      <c r="T800" s="11"/>
      <c r="U800" s="11"/>
      <c r="V800" s="11"/>
      <c r="W800" s="11"/>
      <c r="X800" s="11"/>
      <c r="Y800" s="11"/>
      <c r="Z800" s="11"/>
      <c r="AA800" s="11"/>
      <c r="AB800" s="11"/>
      <c r="AC800" s="11"/>
      <c r="AD800" s="11"/>
      <c r="AE800" s="11"/>
      <c r="AF800" s="11"/>
      <c r="AG80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00" s="11" t="str">
        <f>IF(Tabella14[[#This Row],[WP]]&lt;&gt;"",VLOOKUP(AG800,[1]!Table_WP_list[[WP_short]:[IPT]],3,FALSE),"")</f>
        <v>11 - Assurance</v>
      </c>
      <c r="AI800" s="19"/>
      <c r="AJ800" s="19"/>
    </row>
    <row r="801" spans="1:36" ht="75" x14ac:dyDescent="0.25">
      <c r="A801" s="20">
        <v>3678</v>
      </c>
      <c r="B801" s="12" t="s">
        <v>1498</v>
      </c>
      <c r="C801" s="11" t="s">
        <v>46</v>
      </c>
      <c r="D801" s="11" t="s">
        <v>1434</v>
      </c>
      <c r="E801" s="11" t="s">
        <v>1499</v>
      </c>
      <c r="F801" s="21" t="s">
        <v>49</v>
      </c>
      <c r="G801" s="14" t="s">
        <v>1497</v>
      </c>
      <c r="H801" s="14"/>
      <c r="I801" s="20" t="s">
        <v>349</v>
      </c>
      <c r="J801" s="16"/>
      <c r="K801" s="17" t="s">
        <v>44</v>
      </c>
      <c r="L801" s="14"/>
      <c r="M801" s="24"/>
      <c r="N801" s="24"/>
      <c r="O801" s="11"/>
      <c r="P801" s="11"/>
      <c r="Q801" s="11"/>
      <c r="R801" s="11"/>
      <c r="S801" s="11"/>
      <c r="T801" s="11"/>
      <c r="U801" s="11"/>
      <c r="V801" s="11"/>
      <c r="W801" s="11"/>
      <c r="X801" s="11"/>
      <c r="Y801" s="11"/>
      <c r="Z801" s="11"/>
      <c r="AA801" s="11"/>
      <c r="AB801" s="11"/>
      <c r="AC801" s="11"/>
      <c r="AD801" s="11"/>
      <c r="AE801" s="11"/>
      <c r="AF801" s="11"/>
      <c r="AG80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01" s="11" t="str">
        <f>IF(Tabella14[[#This Row],[WP]]&lt;&gt;"",VLOOKUP(AG801,[1]!Table_WP_list[[WP_short]:[IPT]],3,FALSE),"")</f>
        <v>11 - Assurance</v>
      </c>
      <c r="AI801" s="19"/>
      <c r="AJ801" s="19"/>
    </row>
    <row r="802" spans="1:36" ht="75" x14ac:dyDescent="0.25">
      <c r="A802" s="11">
        <v>3679</v>
      </c>
      <c r="B802" s="12" t="s">
        <v>1500</v>
      </c>
      <c r="C802" s="11" t="s">
        <v>46</v>
      </c>
      <c r="D802" s="11" t="s">
        <v>1434</v>
      </c>
      <c r="E802" s="11" t="s">
        <v>1501</v>
      </c>
      <c r="F802" s="21" t="s">
        <v>49</v>
      </c>
      <c r="G802" s="14" t="s">
        <v>1497</v>
      </c>
      <c r="H802" s="14"/>
      <c r="I802" s="11"/>
      <c r="J802" s="16"/>
      <c r="K802" s="17" t="s">
        <v>44</v>
      </c>
      <c r="L802" s="14"/>
      <c r="M802" s="14"/>
      <c r="N802" s="14"/>
      <c r="O802" s="11"/>
      <c r="P802" s="11"/>
      <c r="Q802" s="11"/>
      <c r="R802" s="11"/>
      <c r="S802" s="11"/>
      <c r="T802" s="11"/>
      <c r="U802" s="11"/>
      <c r="V802" s="11"/>
      <c r="W802" s="11"/>
      <c r="X802" s="11"/>
      <c r="Y802" s="11"/>
      <c r="Z802" s="11"/>
      <c r="AA802" s="11"/>
      <c r="AB802" s="11"/>
      <c r="AC802" s="11"/>
      <c r="AD802" s="11"/>
      <c r="AE802" s="11"/>
      <c r="AF802" s="11"/>
      <c r="AG80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02" s="11" t="str">
        <f>IF(Tabella14[[#This Row],[WP]]&lt;&gt;"",VLOOKUP(AG802,[1]!Table_WP_list[[WP_short]:[IPT]],3,FALSE),"")</f>
        <v>11 - Assurance</v>
      </c>
      <c r="AI802" s="19"/>
      <c r="AJ802" s="19"/>
    </row>
    <row r="803" spans="1:36" ht="30" x14ac:dyDescent="0.25">
      <c r="A803" s="11">
        <v>3680</v>
      </c>
      <c r="B803" s="12" t="s">
        <v>1502</v>
      </c>
      <c r="C803" s="11" t="s">
        <v>46</v>
      </c>
      <c r="D803" s="11" t="s">
        <v>1434</v>
      </c>
      <c r="E803" s="11" t="s">
        <v>615</v>
      </c>
      <c r="F803" s="21" t="s">
        <v>42</v>
      </c>
      <c r="G803" s="14"/>
      <c r="H803" s="14"/>
      <c r="I803" s="11" t="s">
        <v>349</v>
      </c>
      <c r="J803" s="16"/>
      <c r="K803" s="17" t="s">
        <v>44</v>
      </c>
      <c r="L803" s="14"/>
      <c r="M803" s="14"/>
      <c r="N803" s="14"/>
      <c r="O803" s="11"/>
      <c r="P803" s="11"/>
      <c r="Q803" s="11"/>
      <c r="R803" s="11"/>
      <c r="S803" s="11"/>
      <c r="T803" s="11"/>
      <c r="U803" s="11"/>
      <c r="V803" s="11"/>
      <c r="W803" s="11"/>
      <c r="X803" s="11"/>
      <c r="Y803" s="11"/>
      <c r="Z803" s="11"/>
      <c r="AA803" s="11"/>
      <c r="AB803" s="11"/>
      <c r="AC803" s="11"/>
      <c r="AD803" s="11"/>
      <c r="AE803" s="11"/>
      <c r="AF803" s="11"/>
      <c r="AG80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03" s="11" t="str">
        <f>IF(Tabella14[[#This Row],[WP]]&lt;&gt;"",VLOOKUP(AG803,[1]!Table_WP_list[[WP_short]:[IPT]],3,FALSE),"")</f>
        <v>11 - Assurance</v>
      </c>
      <c r="AI803" s="19"/>
      <c r="AJ803" s="19"/>
    </row>
    <row r="804" spans="1:36" ht="45" x14ac:dyDescent="0.25">
      <c r="A804" s="20">
        <v>3681</v>
      </c>
      <c r="B804" s="12" t="s">
        <v>1503</v>
      </c>
      <c r="C804" s="11" t="s">
        <v>46</v>
      </c>
      <c r="D804" s="11" t="s">
        <v>1434</v>
      </c>
      <c r="E804" s="11" t="s">
        <v>1504</v>
      </c>
      <c r="F804" s="21" t="s">
        <v>49</v>
      </c>
      <c r="G804" s="14" t="s">
        <v>1505</v>
      </c>
      <c r="H804" s="14"/>
      <c r="I804" s="20" t="s">
        <v>349</v>
      </c>
      <c r="J804" s="16"/>
      <c r="K804" s="17" t="s">
        <v>44</v>
      </c>
      <c r="L804" s="14"/>
      <c r="M804" s="24"/>
      <c r="N804" s="24"/>
      <c r="O804" s="11"/>
      <c r="P804" s="11"/>
      <c r="Q804" s="11"/>
      <c r="R804" s="11"/>
      <c r="S804" s="11"/>
      <c r="T804" s="11"/>
      <c r="U804" s="11"/>
      <c r="V804" s="11"/>
      <c r="W804" s="11"/>
      <c r="X804" s="11"/>
      <c r="Y804" s="11"/>
      <c r="Z804" s="11"/>
      <c r="AA804" s="11"/>
      <c r="AB804" s="11"/>
      <c r="AC804" s="11"/>
      <c r="AD804" s="11"/>
      <c r="AE804" s="11"/>
      <c r="AF804" s="11"/>
      <c r="AG80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04" s="11" t="str">
        <f>IF(Tabella14[[#This Row],[WP]]&lt;&gt;"",VLOOKUP(AG804,[1]!Table_WP_list[[WP_short]:[IPT]],3,FALSE),"")</f>
        <v>11 - Assurance</v>
      </c>
      <c r="AI804" s="19"/>
      <c r="AJ804" s="19"/>
    </row>
    <row r="805" spans="1:36" ht="45" x14ac:dyDescent="0.25">
      <c r="A805" s="11">
        <v>3682</v>
      </c>
      <c r="B805" s="12" t="s">
        <v>1506</v>
      </c>
      <c r="C805" s="11" t="s">
        <v>46</v>
      </c>
      <c r="D805" s="11" t="s">
        <v>1434</v>
      </c>
      <c r="E805" s="11" t="s">
        <v>1507</v>
      </c>
      <c r="F805" s="21" t="s">
        <v>42</v>
      </c>
      <c r="G805" s="14"/>
      <c r="H805" s="14"/>
      <c r="I805" s="11" t="s">
        <v>349</v>
      </c>
      <c r="J805" s="16"/>
      <c r="K805" s="17" t="s">
        <v>44</v>
      </c>
      <c r="L805" s="14"/>
      <c r="M805" s="14"/>
      <c r="N805" s="14"/>
      <c r="O805" s="11"/>
      <c r="P805" s="11"/>
      <c r="Q805" s="11"/>
      <c r="R805" s="11"/>
      <c r="S805" s="11"/>
      <c r="T805" s="11"/>
      <c r="U805" s="11"/>
      <c r="V805" s="11"/>
      <c r="W805" s="11"/>
      <c r="X805" s="11"/>
      <c r="Y805" s="11"/>
      <c r="Z805" s="11"/>
      <c r="AA805" s="11"/>
      <c r="AB805" s="11"/>
      <c r="AC805" s="11"/>
      <c r="AD805" s="11"/>
      <c r="AE805" s="11"/>
      <c r="AF805" s="11"/>
      <c r="AG80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05" s="11" t="str">
        <f>IF(Tabella14[[#This Row],[WP]]&lt;&gt;"",VLOOKUP(AG805,[1]!Table_WP_list[[WP_short]:[IPT]],3,FALSE),"")</f>
        <v>11 - Assurance</v>
      </c>
      <c r="AI805" s="19"/>
      <c r="AJ805" s="19"/>
    </row>
    <row r="806" spans="1:36" x14ac:dyDescent="0.25">
      <c r="A806" s="11">
        <v>3683</v>
      </c>
      <c r="B806" s="12" t="s">
        <v>1508</v>
      </c>
      <c r="C806" s="11" t="s">
        <v>46</v>
      </c>
      <c r="D806" s="11" t="s">
        <v>1434</v>
      </c>
      <c r="E806" s="11" t="s">
        <v>1509</v>
      </c>
      <c r="F806" s="21" t="s">
        <v>42</v>
      </c>
      <c r="G806" s="14"/>
      <c r="H806" s="14"/>
      <c r="I806" s="11" t="s">
        <v>349</v>
      </c>
      <c r="J806" s="16"/>
      <c r="K806" s="17" t="s">
        <v>44</v>
      </c>
      <c r="L806" s="14"/>
      <c r="M806" s="14"/>
      <c r="N806" s="14"/>
      <c r="O806" s="11"/>
      <c r="P806" s="11"/>
      <c r="Q806" s="11"/>
      <c r="R806" s="11"/>
      <c r="S806" s="11"/>
      <c r="T806" s="11"/>
      <c r="U806" s="11"/>
      <c r="V806" s="11"/>
      <c r="W806" s="11"/>
      <c r="X806" s="11"/>
      <c r="Y806" s="11"/>
      <c r="Z806" s="11"/>
      <c r="AA806" s="11"/>
      <c r="AB806" s="11"/>
      <c r="AC806" s="11"/>
      <c r="AD806" s="11"/>
      <c r="AE806" s="11"/>
      <c r="AF806" s="11"/>
      <c r="AG80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06" s="11" t="str">
        <f>IF(Tabella14[[#This Row],[WP]]&lt;&gt;"",VLOOKUP(AG806,[1]!Table_WP_list[[WP_short]:[IPT]],3,FALSE),"")</f>
        <v>11 - Assurance</v>
      </c>
      <c r="AI806" s="19"/>
      <c r="AJ806" s="19"/>
    </row>
    <row r="807" spans="1:36" ht="195" x14ac:dyDescent="0.25">
      <c r="A807" s="20">
        <v>3684</v>
      </c>
      <c r="B807" s="12" t="s">
        <v>1510</v>
      </c>
      <c r="C807" s="11" t="s">
        <v>46</v>
      </c>
      <c r="D807" s="11" t="s">
        <v>1434</v>
      </c>
      <c r="E807" s="11" t="s">
        <v>1511</v>
      </c>
      <c r="F807" s="21" t="s">
        <v>49</v>
      </c>
      <c r="G807" s="14" t="s">
        <v>1512</v>
      </c>
      <c r="H807" s="14"/>
      <c r="I807" s="20" t="s">
        <v>93</v>
      </c>
      <c r="J807" s="16"/>
      <c r="K807" s="17" t="s">
        <v>44</v>
      </c>
      <c r="L807" s="14"/>
      <c r="M807" s="24"/>
      <c r="N807" s="24"/>
      <c r="O807" s="11"/>
      <c r="P807" s="11"/>
      <c r="Q807" s="11"/>
      <c r="R807" s="11"/>
      <c r="S807" s="11"/>
      <c r="T807" s="11"/>
      <c r="U807" s="11"/>
      <c r="V807" s="11"/>
      <c r="W807" s="11"/>
      <c r="X807" s="11"/>
      <c r="Y807" s="11"/>
      <c r="Z807" s="11"/>
      <c r="AA807" s="11"/>
      <c r="AB807" s="11"/>
      <c r="AC807" s="11"/>
      <c r="AD807" s="11"/>
      <c r="AE807" s="11"/>
      <c r="AF807" s="11"/>
      <c r="AG80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07" s="11" t="str">
        <f>IF(Tabella14[[#This Row],[WP]]&lt;&gt;"",VLOOKUP(AG807,[1]!Table_WP_list[[WP_short]:[IPT]],3,FALSE),"")</f>
        <v>11 - Assurance</v>
      </c>
      <c r="AI807" s="19"/>
      <c r="AJ807" s="19"/>
    </row>
    <row r="808" spans="1:36" ht="30" x14ac:dyDescent="0.25">
      <c r="A808" s="11">
        <v>3685</v>
      </c>
      <c r="B808" s="12" t="s">
        <v>1513</v>
      </c>
      <c r="C808" s="11" t="s">
        <v>46</v>
      </c>
      <c r="D808" s="11" t="s">
        <v>1434</v>
      </c>
      <c r="E808" s="11" t="s">
        <v>1514</v>
      </c>
      <c r="F808" s="21" t="s">
        <v>42</v>
      </c>
      <c r="G808" s="14"/>
      <c r="H808" s="14"/>
      <c r="I808" s="11" t="s">
        <v>349</v>
      </c>
      <c r="J808" s="16"/>
      <c r="K808" s="17" t="s">
        <v>44</v>
      </c>
      <c r="L808" s="14"/>
      <c r="M808" s="14"/>
      <c r="N808" s="14"/>
      <c r="O808" s="11"/>
      <c r="P808" s="11"/>
      <c r="Q808" s="11"/>
      <c r="R808" s="11"/>
      <c r="S808" s="11"/>
      <c r="T808" s="11"/>
      <c r="U808" s="11"/>
      <c r="V808" s="11"/>
      <c r="W808" s="11"/>
      <c r="X808" s="11"/>
      <c r="Y808" s="11"/>
      <c r="Z808" s="11"/>
      <c r="AA808" s="11"/>
      <c r="AB808" s="11"/>
      <c r="AC808" s="11"/>
      <c r="AD808" s="11"/>
      <c r="AE808" s="11"/>
      <c r="AF808" s="11"/>
      <c r="AG80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08" s="11" t="str">
        <f>IF(Tabella14[[#This Row],[WP]]&lt;&gt;"",VLOOKUP(AG808,[1]!Table_WP_list[[WP_short]:[IPT]],3,FALSE),"")</f>
        <v>11 - Assurance</v>
      </c>
      <c r="AI808" s="19"/>
      <c r="AJ808" s="19"/>
    </row>
    <row r="809" spans="1:36" ht="195" x14ac:dyDescent="0.25">
      <c r="A809" s="11">
        <v>3686</v>
      </c>
      <c r="B809" s="12" t="s">
        <v>1515</v>
      </c>
      <c r="C809" s="11" t="s">
        <v>46</v>
      </c>
      <c r="D809" s="11" t="s">
        <v>1434</v>
      </c>
      <c r="E809" s="11" t="s">
        <v>1516</v>
      </c>
      <c r="F809" s="21" t="s">
        <v>49</v>
      </c>
      <c r="G809" s="14" t="s">
        <v>1512</v>
      </c>
      <c r="H809" s="14"/>
      <c r="I809" s="11" t="s">
        <v>349</v>
      </c>
      <c r="J809" s="16"/>
      <c r="K809" s="17" t="s">
        <v>44</v>
      </c>
      <c r="L809" s="14"/>
      <c r="M809" s="14"/>
      <c r="N809" s="14"/>
      <c r="O809" s="11"/>
      <c r="P809" s="11"/>
      <c r="Q809" s="11"/>
      <c r="R809" s="11"/>
      <c r="S809" s="11"/>
      <c r="T809" s="11"/>
      <c r="U809" s="11"/>
      <c r="V809" s="11"/>
      <c r="W809" s="11"/>
      <c r="X809" s="11"/>
      <c r="Y809" s="11"/>
      <c r="Z809" s="11"/>
      <c r="AA809" s="11"/>
      <c r="AB809" s="11"/>
      <c r="AC809" s="11"/>
      <c r="AD809" s="11"/>
      <c r="AE809" s="11"/>
      <c r="AF809" s="11"/>
      <c r="AG80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09" s="11" t="str">
        <f>IF(Tabella14[[#This Row],[WP]]&lt;&gt;"",VLOOKUP(AG809,[1]!Table_WP_list[[WP_short]:[IPT]],3,FALSE),"")</f>
        <v>11 - Assurance</v>
      </c>
      <c r="AI809" s="19"/>
      <c r="AJ809" s="19"/>
    </row>
    <row r="810" spans="1:36" ht="409.5" x14ac:dyDescent="0.25">
      <c r="A810" s="20">
        <v>3687</v>
      </c>
      <c r="B810" s="12" t="s">
        <v>1517</v>
      </c>
      <c r="C810" s="11" t="s">
        <v>46</v>
      </c>
      <c r="D810" s="11" t="s">
        <v>1434</v>
      </c>
      <c r="E810" s="11" t="s">
        <v>1518</v>
      </c>
      <c r="F810" s="21" t="s">
        <v>49</v>
      </c>
      <c r="G810" s="14" t="s">
        <v>1519</v>
      </c>
      <c r="H810" s="14"/>
      <c r="I810" s="20" t="s">
        <v>349</v>
      </c>
      <c r="J810" s="16"/>
      <c r="K810" s="17" t="s">
        <v>44</v>
      </c>
      <c r="L810" s="14"/>
      <c r="M810" s="24"/>
      <c r="N810" s="24"/>
      <c r="O810" s="11"/>
      <c r="P810" s="11"/>
      <c r="Q810" s="11"/>
      <c r="R810" s="11"/>
      <c r="S810" s="11"/>
      <c r="T810" s="11"/>
      <c r="U810" s="11"/>
      <c r="V810" s="11"/>
      <c r="W810" s="11"/>
      <c r="X810" s="11"/>
      <c r="Y810" s="11"/>
      <c r="Z810" s="11"/>
      <c r="AA810" s="11"/>
      <c r="AB810" s="11"/>
      <c r="AC810" s="11"/>
      <c r="AD810" s="11"/>
      <c r="AE810" s="11"/>
      <c r="AF810" s="11"/>
      <c r="AG81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10" s="11" t="str">
        <f>IF(Tabella14[[#This Row],[WP]]&lt;&gt;"",VLOOKUP(AG810,[1]!Table_WP_list[[WP_short]:[IPT]],3,FALSE),"")</f>
        <v>11 - Assurance</v>
      </c>
      <c r="AI810" s="19"/>
      <c r="AJ810" s="19"/>
    </row>
    <row r="811" spans="1:36" ht="30" x14ac:dyDescent="0.25">
      <c r="A811" s="11">
        <v>3688</v>
      </c>
      <c r="B811" s="12" t="s">
        <v>1520</v>
      </c>
      <c r="C811" s="11" t="s">
        <v>46</v>
      </c>
      <c r="D811" s="11" t="s">
        <v>1434</v>
      </c>
      <c r="E811" s="11" t="s">
        <v>1521</v>
      </c>
      <c r="F811" s="21" t="s">
        <v>42</v>
      </c>
      <c r="G811" s="14"/>
      <c r="H811" s="14"/>
      <c r="I811" s="11"/>
      <c r="J811" s="16"/>
      <c r="K811" s="17" t="s">
        <v>44</v>
      </c>
      <c r="L811" s="14"/>
      <c r="M811" s="14"/>
      <c r="N811" s="14"/>
      <c r="O811" s="11"/>
      <c r="P811" s="11"/>
      <c r="Q811" s="11"/>
      <c r="R811" s="11"/>
      <c r="S811" s="11"/>
      <c r="T811" s="11"/>
      <c r="U811" s="11"/>
      <c r="V811" s="11"/>
      <c r="W811" s="11"/>
      <c r="X811" s="11"/>
      <c r="Y811" s="11"/>
      <c r="Z811" s="11"/>
      <c r="AA811" s="11"/>
      <c r="AB811" s="11"/>
      <c r="AC811" s="11"/>
      <c r="AD811" s="11"/>
      <c r="AE811" s="11"/>
      <c r="AF811" s="11"/>
      <c r="AG81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11" s="11" t="str">
        <f>IF(Tabella14[[#This Row],[WP]]&lt;&gt;"",VLOOKUP(AG811,[1]!Table_WP_list[[WP_short]:[IPT]],3,FALSE),"")</f>
        <v>11 - Assurance</v>
      </c>
      <c r="AI811" s="19"/>
      <c r="AJ811" s="19"/>
    </row>
    <row r="812" spans="1:36" ht="45" x14ac:dyDescent="0.25">
      <c r="A812" s="11">
        <v>3689</v>
      </c>
      <c r="B812" s="12" t="s">
        <v>1522</v>
      </c>
      <c r="C812" s="11" t="s">
        <v>46</v>
      </c>
      <c r="D812" s="11" t="s">
        <v>1434</v>
      </c>
      <c r="E812" s="11" t="s">
        <v>1523</v>
      </c>
      <c r="F812" s="21" t="s">
        <v>42</v>
      </c>
      <c r="G812" s="14"/>
      <c r="H812" s="14"/>
      <c r="I812" s="11"/>
      <c r="J812" s="16"/>
      <c r="K812" s="17" t="s">
        <v>44</v>
      </c>
      <c r="L812" s="14"/>
      <c r="M812" s="14"/>
      <c r="N812" s="14"/>
      <c r="O812" s="11"/>
      <c r="P812" s="11"/>
      <c r="Q812" s="11"/>
      <c r="R812" s="11"/>
      <c r="S812" s="11"/>
      <c r="T812" s="11"/>
      <c r="U812" s="11"/>
      <c r="V812" s="11"/>
      <c r="W812" s="11"/>
      <c r="X812" s="11"/>
      <c r="Y812" s="11"/>
      <c r="Z812" s="11"/>
      <c r="AA812" s="11"/>
      <c r="AB812" s="11"/>
      <c r="AC812" s="11"/>
      <c r="AD812" s="11"/>
      <c r="AE812" s="11"/>
      <c r="AF812" s="11"/>
      <c r="AG81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12" s="11" t="str">
        <f>IF(Tabella14[[#This Row],[WP]]&lt;&gt;"",VLOOKUP(AG812,[1]!Table_WP_list[[WP_short]:[IPT]],3,FALSE),"")</f>
        <v>11 - Assurance</v>
      </c>
      <c r="AI812" s="19"/>
      <c r="AJ812" s="19"/>
    </row>
    <row r="813" spans="1:36" ht="45" x14ac:dyDescent="0.25">
      <c r="A813" s="20">
        <v>3690</v>
      </c>
      <c r="B813" s="12" t="s">
        <v>1524</v>
      </c>
      <c r="C813" s="11" t="s">
        <v>46</v>
      </c>
      <c r="D813" s="11" t="s">
        <v>1434</v>
      </c>
      <c r="E813" s="11" t="s">
        <v>1525</v>
      </c>
      <c r="F813" s="21" t="s">
        <v>42</v>
      </c>
      <c r="G813" s="14"/>
      <c r="H813" s="14"/>
      <c r="I813" s="20"/>
      <c r="J813" s="16"/>
      <c r="K813" s="17" t="s">
        <v>44</v>
      </c>
      <c r="L813" s="14"/>
      <c r="M813" s="24"/>
      <c r="N813" s="24"/>
      <c r="O813" s="11"/>
      <c r="P813" s="11"/>
      <c r="Q813" s="11"/>
      <c r="R813" s="11"/>
      <c r="S813" s="11"/>
      <c r="T813" s="11"/>
      <c r="U813" s="11"/>
      <c r="V813" s="11"/>
      <c r="W813" s="11"/>
      <c r="X813" s="11"/>
      <c r="Y813" s="11"/>
      <c r="Z813" s="11"/>
      <c r="AA813" s="11"/>
      <c r="AB813" s="11"/>
      <c r="AC813" s="11"/>
      <c r="AD813" s="11"/>
      <c r="AE813" s="11"/>
      <c r="AF813" s="11"/>
      <c r="AG81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13" s="11" t="str">
        <f>IF(Tabella14[[#This Row],[WP]]&lt;&gt;"",VLOOKUP(AG813,[1]!Table_WP_list[[WP_short]:[IPT]],3,FALSE),"")</f>
        <v>11 - Assurance</v>
      </c>
      <c r="AI813" s="19"/>
      <c r="AJ813" s="19"/>
    </row>
    <row r="814" spans="1:36" x14ac:dyDescent="0.25">
      <c r="A814" s="11">
        <v>3691</v>
      </c>
      <c r="B814" s="12" t="s">
        <v>1526</v>
      </c>
      <c r="C814" s="11" t="s">
        <v>46</v>
      </c>
      <c r="D814" s="11" t="s">
        <v>1434</v>
      </c>
      <c r="E814" s="11" t="s">
        <v>1527</v>
      </c>
      <c r="F814" s="21" t="s">
        <v>42</v>
      </c>
      <c r="G814" s="14"/>
      <c r="H814" s="14"/>
      <c r="I814" s="11"/>
      <c r="J814" s="16"/>
      <c r="K814" s="17" t="s">
        <v>44</v>
      </c>
      <c r="L814" s="14"/>
      <c r="M814" s="14"/>
      <c r="N814" s="14"/>
      <c r="O814" s="11"/>
      <c r="P814" s="11"/>
      <c r="Q814" s="11"/>
      <c r="R814" s="11"/>
      <c r="S814" s="11"/>
      <c r="T814" s="11"/>
      <c r="U814" s="11"/>
      <c r="V814" s="11"/>
      <c r="W814" s="11"/>
      <c r="X814" s="11"/>
      <c r="Y814" s="11"/>
      <c r="Z814" s="11"/>
      <c r="AA814" s="11"/>
      <c r="AB814" s="11"/>
      <c r="AC814" s="11"/>
      <c r="AD814" s="11"/>
      <c r="AE814" s="11"/>
      <c r="AF814" s="11"/>
      <c r="AG81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14" s="11" t="str">
        <f>IF(Tabella14[[#This Row],[WP]]&lt;&gt;"",VLOOKUP(AG814,[1]!Table_WP_list[[WP_short]:[IPT]],3,FALSE),"")</f>
        <v>11 - Assurance</v>
      </c>
      <c r="AI814" s="19"/>
      <c r="AJ814" s="19"/>
    </row>
    <row r="815" spans="1:36" ht="45" x14ac:dyDescent="0.25">
      <c r="A815" s="11">
        <v>3692</v>
      </c>
      <c r="B815" s="12" t="s">
        <v>1528</v>
      </c>
      <c r="C815" s="11" t="s">
        <v>46</v>
      </c>
      <c r="D815" s="11" t="s">
        <v>1434</v>
      </c>
      <c r="E815" s="11" t="s">
        <v>1529</v>
      </c>
      <c r="F815" s="21" t="s">
        <v>200</v>
      </c>
      <c r="G815" s="14" t="s">
        <v>1530</v>
      </c>
      <c r="H815" s="14"/>
      <c r="I815" s="11"/>
      <c r="J815" s="16"/>
      <c r="K815" s="17" t="s">
        <v>44</v>
      </c>
      <c r="L815" s="14"/>
      <c r="M815" s="14"/>
      <c r="N815" s="14"/>
      <c r="O815" s="11"/>
      <c r="P815" s="11"/>
      <c r="Q815" s="11"/>
      <c r="R815" s="11"/>
      <c r="S815" s="11"/>
      <c r="T815" s="11"/>
      <c r="U815" s="11"/>
      <c r="V815" s="11"/>
      <c r="W815" s="11"/>
      <c r="X815" s="11"/>
      <c r="Y815" s="11"/>
      <c r="Z815" s="11"/>
      <c r="AA815" s="11"/>
      <c r="AB815" s="11"/>
      <c r="AC815" s="11"/>
      <c r="AD815" s="11"/>
      <c r="AE815" s="11"/>
      <c r="AF815" s="11"/>
      <c r="AG81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15" s="11" t="str">
        <f>IF(Tabella14[[#This Row],[WP]]&lt;&gt;"",VLOOKUP(AG815,[1]!Table_WP_list[[WP_short]:[IPT]],3,FALSE),"")</f>
        <v>11 - Assurance</v>
      </c>
      <c r="AI815" s="19"/>
      <c r="AJ815" s="19"/>
    </row>
    <row r="816" spans="1:36" ht="75" x14ac:dyDescent="0.25">
      <c r="A816" s="20">
        <v>3693</v>
      </c>
      <c r="B816" s="12" t="s">
        <v>1531</v>
      </c>
      <c r="C816" s="11" t="s">
        <v>46</v>
      </c>
      <c r="D816" s="11" t="s">
        <v>1434</v>
      </c>
      <c r="E816" s="11" t="s">
        <v>1532</v>
      </c>
      <c r="F816" s="21" t="s">
        <v>49</v>
      </c>
      <c r="G816" s="14" t="s">
        <v>1497</v>
      </c>
      <c r="H816" s="14"/>
      <c r="I816" s="20"/>
      <c r="J816" s="16"/>
      <c r="K816" s="17" t="s">
        <v>44</v>
      </c>
      <c r="L816" s="14"/>
      <c r="M816" s="24"/>
      <c r="N816" s="24"/>
      <c r="O816" s="11"/>
      <c r="P816" s="11"/>
      <c r="Q816" s="11"/>
      <c r="R816" s="11"/>
      <c r="S816" s="11"/>
      <c r="T816" s="11"/>
      <c r="U816" s="11"/>
      <c r="V816" s="11"/>
      <c r="W816" s="11"/>
      <c r="X816" s="11"/>
      <c r="Y816" s="11"/>
      <c r="Z816" s="11"/>
      <c r="AA816" s="11"/>
      <c r="AB816" s="11"/>
      <c r="AC816" s="11"/>
      <c r="AD816" s="11"/>
      <c r="AE816" s="11"/>
      <c r="AF816" s="11"/>
      <c r="AG81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16" s="11" t="str">
        <f>IF(Tabella14[[#This Row],[WP]]&lt;&gt;"",VLOOKUP(AG816,[1]!Table_WP_list[[WP_short]:[IPT]],3,FALSE),"")</f>
        <v>11 - Assurance</v>
      </c>
      <c r="AI816" s="19"/>
      <c r="AJ816" s="19"/>
    </row>
    <row r="817" spans="1:36" x14ac:dyDescent="0.25">
      <c r="A817" s="11">
        <v>3694</v>
      </c>
      <c r="B817" s="12" t="s">
        <v>1533</v>
      </c>
      <c r="C817" s="11" t="s">
        <v>46</v>
      </c>
      <c r="D817" s="11" t="s">
        <v>1434</v>
      </c>
      <c r="E817" s="11" t="s">
        <v>1534</v>
      </c>
      <c r="F817" s="21" t="s">
        <v>200</v>
      </c>
      <c r="G817" s="14"/>
      <c r="H817" s="14"/>
      <c r="I817" s="11"/>
      <c r="J817" s="16"/>
      <c r="K817" s="17" t="s">
        <v>44</v>
      </c>
      <c r="L817" s="14"/>
      <c r="M817" s="14"/>
      <c r="N817" s="14"/>
      <c r="O817" s="11"/>
      <c r="P817" s="11"/>
      <c r="Q817" s="11"/>
      <c r="R817" s="11"/>
      <c r="S817" s="11"/>
      <c r="T817" s="11"/>
      <c r="U817" s="11"/>
      <c r="V817" s="11"/>
      <c r="W817" s="11"/>
      <c r="X817" s="11"/>
      <c r="Y817" s="11"/>
      <c r="Z817" s="11"/>
      <c r="AA817" s="11"/>
      <c r="AB817" s="11"/>
      <c r="AC817" s="11"/>
      <c r="AD817" s="11"/>
      <c r="AE817" s="11"/>
      <c r="AF817" s="11"/>
      <c r="AG81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17" s="11" t="str">
        <f>IF(Tabella14[[#This Row],[WP]]&lt;&gt;"",VLOOKUP(AG817,[1]!Table_WP_list[[WP_short]:[IPT]],3,FALSE),"")</f>
        <v>11 - Assurance</v>
      </c>
      <c r="AI817" s="19"/>
      <c r="AJ817" s="19"/>
    </row>
    <row r="818" spans="1:36" x14ac:dyDescent="0.25">
      <c r="A818" s="11">
        <v>3695</v>
      </c>
      <c r="B818" s="12" t="s">
        <v>1535</v>
      </c>
      <c r="C818" s="11" t="s">
        <v>46</v>
      </c>
      <c r="D818" s="11" t="s">
        <v>1434</v>
      </c>
      <c r="E818" s="11" t="s">
        <v>1536</v>
      </c>
      <c r="F818" s="21" t="s">
        <v>200</v>
      </c>
      <c r="G818" s="14"/>
      <c r="H818" s="14"/>
      <c r="I818" s="11"/>
      <c r="J818" s="16"/>
      <c r="K818" s="17" t="s">
        <v>44</v>
      </c>
      <c r="L818" s="14"/>
      <c r="M818" s="14"/>
      <c r="N818" s="14"/>
      <c r="O818" s="11"/>
      <c r="P818" s="11"/>
      <c r="Q818" s="11"/>
      <c r="R818" s="11"/>
      <c r="S818" s="11"/>
      <c r="T818" s="11"/>
      <c r="U818" s="11"/>
      <c r="V818" s="11"/>
      <c r="W818" s="11"/>
      <c r="X818" s="11"/>
      <c r="Y818" s="11"/>
      <c r="Z818" s="11"/>
      <c r="AA818" s="11"/>
      <c r="AB818" s="11"/>
      <c r="AC818" s="11"/>
      <c r="AD818" s="11"/>
      <c r="AE818" s="11"/>
      <c r="AF818" s="11"/>
      <c r="AG81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18" s="11" t="str">
        <f>IF(Tabella14[[#This Row],[WP]]&lt;&gt;"",VLOOKUP(AG818,[1]!Table_WP_list[[WP_short]:[IPT]],3,FALSE),"")</f>
        <v>11 - Assurance</v>
      </c>
      <c r="AI818" s="19"/>
      <c r="AJ818" s="19"/>
    </row>
    <row r="819" spans="1:36" x14ac:dyDescent="0.25">
      <c r="A819" s="20">
        <v>3696</v>
      </c>
      <c r="B819" s="12" t="s">
        <v>1537</v>
      </c>
      <c r="C819" s="11" t="s">
        <v>46</v>
      </c>
      <c r="D819" s="11" t="s">
        <v>1434</v>
      </c>
      <c r="E819" s="11" t="s">
        <v>1538</v>
      </c>
      <c r="F819" s="21" t="s">
        <v>200</v>
      </c>
      <c r="G819" s="14"/>
      <c r="H819" s="14"/>
      <c r="I819" s="20"/>
      <c r="J819" s="16"/>
      <c r="K819" s="17" t="s">
        <v>44</v>
      </c>
      <c r="L819" s="14"/>
      <c r="M819" s="24"/>
      <c r="N819" s="24"/>
      <c r="O819" s="11"/>
      <c r="P819" s="11"/>
      <c r="Q819" s="11"/>
      <c r="R819" s="11"/>
      <c r="S819" s="11"/>
      <c r="T819" s="11"/>
      <c r="U819" s="11"/>
      <c r="V819" s="11"/>
      <c r="W819" s="11"/>
      <c r="X819" s="11"/>
      <c r="Y819" s="11"/>
      <c r="Z819" s="11"/>
      <c r="AA819" s="11"/>
      <c r="AB819" s="11"/>
      <c r="AC819" s="11"/>
      <c r="AD819" s="11"/>
      <c r="AE819" s="11"/>
      <c r="AF819" s="11"/>
      <c r="AG81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19" s="11" t="str">
        <f>IF(Tabella14[[#This Row],[WP]]&lt;&gt;"",VLOOKUP(AG819,[1]!Table_WP_list[[WP_short]:[IPT]],3,FALSE),"")</f>
        <v>11 - Assurance</v>
      </c>
      <c r="AI819" s="19"/>
      <c r="AJ819" s="19"/>
    </row>
    <row r="820" spans="1:36" ht="30" x14ac:dyDescent="0.25">
      <c r="A820" s="11">
        <v>3697</v>
      </c>
      <c r="B820" s="12" t="s">
        <v>1539</v>
      </c>
      <c r="C820" s="11" t="s">
        <v>46</v>
      </c>
      <c r="D820" s="11" t="s">
        <v>1434</v>
      </c>
      <c r="E820" s="11" t="s">
        <v>1540</v>
      </c>
      <c r="F820" s="21" t="s">
        <v>42</v>
      </c>
      <c r="G820" s="14"/>
      <c r="H820" s="14"/>
      <c r="I820" s="11" t="s">
        <v>349</v>
      </c>
      <c r="J820" s="16"/>
      <c r="K820" s="17" t="s">
        <v>44</v>
      </c>
      <c r="L820" s="14"/>
      <c r="M820" s="14"/>
      <c r="N820" s="14"/>
      <c r="O820" s="11"/>
      <c r="P820" s="11"/>
      <c r="Q820" s="11"/>
      <c r="R820" s="11"/>
      <c r="S820" s="11"/>
      <c r="T820" s="11"/>
      <c r="U820" s="11"/>
      <c r="V820" s="11"/>
      <c r="W820" s="11"/>
      <c r="X820" s="11"/>
      <c r="Y820" s="11"/>
      <c r="Z820" s="11"/>
      <c r="AA820" s="11"/>
      <c r="AB820" s="11"/>
      <c r="AC820" s="11"/>
      <c r="AD820" s="11"/>
      <c r="AE820" s="11"/>
      <c r="AF820" s="11"/>
      <c r="AG82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20" s="11" t="str">
        <f>IF(Tabella14[[#This Row],[WP]]&lt;&gt;"",VLOOKUP(AG820,[1]!Table_WP_list[[WP_short]:[IPT]],3,FALSE),"")</f>
        <v>11 - Assurance</v>
      </c>
      <c r="AI820" s="19"/>
      <c r="AJ820" s="19"/>
    </row>
    <row r="821" spans="1:36" ht="120" x14ac:dyDescent="0.25">
      <c r="A821" s="11">
        <v>3698</v>
      </c>
      <c r="B821" s="12" t="s">
        <v>1541</v>
      </c>
      <c r="C821" s="11" t="s">
        <v>46</v>
      </c>
      <c r="D821" s="11" t="s">
        <v>1434</v>
      </c>
      <c r="E821" s="11" t="s">
        <v>1542</v>
      </c>
      <c r="F821" s="21" t="s">
        <v>49</v>
      </c>
      <c r="G821" s="14" t="s">
        <v>1543</v>
      </c>
      <c r="H821" s="14"/>
      <c r="I821" s="11"/>
      <c r="J821" s="16"/>
      <c r="K821" s="17" t="s">
        <v>44</v>
      </c>
      <c r="L821" s="14"/>
      <c r="M821" s="14"/>
      <c r="N821" s="14"/>
      <c r="O821" s="11"/>
      <c r="P821" s="11"/>
      <c r="Q821" s="11"/>
      <c r="R821" s="11"/>
      <c r="S821" s="11"/>
      <c r="T821" s="11"/>
      <c r="U821" s="11"/>
      <c r="V821" s="11"/>
      <c r="W821" s="11"/>
      <c r="X821" s="11"/>
      <c r="Y821" s="11"/>
      <c r="Z821" s="11"/>
      <c r="AA821" s="11"/>
      <c r="AB821" s="11"/>
      <c r="AC821" s="11"/>
      <c r="AD821" s="11"/>
      <c r="AE821" s="11"/>
      <c r="AF821" s="11"/>
      <c r="AG82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21" s="11" t="str">
        <f>IF(Tabella14[[#This Row],[WP]]&lt;&gt;"",VLOOKUP(AG821,[1]!Table_WP_list[[WP_short]:[IPT]],3,FALSE),"")</f>
        <v>11 - Assurance</v>
      </c>
      <c r="AI821" s="19"/>
      <c r="AJ821" s="19"/>
    </row>
    <row r="822" spans="1:36" ht="120" x14ac:dyDescent="0.25">
      <c r="A822" s="20">
        <v>3699</v>
      </c>
      <c r="B822" s="12" t="s">
        <v>1544</v>
      </c>
      <c r="C822" s="11" t="s">
        <v>46</v>
      </c>
      <c r="D822" s="11" t="s">
        <v>1434</v>
      </c>
      <c r="E822" s="11" t="s">
        <v>1545</v>
      </c>
      <c r="F822" s="21" t="s">
        <v>49</v>
      </c>
      <c r="G822" s="14" t="s">
        <v>1543</v>
      </c>
      <c r="H822" s="14"/>
      <c r="I822" s="20" t="s">
        <v>349</v>
      </c>
      <c r="J822" s="16"/>
      <c r="K822" s="17" t="s">
        <v>44</v>
      </c>
      <c r="L822" s="14"/>
      <c r="M822" s="24"/>
      <c r="N822" s="24"/>
      <c r="O822" s="11"/>
      <c r="P822" s="11"/>
      <c r="Q822" s="11"/>
      <c r="R822" s="11"/>
      <c r="S822" s="11"/>
      <c r="T822" s="11"/>
      <c r="U822" s="11"/>
      <c r="V822" s="11"/>
      <c r="W822" s="11"/>
      <c r="X822" s="11"/>
      <c r="Y822" s="11"/>
      <c r="Z822" s="11"/>
      <c r="AA822" s="11"/>
      <c r="AB822" s="11"/>
      <c r="AC822" s="11"/>
      <c r="AD822" s="11"/>
      <c r="AE822" s="11"/>
      <c r="AF822" s="11"/>
      <c r="AG82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22" s="11" t="str">
        <f>IF(Tabella14[[#This Row],[WP]]&lt;&gt;"",VLOOKUP(AG822,[1]!Table_WP_list[[WP_short]:[IPT]],3,FALSE),"")</f>
        <v>11 - Assurance</v>
      </c>
      <c r="AI822" s="19"/>
      <c r="AJ822" s="19"/>
    </row>
    <row r="823" spans="1:36" ht="30" x14ac:dyDescent="0.25">
      <c r="A823" s="11">
        <v>3700</v>
      </c>
      <c r="B823" s="12" t="s">
        <v>1546</v>
      </c>
      <c r="C823" s="11" t="s">
        <v>46</v>
      </c>
      <c r="D823" s="11" t="s">
        <v>1434</v>
      </c>
      <c r="E823" s="11" t="s">
        <v>1547</v>
      </c>
      <c r="F823" s="21" t="s">
        <v>42</v>
      </c>
      <c r="G823" s="14"/>
      <c r="H823" s="14"/>
      <c r="I823" s="11"/>
      <c r="J823" s="16"/>
      <c r="K823" s="17" t="s">
        <v>44</v>
      </c>
      <c r="L823" s="14"/>
      <c r="M823" s="14"/>
      <c r="N823" s="14"/>
      <c r="O823" s="11"/>
      <c r="P823" s="11"/>
      <c r="Q823" s="11"/>
      <c r="R823" s="11"/>
      <c r="S823" s="11"/>
      <c r="T823" s="11"/>
      <c r="U823" s="11"/>
      <c r="V823" s="11"/>
      <c r="W823" s="11"/>
      <c r="X823" s="11"/>
      <c r="Y823" s="11"/>
      <c r="Z823" s="11"/>
      <c r="AA823" s="11"/>
      <c r="AB823" s="11"/>
      <c r="AC823" s="11"/>
      <c r="AD823" s="11"/>
      <c r="AE823" s="11"/>
      <c r="AF823" s="11"/>
      <c r="AG82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823" s="11" t="str">
        <f>IF(Tabella14[[#This Row],[WP]]&lt;&gt;"",VLOOKUP(AG823,[1]!Table_WP_list[[WP_short]:[IPT]],3,FALSE),"")</f>
        <v>11 - Assurance</v>
      </c>
      <c r="AI823" s="19"/>
      <c r="AJ823" s="19"/>
    </row>
    <row r="824" spans="1:36" x14ac:dyDescent="0.25">
      <c r="A824" s="11"/>
      <c r="B824" s="12"/>
      <c r="C824" s="11"/>
      <c r="D824" s="11"/>
      <c r="E824" s="13"/>
      <c r="F824" s="21"/>
      <c r="G824" s="14"/>
      <c r="H824" s="14"/>
      <c r="I824" s="11"/>
      <c r="J824" s="16"/>
      <c r="K824" s="17"/>
      <c r="L824" s="14"/>
      <c r="M824" s="14"/>
      <c r="N824" s="14"/>
      <c r="O824" s="11"/>
      <c r="P824" s="11"/>
      <c r="Q824" s="11"/>
      <c r="R824" s="11"/>
      <c r="S824" s="11"/>
      <c r="T824" s="11"/>
      <c r="U824" s="11"/>
      <c r="V824" s="11"/>
      <c r="W824" s="11"/>
      <c r="X824" s="11"/>
      <c r="Y824" s="11"/>
      <c r="Z824" s="11"/>
      <c r="AA824" s="11"/>
      <c r="AB824" s="11"/>
      <c r="AC824" s="11"/>
      <c r="AD824" s="11"/>
      <c r="AE824" s="11"/>
      <c r="AF824" s="11"/>
      <c r="AG8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24" s="11">
        <f>IF(Tabella14[[#This Row],[WP]]&lt;&gt;"",VLOOKUP(AG824,[1]!Table_WP_list[[WP_short]:[IPT]],3,FALSE),"")</f>
      </c>
      <c r="AI824" s="19"/>
      <c r="AJ824" s="19"/>
    </row>
    <row r="825" spans="1:36" x14ac:dyDescent="0.25">
      <c r="A825" s="20"/>
      <c r="B825" s="12"/>
      <c r="C825" s="11"/>
      <c r="D825" s="11"/>
      <c r="E825" s="13"/>
      <c r="F825" s="21"/>
      <c r="G825" s="14"/>
      <c r="H825" s="14"/>
      <c r="I825" s="20"/>
      <c r="J825" s="16"/>
      <c r="K825" s="17"/>
      <c r="L825" s="14"/>
      <c r="M825" s="24"/>
      <c r="N825" s="24"/>
      <c r="O825" s="11"/>
      <c r="P825" s="11"/>
      <c r="Q825" s="11"/>
      <c r="R825" s="11"/>
      <c r="S825" s="11"/>
      <c r="T825" s="11"/>
      <c r="U825" s="11"/>
      <c r="V825" s="11"/>
      <c r="W825" s="11"/>
      <c r="X825" s="11"/>
      <c r="Y825" s="11"/>
      <c r="Z825" s="11"/>
      <c r="AA825" s="11"/>
      <c r="AB825" s="11"/>
      <c r="AC825" s="11"/>
      <c r="AD825" s="11"/>
      <c r="AE825" s="11"/>
      <c r="AF825" s="11"/>
      <c r="AG82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25" s="11">
        <f>IF(Tabella14[[#This Row],[WP]]&lt;&gt;"",VLOOKUP(AG825,[1]!Table_WP_list[[WP_short]:[IPT]],3,FALSE),"")</f>
      </c>
      <c r="AI825" s="19"/>
      <c r="AJ825" s="19"/>
    </row>
    <row r="826" spans="1:36" ht="90" x14ac:dyDescent="0.25">
      <c r="A826" s="11">
        <v>3067</v>
      </c>
      <c r="B826" s="12" t="s">
        <v>1548</v>
      </c>
      <c r="C826" s="11" t="s">
        <v>46</v>
      </c>
      <c r="D826" s="11" t="s">
        <v>1549</v>
      </c>
      <c r="E826" s="11" t="s">
        <v>1550</v>
      </c>
      <c r="F826" s="21" t="s">
        <v>49</v>
      </c>
      <c r="G826" s="14" t="s">
        <v>1551</v>
      </c>
      <c r="H826" s="14"/>
      <c r="I826" s="11"/>
      <c r="J826" s="16"/>
      <c r="K826" s="17" t="s">
        <v>44</v>
      </c>
      <c r="L826" s="14"/>
      <c r="M826" s="14"/>
      <c r="N826" s="14"/>
      <c r="O826" s="11"/>
      <c r="P826" s="11"/>
      <c r="Q826" s="11"/>
      <c r="R826" s="11"/>
      <c r="S826" s="11"/>
      <c r="T826" s="11"/>
      <c r="U826" s="11"/>
      <c r="V826" s="11"/>
      <c r="W826" s="11"/>
      <c r="X826" s="11"/>
      <c r="Y826" s="11"/>
      <c r="Z826" s="11"/>
      <c r="AA826" s="11"/>
      <c r="AB826" s="11"/>
      <c r="AC826" s="11"/>
      <c r="AD826" s="11"/>
      <c r="AE826" s="11"/>
      <c r="AF826" s="11"/>
      <c r="AG82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26" s="11" t="str">
        <f>IF(Tabella14[[#This Row],[WP]]&lt;&gt;"",VLOOKUP(AG826,[1]!Table_WP_list[[WP_short]:[IPT]],3,FALSE),"")</f>
        <v>14 - EPMO</v>
      </c>
      <c r="AI826" s="19"/>
      <c r="AJ826" s="19"/>
    </row>
    <row r="827" spans="1:36" ht="45" x14ac:dyDescent="0.25">
      <c r="A827" s="11">
        <v>3070</v>
      </c>
      <c r="B827" s="12" t="s">
        <v>1552</v>
      </c>
      <c r="C827" s="11" t="s">
        <v>46</v>
      </c>
      <c r="D827" s="11" t="s">
        <v>1549</v>
      </c>
      <c r="E827" s="11" t="s">
        <v>1553</v>
      </c>
      <c r="F827" s="21" t="s">
        <v>49</v>
      </c>
      <c r="G827" s="14" t="s">
        <v>1554</v>
      </c>
      <c r="H827" s="14"/>
      <c r="I827" s="11"/>
      <c r="J827" s="16"/>
      <c r="K827" s="17" t="s">
        <v>44</v>
      </c>
      <c r="L827" s="14"/>
      <c r="M827" s="14"/>
      <c r="N827" s="14"/>
      <c r="O827" s="11"/>
      <c r="P827" s="11"/>
      <c r="Q827" s="11"/>
      <c r="R827" s="11"/>
      <c r="S827" s="11"/>
      <c r="T827" s="11"/>
      <c r="U827" s="11"/>
      <c r="V827" s="11"/>
      <c r="W827" s="11"/>
      <c r="X827" s="11"/>
      <c r="Y827" s="11"/>
      <c r="Z827" s="11"/>
      <c r="AA827" s="11"/>
      <c r="AB827" s="11"/>
      <c r="AC827" s="11"/>
      <c r="AD827" s="11"/>
      <c r="AE827" s="11"/>
      <c r="AF827" s="11"/>
      <c r="AG82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27" s="11" t="str">
        <f>IF(Tabella14[[#This Row],[WP]]&lt;&gt;"",VLOOKUP(AG827,[1]!Table_WP_list[[WP_short]:[IPT]],3,FALSE),"")</f>
        <v>14 - EPMO</v>
      </c>
      <c r="AI827" s="19"/>
      <c r="AJ827" s="19"/>
    </row>
    <row r="828" spans="1:36" ht="45" x14ac:dyDescent="0.25">
      <c r="A828" s="20">
        <v>3071</v>
      </c>
      <c r="B828" s="12" t="s">
        <v>1555</v>
      </c>
      <c r="C828" s="11" t="s">
        <v>46</v>
      </c>
      <c r="D828" s="11" t="s">
        <v>1549</v>
      </c>
      <c r="E828" s="11" t="s">
        <v>1556</v>
      </c>
      <c r="F828" s="21" t="s">
        <v>49</v>
      </c>
      <c r="G828" s="14" t="s">
        <v>1557</v>
      </c>
      <c r="H828" s="14"/>
      <c r="I828" s="20"/>
      <c r="J828" s="16"/>
      <c r="K828" s="17" t="s">
        <v>44</v>
      </c>
      <c r="L828" s="14"/>
      <c r="M828" s="24"/>
      <c r="N828" s="24"/>
      <c r="O828" s="11"/>
      <c r="P828" s="11"/>
      <c r="Q828" s="11"/>
      <c r="R828" s="11"/>
      <c r="S828" s="11"/>
      <c r="T828" s="11"/>
      <c r="U828" s="11"/>
      <c r="V828" s="11"/>
      <c r="W828" s="11"/>
      <c r="X828" s="11"/>
      <c r="Y828" s="11"/>
      <c r="Z828" s="11"/>
      <c r="AA828" s="11"/>
      <c r="AB828" s="11"/>
      <c r="AC828" s="11"/>
      <c r="AD828" s="11"/>
      <c r="AE828" s="11"/>
      <c r="AF828" s="11"/>
      <c r="AG82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28" s="11" t="str">
        <f>IF(Tabella14[[#This Row],[WP]]&lt;&gt;"",VLOOKUP(AG828,[1]!Table_WP_list[[WP_short]:[IPT]],3,FALSE),"")</f>
        <v>14 - EPMO</v>
      </c>
      <c r="AI828" s="19"/>
      <c r="AJ828" s="19"/>
    </row>
    <row r="829" spans="1:36" ht="45" x14ac:dyDescent="0.25">
      <c r="A829" s="11">
        <v>3072</v>
      </c>
      <c r="B829" s="12" t="s">
        <v>1558</v>
      </c>
      <c r="C829" s="11" t="s">
        <v>46</v>
      </c>
      <c r="D829" s="11" t="s">
        <v>1549</v>
      </c>
      <c r="E829" s="11" t="s">
        <v>1559</v>
      </c>
      <c r="F829" s="21" t="s">
        <v>49</v>
      </c>
      <c r="G829" s="14" t="s">
        <v>1557</v>
      </c>
      <c r="H829" s="14"/>
      <c r="I829" s="11"/>
      <c r="J829" s="16"/>
      <c r="K829" s="17" t="s">
        <v>44</v>
      </c>
      <c r="L829" s="14"/>
      <c r="M829" s="14"/>
      <c r="N829" s="14"/>
      <c r="O829" s="11"/>
      <c r="P829" s="11"/>
      <c r="Q829" s="11"/>
      <c r="R829" s="11"/>
      <c r="S829" s="11"/>
      <c r="T829" s="11"/>
      <c r="U829" s="11"/>
      <c r="V829" s="11"/>
      <c r="W829" s="11"/>
      <c r="X829" s="11"/>
      <c r="Y829" s="11"/>
      <c r="Z829" s="11"/>
      <c r="AA829" s="11"/>
      <c r="AB829" s="11"/>
      <c r="AC829" s="11"/>
      <c r="AD829" s="11"/>
      <c r="AE829" s="11"/>
      <c r="AF829" s="11"/>
      <c r="AG82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29" s="11" t="str">
        <f>IF(Tabella14[[#This Row],[WP]]&lt;&gt;"",VLOOKUP(AG829,[1]!Table_WP_list[[WP_short]:[IPT]],3,FALSE),"")</f>
        <v>14 - EPMO</v>
      </c>
      <c r="AI829" s="19"/>
      <c r="AJ829" s="19"/>
    </row>
    <row r="830" spans="1:36" ht="45" x14ac:dyDescent="0.25">
      <c r="A830" s="11">
        <v>3074</v>
      </c>
      <c r="B830" s="12" t="s">
        <v>1560</v>
      </c>
      <c r="C830" s="11" t="s">
        <v>46</v>
      </c>
      <c r="D830" s="11" t="s">
        <v>1549</v>
      </c>
      <c r="E830" s="11" t="s">
        <v>1561</v>
      </c>
      <c r="F830" s="21" t="s">
        <v>49</v>
      </c>
      <c r="G830" s="14" t="s">
        <v>1557</v>
      </c>
      <c r="H830" s="14"/>
      <c r="I830" s="11"/>
      <c r="J830" s="16"/>
      <c r="K830" s="17" t="s">
        <v>44</v>
      </c>
      <c r="L830" s="14"/>
      <c r="M830" s="14"/>
      <c r="N830" s="14"/>
      <c r="O830" s="11"/>
      <c r="P830" s="11"/>
      <c r="Q830" s="11"/>
      <c r="R830" s="11"/>
      <c r="S830" s="11"/>
      <c r="T830" s="11"/>
      <c r="U830" s="11"/>
      <c r="V830" s="11"/>
      <c r="W830" s="11"/>
      <c r="X830" s="11"/>
      <c r="Y830" s="11"/>
      <c r="Z830" s="11"/>
      <c r="AA830" s="11"/>
      <c r="AB830" s="11"/>
      <c r="AC830" s="11"/>
      <c r="AD830" s="11"/>
      <c r="AE830" s="11"/>
      <c r="AF830" s="11"/>
      <c r="AG83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30" s="11" t="str">
        <f>IF(Tabella14[[#This Row],[WP]]&lt;&gt;"",VLOOKUP(AG830,[1]!Table_WP_list[[WP_short]:[IPT]],3,FALSE),"")</f>
        <v>14 - EPMO</v>
      </c>
      <c r="AI830" s="19"/>
      <c r="AJ830" s="19"/>
    </row>
    <row r="831" spans="1:36" ht="45" x14ac:dyDescent="0.25">
      <c r="A831" s="20">
        <v>3075</v>
      </c>
      <c r="B831" s="12" t="s">
        <v>1562</v>
      </c>
      <c r="C831" s="11" t="s">
        <v>46</v>
      </c>
      <c r="D831" s="11" t="s">
        <v>1549</v>
      </c>
      <c r="E831" s="11" t="s">
        <v>1563</v>
      </c>
      <c r="F831" s="21" t="s">
        <v>49</v>
      </c>
      <c r="G831" s="14" t="s">
        <v>1557</v>
      </c>
      <c r="H831" s="14"/>
      <c r="I831" s="20"/>
      <c r="J831" s="16"/>
      <c r="K831" s="17" t="s">
        <v>44</v>
      </c>
      <c r="L831" s="14"/>
      <c r="M831" s="24"/>
      <c r="N831" s="24"/>
      <c r="O831" s="11"/>
      <c r="P831" s="11"/>
      <c r="Q831" s="11"/>
      <c r="R831" s="11"/>
      <c r="S831" s="11"/>
      <c r="T831" s="11"/>
      <c r="U831" s="11"/>
      <c r="V831" s="11"/>
      <c r="W831" s="11"/>
      <c r="X831" s="11"/>
      <c r="Y831" s="11"/>
      <c r="Z831" s="11"/>
      <c r="AA831" s="11"/>
      <c r="AB831" s="11"/>
      <c r="AC831" s="11"/>
      <c r="AD831" s="11"/>
      <c r="AE831" s="11"/>
      <c r="AF831" s="11"/>
      <c r="AG83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31" s="11" t="str">
        <f>IF(Tabella14[[#This Row],[WP]]&lt;&gt;"",VLOOKUP(AG831,[1]!Table_WP_list[[WP_short]:[IPT]],3,FALSE),"")</f>
        <v>14 - EPMO</v>
      </c>
      <c r="AI831" s="19"/>
      <c r="AJ831" s="19"/>
    </row>
    <row r="832" spans="1:36" ht="75" x14ac:dyDescent="0.25">
      <c r="A832" s="11">
        <v>3079</v>
      </c>
      <c r="B832" s="12" t="s">
        <v>1564</v>
      </c>
      <c r="C832" s="11" t="s">
        <v>46</v>
      </c>
      <c r="D832" s="11" t="s">
        <v>1549</v>
      </c>
      <c r="E832" s="11" t="s">
        <v>1565</v>
      </c>
      <c r="F832" s="21" t="s">
        <v>49</v>
      </c>
      <c r="G832" s="14" t="s">
        <v>1566</v>
      </c>
      <c r="H832" s="14"/>
      <c r="I832" s="11"/>
      <c r="J832" s="16"/>
      <c r="K832" s="17" t="s">
        <v>44</v>
      </c>
      <c r="L832" s="14"/>
      <c r="M832" s="14"/>
      <c r="N832" s="14"/>
      <c r="O832" s="11"/>
      <c r="P832" s="11"/>
      <c r="Q832" s="11"/>
      <c r="R832" s="11"/>
      <c r="S832" s="11"/>
      <c r="T832" s="11"/>
      <c r="U832" s="11"/>
      <c r="V832" s="11"/>
      <c r="W832" s="11"/>
      <c r="X832" s="11"/>
      <c r="Y832" s="11"/>
      <c r="Z832" s="11"/>
      <c r="AA832" s="11"/>
      <c r="AB832" s="11"/>
      <c r="AC832" s="11"/>
      <c r="AD832" s="11"/>
      <c r="AE832" s="11"/>
      <c r="AF832" s="11"/>
      <c r="AG83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32" s="11" t="str">
        <f>IF(Tabella14[[#This Row],[WP]]&lt;&gt;"",VLOOKUP(AG832,[1]!Table_WP_list[[WP_short]:[IPT]],3,FALSE),"")</f>
        <v>14 - EPMO</v>
      </c>
      <c r="AI832" s="19"/>
      <c r="AJ832" s="19"/>
    </row>
    <row r="833" spans="1:36" ht="90" x14ac:dyDescent="0.25">
      <c r="A833" s="11">
        <v>3080</v>
      </c>
      <c r="B833" s="12" t="s">
        <v>1567</v>
      </c>
      <c r="C833" s="11" t="s">
        <v>46</v>
      </c>
      <c r="D833" s="11" t="s">
        <v>1549</v>
      </c>
      <c r="E833" s="11" t="s">
        <v>1568</v>
      </c>
      <c r="F833" s="21" t="s">
        <v>49</v>
      </c>
      <c r="G833" s="14" t="s">
        <v>1551</v>
      </c>
      <c r="H833" s="14"/>
      <c r="I833" s="11"/>
      <c r="J833" s="16"/>
      <c r="K833" s="17" t="s">
        <v>44</v>
      </c>
      <c r="L833" s="14"/>
      <c r="M833" s="14"/>
      <c r="N833" s="14"/>
      <c r="O833" s="11"/>
      <c r="P833" s="11"/>
      <c r="Q833" s="11"/>
      <c r="R833" s="11"/>
      <c r="S833" s="11"/>
      <c r="T833" s="11"/>
      <c r="U833" s="11"/>
      <c r="V833" s="11"/>
      <c r="W833" s="11"/>
      <c r="X833" s="11"/>
      <c r="Y833" s="11"/>
      <c r="Z833" s="11"/>
      <c r="AA833" s="11"/>
      <c r="AB833" s="11"/>
      <c r="AC833" s="11"/>
      <c r="AD833" s="11"/>
      <c r="AE833" s="11"/>
      <c r="AF833" s="11"/>
      <c r="AG83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33" s="11" t="str">
        <f>IF(Tabella14[[#This Row],[WP]]&lt;&gt;"",VLOOKUP(AG833,[1]!Table_WP_list[[WP_short]:[IPT]],3,FALSE),"")</f>
        <v>14 - EPMO</v>
      </c>
      <c r="AI833" s="19"/>
      <c r="AJ833" s="19"/>
    </row>
    <row r="834" spans="1:36" ht="45" x14ac:dyDescent="0.25">
      <c r="A834" s="20">
        <v>3082</v>
      </c>
      <c r="B834" s="12" t="s">
        <v>1569</v>
      </c>
      <c r="C834" s="11" t="s">
        <v>46</v>
      </c>
      <c r="D834" s="11" t="s">
        <v>1549</v>
      </c>
      <c r="E834" s="11" t="s">
        <v>1570</v>
      </c>
      <c r="F834" s="21" t="s">
        <v>49</v>
      </c>
      <c r="G834" s="14" t="s">
        <v>1554</v>
      </c>
      <c r="H834" s="14"/>
      <c r="I834" s="20"/>
      <c r="J834" s="16"/>
      <c r="K834" s="17" t="s">
        <v>44</v>
      </c>
      <c r="L834" s="14"/>
      <c r="M834" s="24"/>
      <c r="N834" s="24"/>
      <c r="O834" s="11"/>
      <c r="P834" s="11"/>
      <c r="Q834" s="11"/>
      <c r="R834" s="11"/>
      <c r="S834" s="11"/>
      <c r="T834" s="11"/>
      <c r="U834" s="11"/>
      <c r="V834" s="11"/>
      <c r="W834" s="11"/>
      <c r="X834" s="11"/>
      <c r="Y834" s="11"/>
      <c r="Z834" s="11"/>
      <c r="AA834" s="11"/>
      <c r="AB834" s="11"/>
      <c r="AC834" s="11"/>
      <c r="AD834" s="11"/>
      <c r="AE834" s="11"/>
      <c r="AF834" s="11"/>
      <c r="AG83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34" s="11" t="str">
        <f>IF(Tabella14[[#This Row],[WP]]&lt;&gt;"",VLOOKUP(AG834,[1]!Table_WP_list[[WP_short]:[IPT]],3,FALSE),"")</f>
        <v>14 - EPMO</v>
      </c>
      <c r="AI834" s="19"/>
      <c r="AJ834" s="19"/>
    </row>
    <row r="835" spans="1:36" ht="45" x14ac:dyDescent="0.25">
      <c r="A835" s="11">
        <v>3084</v>
      </c>
      <c r="B835" s="12" t="s">
        <v>1571</v>
      </c>
      <c r="C835" s="11" t="s">
        <v>46</v>
      </c>
      <c r="D835" s="11" t="s">
        <v>1549</v>
      </c>
      <c r="E835" s="11" t="s">
        <v>1572</v>
      </c>
      <c r="F835" s="21" t="s">
        <v>49</v>
      </c>
      <c r="G835" s="14" t="s">
        <v>1557</v>
      </c>
      <c r="H835" s="14"/>
      <c r="I835" s="11"/>
      <c r="J835" s="16"/>
      <c r="K835" s="17" t="s">
        <v>44</v>
      </c>
      <c r="L835" s="14"/>
      <c r="M835" s="14"/>
      <c r="N835" s="14"/>
      <c r="O835" s="11"/>
      <c r="P835" s="11"/>
      <c r="Q835" s="11"/>
      <c r="R835" s="11"/>
      <c r="S835" s="11"/>
      <c r="T835" s="11"/>
      <c r="U835" s="11"/>
      <c r="V835" s="11"/>
      <c r="W835" s="11"/>
      <c r="X835" s="11"/>
      <c r="Y835" s="11"/>
      <c r="Z835" s="11"/>
      <c r="AA835" s="11"/>
      <c r="AB835" s="11"/>
      <c r="AC835" s="11"/>
      <c r="AD835" s="11"/>
      <c r="AE835" s="11"/>
      <c r="AF835" s="11"/>
      <c r="AG83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35" s="11" t="str">
        <f>IF(Tabella14[[#This Row],[WP]]&lt;&gt;"",VLOOKUP(AG835,[1]!Table_WP_list[[WP_short]:[IPT]],3,FALSE),"")</f>
        <v>14 - EPMO</v>
      </c>
      <c r="AI835" s="19"/>
      <c r="AJ835" s="19"/>
    </row>
    <row r="836" spans="1:36" ht="45" x14ac:dyDescent="0.25">
      <c r="A836" s="11">
        <v>3085</v>
      </c>
      <c r="B836" s="12" t="s">
        <v>1573</v>
      </c>
      <c r="C836" s="11" t="s">
        <v>46</v>
      </c>
      <c r="D836" s="11" t="s">
        <v>1549</v>
      </c>
      <c r="E836" s="11" t="s">
        <v>1574</v>
      </c>
      <c r="F836" s="21" t="s">
        <v>49</v>
      </c>
      <c r="G836" s="14" t="s">
        <v>1557</v>
      </c>
      <c r="H836" s="14"/>
      <c r="I836" s="11"/>
      <c r="J836" s="16"/>
      <c r="K836" s="17" t="s">
        <v>44</v>
      </c>
      <c r="L836" s="14"/>
      <c r="M836" s="14"/>
      <c r="N836" s="14"/>
      <c r="O836" s="11"/>
      <c r="P836" s="11"/>
      <c r="Q836" s="11"/>
      <c r="R836" s="11"/>
      <c r="S836" s="11"/>
      <c r="T836" s="11"/>
      <c r="U836" s="11"/>
      <c r="V836" s="11"/>
      <c r="W836" s="11"/>
      <c r="X836" s="11"/>
      <c r="Y836" s="11"/>
      <c r="Z836" s="11"/>
      <c r="AA836" s="11"/>
      <c r="AB836" s="11"/>
      <c r="AC836" s="11"/>
      <c r="AD836" s="11"/>
      <c r="AE836" s="11"/>
      <c r="AF836" s="11"/>
      <c r="AG83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36" s="11" t="str">
        <f>IF(Tabella14[[#This Row],[WP]]&lt;&gt;"",VLOOKUP(AG836,[1]!Table_WP_list[[WP_short]:[IPT]],3,FALSE),"")</f>
        <v>14 - EPMO</v>
      </c>
      <c r="AI836" s="19"/>
      <c r="AJ836" s="19"/>
    </row>
    <row r="837" spans="1:36" ht="45" x14ac:dyDescent="0.25">
      <c r="A837" s="20">
        <v>3086</v>
      </c>
      <c r="B837" s="12" t="s">
        <v>1575</v>
      </c>
      <c r="C837" s="11" t="s">
        <v>46</v>
      </c>
      <c r="D837" s="11" t="s">
        <v>1549</v>
      </c>
      <c r="E837" s="11" t="s">
        <v>1576</v>
      </c>
      <c r="F837" s="21" t="s">
        <v>49</v>
      </c>
      <c r="G837" s="14" t="s">
        <v>1557</v>
      </c>
      <c r="H837" s="14"/>
      <c r="I837" s="20"/>
      <c r="J837" s="16"/>
      <c r="K837" s="17" t="s">
        <v>44</v>
      </c>
      <c r="L837" s="14"/>
      <c r="M837" s="24"/>
      <c r="N837" s="24"/>
      <c r="O837" s="11"/>
      <c r="P837" s="11"/>
      <c r="Q837" s="11"/>
      <c r="R837" s="11"/>
      <c r="S837" s="11"/>
      <c r="T837" s="11"/>
      <c r="U837" s="11"/>
      <c r="V837" s="11"/>
      <c r="W837" s="11"/>
      <c r="X837" s="11"/>
      <c r="Y837" s="11"/>
      <c r="Z837" s="11"/>
      <c r="AA837" s="11"/>
      <c r="AB837" s="11"/>
      <c r="AC837" s="11"/>
      <c r="AD837" s="11"/>
      <c r="AE837" s="11"/>
      <c r="AF837" s="11"/>
      <c r="AG83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37" s="11" t="str">
        <f>IF(Tabella14[[#This Row],[WP]]&lt;&gt;"",VLOOKUP(AG837,[1]!Table_WP_list[[WP_short]:[IPT]],3,FALSE),"")</f>
        <v>14 - EPMO</v>
      </c>
      <c r="AI837" s="19"/>
      <c r="AJ837" s="19"/>
    </row>
    <row r="838" spans="1:36" ht="45" x14ac:dyDescent="0.25">
      <c r="A838" s="11">
        <v>3875</v>
      </c>
      <c r="B838" s="12" t="s">
        <v>1577</v>
      </c>
      <c r="C838" s="11" t="s">
        <v>46</v>
      </c>
      <c r="D838" s="11" t="s">
        <v>1549</v>
      </c>
      <c r="E838" s="11" t="s">
        <v>1578</v>
      </c>
      <c r="F838" s="21" t="s">
        <v>49</v>
      </c>
      <c r="G838" s="14" t="s">
        <v>1557</v>
      </c>
      <c r="H838" s="14"/>
      <c r="I838" s="11"/>
      <c r="J838" s="16"/>
      <c r="K838" s="17" t="s">
        <v>318</v>
      </c>
      <c r="L838" s="14"/>
      <c r="M838" s="14"/>
      <c r="N838" s="14"/>
      <c r="O838" s="11"/>
      <c r="P838" s="11"/>
      <c r="Q838" s="11"/>
      <c r="R838" s="11"/>
      <c r="S838" s="11"/>
      <c r="T838" s="11"/>
      <c r="U838" s="11"/>
      <c r="V838" s="11"/>
      <c r="W838" s="11"/>
      <c r="X838" s="11"/>
      <c r="Y838" s="11"/>
      <c r="Z838" s="11"/>
      <c r="AA838" s="11"/>
      <c r="AB838" s="11"/>
      <c r="AC838" s="11"/>
      <c r="AD838" s="11"/>
      <c r="AE838" s="11"/>
      <c r="AF838" s="11"/>
      <c r="AG83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38" s="11" t="str">
        <f>IF(Tabella14[[#This Row],[WP]]&lt;&gt;"",VLOOKUP(AG838,[1]!Table_WP_list[[WP_short]:[IPT]],3,FALSE),"")</f>
        <v>14 - EPMO</v>
      </c>
      <c r="AI838" s="19"/>
      <c r="AJ838" s="19"/>
    </row>
    <row r="839" spans="1:36" ht="75" x14ac:dyDescent="0.25">
      <c r="A839" s="11">
        <v>3088</v>
      </c>
      <c r="B839" s="12" t="s">
        <v>1579</v>
      </c>
      <c r="C839" s="11" t="s">
        <v>46</v>
      </c>
      <c r="D839" s="11" t="s">
        <v>1549</v>
      </c>
      <c r="E839" s="11" t="s">
        <v>1580</v>
      </c>
      <c r="F839" s="21" t="s">
        <v>49</v>
      </c>
      <c r="G839" s="14" t="s">
        <v>1566</v>
      </c>
      <c r="H839" s="14"/>
      <c r="I839" s="11"/>
      <c r="J839" s="16"/>
      <c r="K839" s="17" t="s">
        <v>44</v>
      </c>
      <c r="L839" s="14"/>
      <c r="M839" s="14"/>
      <c r="N839" s="14"/>
      <c r="O839" s="11"/>
      <c r="P839" s="11"/>
      <c r="Q839" s="11"/>
      <c r="R839" s="11"/>
      <c r="S839" s="11"/>
      <c r="T839" s="11"/>
      <c r="U839" s="11"/>
      <c r="V839" s="11"/>
      <c r="W839" s="11"/>
      <c r="X839" s="11"/>
      <c r="Y839" s="11"/>
      <c r="Z839" s="11"/>
      <c r="AA839" s="11"/>
      <c r="AB839" s="11"/>
      <c r="AC839" s="11"/>
      <c r="AD839" s="11"/>
      <c r="AE839" s="11"/>
      <c r="AF839" s="11"/>
      <c r="AG83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39" s="11" t="str">
        <f>IF(Tabella14[[#This Row],[WP]]&lt;&gt;"",VLOOKUP(AG839,[1]!Table_WP_list[[WP_short]:[IPT]],3,FALSE),"")</f>
        <v>14 - EPMO</v>
      </c>
      <c r="AI839" s="19"/>
      <c r="AJ839" s="19"/>
    </row>
    <row r="840" spans="1:36" ht="45" x14ac:dyDescent="0.25">
      <c r="A840" s="20">
        <v>3089</v>
      </c>
      <c r="B840" s="12" t="s">
        <v>1581</v>
      </c>
      <c r="C840" s="11" t="s">
        <v>46</v>
      </c>
      <c r="D840" s="11" t="s">
        <v>1549</v>
      </c>
      <c r="E840" s="11" t="s">
        <v>1582</v>
      </c>
      <c r="F840" s="21" t="s">
        <v>42</v>
      </c>
      <c r="G840" s="14"/>
      <c r="H840" s="14"/>
      <c r="I840" s="20"/>
      <c r="J840" s="16"/>
      <c r="K840" s="17" t="s">
        <v>44</v>
      </c>
      <c r="L840" s="14"/>
      <c r="M840" s="24"/>
      <c r="N840" s="24"/>
      <c r="O840" s="11"/>
      <c r="P840" s="11"/>
      <c r="Q840" s="11"/>
      <c r="R840" s="11"/>
      <c r="S840" s="11"/>
      <c r="T840" s="11"/>
      <c r="U840" s="11"/>
      <c r="V840" s="11"/>
      <c r="W840" s="11"/>
      <c r="X840" s="11"/>
      <c r="Y840" s="11"/>
      <c r="Z840" s="11"/>
      <c r="AA840" s="11"/>
      <c r="AB840" s="11"/>
      <c r="AC840" s="11"/>
      <c r="AD840" s="11"/>
      <c r="AE840" s="11"/>
      <c r="AF840" s="11"/>
      <c r="AG84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40" s="11" t="str">
        <f>IF(Tabella14[[#This Row],[WP]]&lt;&gt;"",VLOOKUP(AG840,[1]!Table_WP_list[[WP_short]:[IPT]],3,FALSE),"")</f>
        <v>14 - EPMO</v>
      </c>
      <c r="AI840" s="19"/>
      <c r="AJ840" s="19"/>
    </row>
    <row r="841" spans="1:36" ht="90" x14ac:dyDescent="0.25">
      <c r="A841" s="11">
        <v>3090</v>
      </c>
      <c r="B841" s="12" t="s">
        <v>1583</v>
      </c>
      <c r="C841" s="11" t="s">
        <v>46</v>
      </c>
      <c r="D841" s="11" t="s">
        <v>1549</v>
      </c>
      <c r="E841" s="11" t="s">
        <v>1584</v>
      </c>
      <c r="F841" s="21" t="s">
        <v>200</v>
      </c>
      <c r="G841" s="14" t="s">
        <v>1585</v>
      </c>
      <c r="H841" s="14"/>
      <c r="I841" s="11"/>
      <c r="J841" s="16"/>
      <c r="K841" s="17" t="s">
        <v>44</v>
      </c>
      <c r="L841" s="14"/>
      <c r="M841" s="14"/>
      <c r="N841" s="14"/>
      <c r="O841" s="11"/>
      <c r="P841" s="11"/>
      <c r="Q841" s="11"/>
      <c r="R841" s="11"/>
      <c r="S841" s="11"/>
      <c r="T841" s="11"/>
      <c r="U841" s="11"/>
      <c r="V841" s="11"/>
      <c r="W841" s="11"/>
      <c r="X841" s="11"/>
      <c r="Y841" s="11"/>
      <c r="Z841" s="11"/>
      <c r="AA841" s="11"/>
      <c r="AB841" s="11"/>
      <c r="AC841" s="11"/>
      <c r="AD841" s="11"/>
      <c r="AE841" s="11"/>
      <c r="AF841" s="11"/>
      <c r="AG84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41" s="11" t="str">
        <f>IF(Tabella14[[#This Row],[WP]]&lt;&gt;"",VLOOKUP(AG841,[1]!Table_WP_list[[WP_short]:[IPT]],3,FALSE),"")</f>
        <v>14 - EPMO</v>
      </c>
      <c r="AI841" s="19"/>
      <c r="AJ841" s="19"/>
    </row>
    <row r="842" spans="1:36" ht="90" x14ac:dyDescent="0.25">
      <c r="A842" s="11">
        <v>3091</v>
      </c>
      <c r="B842" s="12" t="s">
        <v>1586</v>
      </c>
      <c r="C842" s="11" t="s">
        <v>46</v>
      </c>
      <c r="D842" s="11" t="s">
        <v>1549</v>
      </c>
      <c r="E842" s="11" t="s">
        <v>1587</v>
      </c>
      <c r="F842" s="21" t="s">
        <v>200</v>
      </c>
      <c r="G842" s="14" t="s">
        <v>1585</v>
      </c>
      <c r="H842" s="14"/>
      <c r="I842" s="11"/>
      <c r="J842" s="16"/>
      <c r="K842" s="17" t="s">
        <v>44</v>
      </c>
      <c r="L842" s="14"/>
      <c r="M842" s="14"/>
      <c r="N842" s="14"/>
      <c r="O842" s="11"/>
      <c r="P842" s="11"/>
      <c r="Q842" s="11"/>
      <c r="R842" s="11"/>
      <c r="S842" s="11"/>
      <c r="T842" s="11"/>
      <c r="U842" s="11"/>
      <c r="V842" s="11"/>
      <c r="W842" s="11"/>
      <c r="X842" s="11"/>
      <c r="Y842" s="11"/>
      <c r="Z842" s="11"/>
      <c r="AA842" s="11"/>
      <c r="AB842" s="11"/>
      <c r="AC842" s="11"/>
      <c r="AD842" s="11"/>
      <c r="AE842" s="11"/>
      <c r="AF842" s="11"/>
      <c r="AG84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42" s="11" t="str">
        <f>IF(Tabella14[[#This Row],[WP]]&lt;&gt;"",VLOOKUP(AG842,[1]!Table_WP_list[[WP_short]:[IPT]],3,FALSE),"")</f>
        <v>14 - EPMO</v>
      </c>
      <c r="AI842" s="19"/>
      <c r="AJ842" s="19"/>
    </row>
    <row r="843" spans="1:36" ht="45" x14ac:dyDescent="0.25">
      <c r="A843" s="20">
        <v>3093</v>
      </c>
      <c r="B843" s="12" t="s">
        <v>1588</v>
      </c>
      <c r="C843" s="11" t="s">
        <v>46</v>
      </c>
      <c r="D843" s="11" t="s">
        <v>1549</v>
      </c>
      <c r="E843" s="11" t="s">
        <v>1589</v>
      </c>
      <c r="F843" s="21" t="s">
        <v>49</v>
      </c>
      <c r="G843" s="14" t="s">
        <v>1557</v>
      </c>
      <c r="H843" s="14"/>
      <c r="I843" s="20"/>
      <c r="J843" s="16"/>
      <c r="K843" s="17" t="s">
        <v>44</v>
      </c>
      <c r="L843" s="14"/>
      <c r="M843" s="24"/>
      <c r="N843" s="24"/>
      <c r="O843" s="11"/>
      <c r="P843" s="11"/>
      <c r="Q843" s="11"/>
      <c r="R843" s="11"/>
      <c r="S843" s="11"/>
      <c r="T843" s="11"/>
      <c r="U843" s="11"/>
      <c r="V843" s="11"/>
      <c r="W843" s="11"/>
      <c r="X843" s="11"/>
      <c r="Y843" s="11"/>
      <c r="Z843" s="11"/>
      <c r="AA843" s="11"/>
      <c r="AB843" s="11"/>
      <c r="AC843" s="11"/>
      <c r="AD843" s="11"/>
      <c r="AE843" s="11"/>
      <c r="AF843" s="11"/>
      <c r="AG84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43" s="11" t="str">
        <f>IF(Tabella14[[#This Row],[WP]]&lt;&gt;"",VLOOKUP(AG843,[1]!Table_WP_list[[WP_short]:[IPT]],3,FALSE),"")</f>
        <v>14 - EPMO</v>
      </c>
      <c r="AI843" s="19"/>
      <c r="AJ843" s="19"/>
    </row>
    <row r="844" spans="1:36" ht="30" x14ac:dyDescent="0.25">
      <c r="A844" s="11">
        <v>3094</v>
      </c>
      <c r="B844" s="12" t="s">
        <v>1590</v>
      </c>
      <c r="C844" s="11" t="s">
        <v>46</v>
      </c>
      <c r="D844" s="11" t="s">
        <v>1549</v>
      </c>
      <c r="E844" s="11" t="s">
        <v>1591</v>
      </c>
      <c r="F844" s="21" t="s">
        <v>42</v>
      </c>
      <c r="G844" s="14"/>
      <c r="H844" s="14"/>
      <c r="I844" s="11"/>
      <c r="J844" s="16"/>
      <c r="K844" s="17" t="s">
        <v>44</v>
      </c>
      <c r="L844" s="14"/>
      <c r="M844" s="14"/>
      <c r="N844" s="14"/>
      <c r="O844" s="11"/>
      <c r="P844" s="11"/>
      <c r="Q844" s="11"/>
      <c r="R844" s="11"/>
      <c r="S844" s="11"/>
      <c r="T844" s="11"/>
      <c r="U844" s="11"/>
      <c r="V844" s="11"/>
      <c r="W844" s="11"/>
      <c r="X844" s="11"/>
      <c r="Y844" s="11"/>
      <c r="Z844" s="11"/>
      <c r="AA844" s="11"/>
      <c r="AB844" s="11"/>
      <c r="AC844" s="11"/>
      <c r="AD844" s="11"/>
      <c r="AE844" s="11"/>
      <c r="AF844" s="11"/>
      <c r="AG84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44" s="11" t="str">
        <f>IF(Tabella14[[#This Row],[WP]]&lt;&gt;"",VLOOKUP(AG844,[1]!Table_WP_list[[WP_short]:[IPT]],3,FALSE),"")</f>
        <v>14 - EPMO</v>
      </c>
      <c r="AI844" s="19"/>
      <c r="AJ844" s="19"/>
    </row>
    <row r="845" spans="1:36" ht="30" x14ac:dyDescent="0.25">
      <c r="A845" s="11">
        <v>3095</v>
      </c>
      <c r="B845" s="12" t="s">
        <v>1592</v>
      </c>
      <c r="C845" s="11" t="s">
        <v>46</v>
      </c>
      <c r="D845" s="11" t="s">
        <v>1549</v>
      </c>
      <c r="E845" s="11" t="s">
        <v>1593</v>
      </c>
      <c r="F845" s="21" t="s">
        <v>42</v>
      </c>
      <c r="G845" s="14"/>
      <c r="H845" s="14"/>
      <c r="I845" s="11"/>
      <c r="J845" s="16"/>
      <c r="K845" s="17" t="s">
        <v>44</v>
      </c>
      <c r="L845" s="14"/>
      <c r="M845" s="14"/>
      <c r="N845" s="14"/>
      <c r="O845" s="11"/>
      <c r="P845" s="11"/>
      <c r="Q845" s="11"/>
      <c r="R845" s="11"/>
      <c r="S845" s="11"/>
      <c r="T845" s="11"/>
      <c r="U845" s="11"/>
      <c r="V845" s="11"/>
      <c r="W845" s="11"/>
      <c r="X845" s="11"/>
      <c r="Y845" s="11"/>
      <c r="Z845" s="11"/>
      <c r="AA845" s="11"/>
      <c r="AB845" s="11"/>
      <c r="AC845" s="11"/>
      <c r="AD845" s="11"/>
      <c r="AE845" s="11"/>
      <c r="AF845" s="11"/>
      <c r="AG84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45" s="11" t="str">
        <f>IF(Tabella14[[#This Row],[WP]]&lt;&gt;"",VLOOKUP(AG845,[1]!Table_WP_list[[WP_short]:[IPT]],3,FALSE),"")</f>
        <v>14 - EPMO</v>
      </c>
      <c r="AI845" s="19"/>
      <c r="AJ845" s="19"/>
    </row>
    <row r="846" spans="1:36" ht="30" x14ac:dyDescent="0.25">
      <c r="A846" s="20">
        <v>3876</v>
      </c>
      <c r="B846" s="12" t="s">
        <v>1594</v>
      </c>
      <c r="C846" s="11" t="s">
        <v>46</v>
      </c>
      <c r="D846" s="11" t="s">
        <v>1549</v>
      </c>
      <c r="E846" s="11" t="s">
        <v>1595</v>
      </c>
      <c r="F846" s="21" t="s">
        <v>200</v>
      </c>
      <c r="G846" s="14" t="s">
        <v>1398</v>
      </c>
      <c r="H846" s="14"/>
      <c r="I846" s="20"/>
      <c r="J846" s="16"/>
      <c r="K846" s="17" t="s">
        <v>318</v>
      </c>
      <c r="L846" s="14"/>
      <c r="M846" s="24"/>
      <c r="N846" s="24"/>
      <c r="O846" s="11"/>
      <c r="P846" s="11"/>
      <c r="Q846" s="11"/>
      <c r="R846" s="11"/>
      <c r="S846" s="11"/>
      <c r="T846" s="11"/>
      <c r="U846" s="11"/>
      <c r="V846" s="11"/>
      <c r="W846" s="11"/>
      <c r="X846" s="11"/>
      <c r="Y846" s="11"/>
      <c r="Z846" s="11"/>
      <c r="AA846" s="11"/>
      <c r="AB846" s="11"/>
      <c r="AC846" s="11"/>
      <c r="AD846" s="11"/>
      <c r="AE846" s="11"/>
      <c r="AF846" s="11"/>
      <c r="AG84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46" s="11" t="str">
        <f>IF(Tabella14[[#This Row],[WP]]&lt;&gt;"",VLOOKUP(AG846,[1]!Table_WP_list[[WP_short]:[IPT]],3,FALSE),"")</f>
        <v>14 - EPMO</v>
      </c>
      <c r="AI846" s="19"/>
      <c r="AJ846" s="19"/>
    </row>
    <row r="847" spans="1:36" ht="45" x14ac:dyDescent="0.25">
      <c r="A847" s="11">
        <v>3098</v>
      </c>
      <c r="B847" s="12" t="s">
        <v>1596</v>
      </c>
      <c r="C847" s="11" t="s">
        <v>46</v>
      </c>
      <c r="D847" s="11" t="s">
        <v>1549</v>
      </c>
      <c r="E847" s="11" t="s">
        <v>1597</v>
      </c>
      <c r="F847" s="21" t="s">
        <v>49</v>
      </c>
      <c r="G847" s="14" t="s">
        <v>1557</v>
      </c>
      <c r="H847" s="14"/>
      <c r="I847" s="11"/>
      <c r="J847" s="16"/>
      <c r="K847" s="17" t="s">
        <v>44</v>
      </c>
      <c r="L847" s="14"/>
      <c r="M847" s="14"/>
      <c r="N847" s="14"/>
      <c r="O847" s="11"/>
      <c r="P847" s="11"/>
      <c r="Q847" s="11"/>
      <c r="R847" s="11"/>
      <c r="S847" s="11"/>
      <c r="T847" s="11"/>
      <c r="U847" s="11"/>
      <c r="V847" s="11"/>
      <c r="W847" s="11"/>
      <c r="X847" s="11"/>
      <c r="Y847" s="11"/>
      <c r="Z847" s="11"/>
      <c r="AA847" s="11"/>
      <c r="AB847" s="11"/>
      <c r="AC847" s="11"/>
      <c r="AD847" s="11"/>
      <c r="AE847" s="11"/>
      <c r="AF847" s="11"/>
      <c r="AG84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47" s="11" t="str">
        <f>IF(Tabella14[[#This Row],[WP]]&lt;&gt;"",VLOOKUP(AG847,[1]!Table_WP_list[[WP_short]:[IPT]],3,FALSE),"")</f>
        <v>14 - EPMO</v>
      </c>
      <c r="AI847" s="19"/>
      <c r="AJ847" s="19"/>
    </row>
    <row r="848" spans="1:36" ht="90" x14ac:dyDescent="0.25">
      <c r="A848" s="11">
        <v>3099</v>
      </c>
      <c r="B848" s="12" t="s">
        <v>1598</v>
      </c>
      <c r="C848" s="11" t="s">
        <v>46</v>
      </c>
      <c r="D848" s="11" t="s">
        <v>1549</v>
      </c>
      <c r="E848" s="11" t="s">
        <v>1599</v>
      </c>
      <c r="F848" s="21" t="s">
        <v>49</v>
      </c>
      <c r="G848" s="14" t="s">
        <v>1551</v>
      </c>
      <c r="H848" s="14"/>
      <c r="I848" s="11"/>
      <c r="J848" s="16"/>
      <c r="K848" s="17" t="s">
        <v>44</v>
      </c>
      <c r="L848" s="14"/>
      <c r="M848" s="14"/>
      <c r="N848" s="14"/>
      <c r="O848" s="11"/>
      <c r="P848" s="11"/>
      <c r="Q848" s="11"/>
      <c r="R848" s="11"/>
      <c r="S848" s="11"/>
      <c r="T848" s="11"/>
      <c r="U848" s="11"/>
      <c r="V848" s="11"/>
      <c r="W848" s="11"/>
      <c r="X848" s="11"/>
      <c r="Y848" s="11"/>
      <c r="Z848" s="11"/>
      <c r="AA848" s="11"/>
      <c r="AB848" s="11"/>
      <c r="AC848" s="11"/>
      <c r="AD848" s="11"/>
      <c r="AE848" s="11"/>
      <c r="AF848" s="11"/>
      <c r="AG84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48" s="11" t="str">
        <f>IF(Tabella14[[#This Row],[WP]]&lt;&gt;"",VLOOKUP(AG848,[1]!Table_WP_list[[WP_short]:[IPT]],3,FALSE),"")</f>
        <v>14 - EPMO</v>
      </c>
      <c r="AI848" s="19"/>
      <c r="AJ848" s="19"/>
    </row>
    <row r="849" spans="1:36" ht="45" x14ac:dyDescent="0.25">
      <c r="A849" s="20">
        <v>3100</v>
      </c>
      <c r="B849" s="12" t="s">
        <v>1600</v>
      </c>
      <c r="C849" s="11" t="s">
        <v>46</v>
      </c>
      <c r="D849" s="11" t="s">
        <v>1549</v>
      </c>
      <c r="E849" s="11" t="s">
        <v>1601</v>
      </c>
      <c r="F849" s="21" t="s">
        <v>49</v>
      </c>
      <c r="G849" s="14" t="s">
        <v>1557</v>
      </c>
      <c r="H849" s="14"/>
      <c r="I849" s="20"/>
      <c r="J849" s="16"/>
      <c r="K849" s="17" t="s">
        <v>44</v>
      </c>
      <c r="L849" s="14"/>
      <c r="M849" s="24"/>
      <c r="N849" s="24"/>
      <c r="O849" s="11"/>
      <c r="P849" s="11"/>
      <c r="Q849" s="11"/>
      <c r="R849" s="11"/>
      <c r="S849" s="11"/>
      <c r="T849" s="11"/>
      <c r="U849" s="11"/>
      <c r="V849" s="11"/>
      <c r="W849" s="11"/>
      <c r="X849" s="11"/>
      <c r="Y849" s="11"/>
      <c r="Z849" s="11"/>
      <c r="AA849" s="11"/>
      <c r="AB849" s="11"/>
      <c r="AC849" s="11"/>
      <c r="AD849" s="11"/>
      <c r="AE849" s="11"/>
      <c r="AF849" s="11"/>
      <c r="AG84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49" s="11" t="str">
        <f>IF(Tabella14[[#This Row],[WP]]&lt;&gt;"",VLOOKUP(AG849,[1]!Table_WP_list[[WP_short]:[IPT]],3,FALSE),"")</f>
        <v>14 - EPMO</v>
      </c>
      <c r="AI849" s="19"/>
      <c r="AJ849" s="19"/>
    </row>
    <row r="850" spans="1:36" ht="105" x14ac:dyDescent="0.25">
      <c r="A850" s="11">
        <v>3101</v>
      </c>
      <c r="B850" s="12" t="s">
        <v>1602</v>
      </c>
      <c r="C850" s="11" t="s">
        <v>46</v>
      </c>
      <c r="D850" s="11" t="s">
        <v>1549</v>
      </c>
      <c r="E850" s="11" t="s">
        <v>1603</v>
      </c>
      <c r="F850" s="21" t="s">
        <v>49</v>
      </c>
      <c r="G850" s="14" t="s">
        <v>1604</v>
      </c>
      <c r="H850" s="14"/>
      <c r="I850" s="11"/>
      <c r="J850" s="16"/>
      <c r="K850" s="17" t="s">
        <v>44</v>
      </c>
      <c r="L850" s="14"/>
      <c r="M850" s="14"/>
      <c r="N850" s="14"/>
      <c r="O850" s="11"/>
      <c r="P850" s="11"/>
      <c r="Q850" s="11"/>
      <c r="R850" s="11"/>
      <c r="S850" s="11"/>
      <c r="T850" s="11"/>
      <c r="U850" s="11"/>
      <c r="V850" s="11"/>
      <c r="W850" s="11"/>
      <c r="X850" s="11"/>
      <c r="Y850" s="11"/>
      <c r="Z850" s="11"/>
      <c r="AA850" s="11"/>
      <c r="AB850" s="11"/>
      <c r="AC850" s="11"/>
      <c r="AD850" s="11"/>
      <c r="AE850" s="11"/>
      <c r="AF850" s="11"/>
      <c r="AG85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50" s="11" t="str">
        <f>IF(Tabella14[[#This Row],[WP]]&lt;&gt;"",VLOOKUP(AG850,[1]!Table_WP_list[[WP_short]:[IPT]],3,FALSE),"")</f>
        <v>14 - EPMO</v>
      </c>
      <c r="AI850" s="19"/>
      <c r="AJ850" s="19"/>
    </row>
    <row r="851" spans="1:36" ht="30" x14ac:dyDescent="0.25">
      <c r="A851" s="11">
        <v>3102</v>
      </c>
      <c r="B851" s="12" t="s">
        <v>1605</v>
      </c>
      <c r="C851" s="11" t="s">
        <v>46</v>
      </c>
      <c r="D851" s="11" t="s">
        <v>1549</v>
      </c>
      <c r="E851" s="11" t="s">
        <v>1606</v>
      </c>
      <c r="F851" s="21" t="s">
        <v>200</v>
      </c>
      <c r="G851" s="14" t="s">
        <v>1197</v>
      </c>
      <c r="H851" s="14"/>
      <c r="I851" s="11"/>
      <c r="J851" s="16"/>
      <c r="K851" s="17" t="s">
        <v>44</v>
      </c>
      <c r="L851" s="14"/>
      <c r="M851" s="14"/>
      <c r="N851" s="14"/>
      <c r="O851" s="11"/>
      <c r="P851" s="11"/>
      <c r="Q851" s="11"/>
      <c r="R851" s="11"/>
      <c r="S851" s="11"/>
      <c r="T851" s="11"/>
      <c r="U851" s="11"/>
      <c r="V851" s="11"/>
      <c r="W851" s="11"/>
      <c r="X851" s="11"/>
      <c r="Y851" s="11"/>
      <c r="Z851" s="11"/>
      <c r="AA851" s="11"/>
      <c r="AB851" s="11"/>
      <c r="AC851" s="11"/>
      <c r="AD851" s="11"/>
      <c r="AE851" s="11"/>
      <c r="AF851" s="11"/>
      <c r="AG85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51" s="11" t="str">
        <f>IF(Tabella14[[#This Row],[WP]]&lt;&gt;"",VLOOKUP(AG851,[1]!Table_WP_list[[WP_short]:[IPT]],3,FALSE),"")</f>
        <v>14 - EPMO</v>
      </c>
      <c r="AI851" s="19"/>
      <c r="AJ851" s="19"/>
    </row>
    <row r="852" spans="1:36" ht="60" x14ac:dyDescent="0.25">
      <c r="A852" s="20">
        <v>3122</v>
      </c>
      <c r="B852" s="12" t="s">
        <v>1607</v>
      </c>
      <c r="C852" s="11" t="s">
        <v>46</v>
      </c>
      <c r="D852" s="11" t="s">
        <v>1549</v>
      </c>
      <c r="E852" s="11" t="s">
        <v>1608</v>
      </c>
      <c r="F852" s="21" t="s">
        <v>49</v>
      </c>
      <c r="G852" s="14" t="s">
        <v>1609</v>
      </c>
      <c r="H852" s="14"/>
      <c r="I852" s="20"/>
      <c r="J852" s="16"/>
      <c r="K852" s="17" t="s">
        <v>44</v>
      </c>
      <c r="L852" s="14"/>
      <c r="M852" s="24"/>
      <c r="N852" s="24"/>
      <c r="O852" s="11"/>
      <c r="P852" s="11"/>
      <c r="Q852" s="11"/>
      <c r="R852" s="11"/>
      <c r="S852" s="11"/>
      <c r="T852" s="11"/>
      <c r="U852" s="11"/>
      <c r="V852" s="11"/>
      <c r="W852" s="11"/>
      <c r="X852" s="11"/>
      <c r="Y852" s="11"/>
      <c r="Z852" s="11"/>
      <c r="AA852" s="11"/>
      <c r="AB852" s="11"/>
      <c r="AC852" s="11"/>
      <c r="AD852" s="11"/>
      <c r="AE852" s="11"/>
      <c r="AF852" s="11"/>
      <c r="AG85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52" s="11" t="str">
        <f>IF(Tabella14[[#This Row],[WP]]&lt;&gt;"",VLOOKUP(AG852,[1]!Table_WP_list[[WP_short]:[IPT]],3,FALSE),"")</f>
        <v>14 - EPMO</v>
      </c>
      <c r="AI852" s="19"/>
      <c r="AJ852" s="19"/>
    </row>
    <row r="853" spans="1:36" ht="30" x14ac:dyDescent="0.25">
      <c r="A853" s="11">
        <v>3170</v>
      </c>
      <c r="B853" s="12" t="s">
        <v>1610</v>
      </c>
      <c r="C853" s="11" t="s">
        <v>46</v>
      </c>
      <c r="D853" s="11" t="s">
        <v>1549</v>
      </c>
      <c r="E853" s="11" t="s">
        <v>1611</v>
      </c>
      <c r="F853" s="21" t="s">
        <v>49</v>
      </c>
      <c r="G853" s="14" t="s">
        <v>1612</v>
      </c>
      <c r="H853" s="14"/>
      <c r="I853" s="11"/>
      <c r="J853" s="16"/>
      <c r="K853" s="17" t="s">
        <v>44</v>
      </c>
      <c r="L853" s="14"/>
      <c r="M853" s="14"/>
      <c r="N853" s="14"/>
      <c r="O853" s="11"/>
      <c r="P853" s="11"/>
      <c r="Q853" s="11"/>
      <c r="R853" s="11"/>
      <c r="S853" s="11"/>
      <c r="T853" s="11"/>
      <c r="U853" s="11"/>
      <c r="V853" s="11"/>
      <c r="W853" s="11"/>
      <c r="X853" s="11"/>
      <c r="Y853" s="11"/>
      <c r="Z853" s="11"/>
      <c r="AA853" s="11"/>
      <c r="AB853" s="11"/>
      <c r="AC853" s="11"/>
      <c r="AD853" s="11"/>
      <c r="AE853" s="11"/>
      <c r="AF853" s="11"/>
      <c r="AG85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53" s="11" t="str">
        <f>IF(Tabella14[[#This Row],[WP]]&lt;&gt;"",VLOOKUP(AG853,[1]!Table_WP_list[[WP_short]:[IPT]],3,FALSE),"")</f>
        <v>14 - EPMO</v>
      </c>
      <c r="AI853" s="19"/>
      <c r="AJ853" s="19"/>
    </row>
    <row r="854" spans="1:36" ht="30" x14ac:dyDescent="0.25">
      <c r="A854" s="11">
        <v>3171</v>
      </c>
      <c r="B854" s="12" t="s">
        <v>1613</v>
      </c>
      <c r="C854" s="11" t="s">
        <v>46</v>
      </c>
      <c r="D854" s="11" t="s">
        <v>1549</v>
      </c>
      <c r="E854" s="11" t="s">
        <v>1614</v>
      </c>
      <c r="F854" s="21" t="s">
        <v>49</v>
      </c>
      <c r="G854" s="14" t="s">
        <v>1612</v>
      </c>
      <c r="H854" s="14"/>
      <c r="I854" s="11"/>
      <c r="J854" s="16"/>
      <c r="K854" s="17" t="s">
        <v>44</v>
      </c>
      <c r="L854" s="14"/>
      <c r="M854" s="14"/>
      <c r="N854" s="14"/>
      <c r="O854" s="11"/>
      <c r="P854" s="11"/>
      <c r="Q854" s="11"/>
      <c r="R854" s="11"/>
      <c r="S854" s="11"/>
      <c r="T854" s="11"/>
      <c r="U854" s="11"/>
      <c r="V854" s="11"/>
      <c r="W854" s="11"/>
      <c r="X854" s="11"/>
      <c r="Y854" s="11"/>
      <c r="Z854" s="11"/>
      <c r="AA854" s="11"/>
      <c r="AB854" s="11"/>
      <c r="AC854" s="11"/>
      <c r="AD854" s="11"/>
      <c r="AE854" s="11"/>
      <c r="AF854" s="11"/>
      <c r="AG85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54" s="11" t="str">
        <f>IF(Tabella14[[#This Row],[WP]]&lt;&gt;"",VLOOKUP(AG854,[1]!Table_WP_list[[WP_short]:[IPT]],3,FALSE),"")</f>
        <v>14 - EPMO</v>
      </c>
      <c r="AI854" s="19"/>
      <c r="AJ854" s="19"/>
    </row>
    <row r="855" spans="1:36" ht="45" x14ac:dyDescent="0.25">
      <c r="A855" s="20">
        <v>3955</v>
      </c>
      <c r="B855" s="12" t="s">
        <v>1615</v>
      </c>
      <c r="C855" s="11" t="s">
        <v>46</v>
      </c>
      <c r="D855" s="11" t="s">
        <v>1549</v>
      </c>
      <c r="E855" s="11" t="s">
        <v>1616</v>
      </c>
      <c r="F855" s="21" t="s">
        <v>42</v>
      </c>
      <c r="G855" s="14" t="s">
        <v>62</v>
      </c>
      <c r="H855" s="14"/>
      <c r="I855" s="20"/>
      <c r="J855" s="16"/>
      <c r="K855" s="17" t="s">
        <v>318</v>
      </c>
      <c r="L855" s="14"/>
      <c r="M855" s="24"/>
      <c r="N855" s="24"/>
      <c r="O855" s="11"/>
      <c r="P855" s="11"/>
      <c r="Q855" s="11"/>
      <c r="R855" s="11"/>
      <c r="S855" s="11"/>
      <c r="T855" s="11"/>
      <c r="U855" s="11"/>
      <c r="V855" s="11"/>
      <c r="W855" s="11"/>
      <c r="X855" s="11"/>
      <c r="Y855" s="11"/>
      <c r="Z855" s="11"/>
      <c r="AA855" s="11"/>
      <c r="AB855" s="11"/>
      <c r="AC855" s="11"/>
      <c r="AD855" s="11"/>
      <c r="AE855" s="11"/>
      <c r="AF855" s="11"/>
      <c r="AG85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55" s="11" t="str">
        <f>IF(Tabella14[[#This Row],[WP]]&lt;&gt;"",VLOOKUP(AG855,[1]!Table_WP_list[[WP_short]:[IPT]],3,FALSE),"")</f>
        <v>14 - EPMO</v>
      </c>
      <c r="AI855" s="19"/>
      <c r="AJ855" s="19"/>
    </row>
    <row r="856" spans="1:36" x14ac:dyDescent="0.25">
      <c r="A856" s="11"/>
      <c r="B856" s="12"/>
      <c r="C856" s="11"/>
      <c r="D856" s="11"/>
      <c r="E856" s="13"/>
      <c r="F856" s="21"/>
      <c r="G856" s="14"/>
      <c r="H856" s="14"/>
      <c r="I856" s="11"/>
      <c r="J856" s="16"/>
      <c r="K856" s="17"/>
      <c r="L856" s="14"/>
      <c r="M856" s="14"/>
      <c r="N856" s="14"/>
      <c r="O856" s="11"/>
      <c r="P856" s="11"/>
      <c r="Q856" s="11"/>
      <c r="R856" s="11"/>
      <c r="S856" s="11"/>
      <c r="T856" s="11"/>
      <c r="U856" s="11"/>
      <c r="V856" s="11"/>
      <c r="W856" s="11"/>
      <c r="X856" s="11"/>
      <c r="Y856" s="11"/>
      <c r="Z856" s="11"/>
      <c r="AA856" s="11"/>
      <c r="AB856" s="11"/>
      <c r="AC856" s="11"/>
      <c r="AD856" s="11"/>
      <c r="AE856" s="11"/>
      <c r="AF856" s="11"/>
      <c r="AG8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56" s="11">
        <f>IF(Tabella14[[#This Row],[WP]]&lt;&gt;"",VLOOKUP(AG856,[1]!Table_WP_list[[WP_short]:[IPT]],3,FALSE),"")</f>
      </c>
      <c r="AI856" s="19"/>
      <c r="AJ856" s="19"/>
    </row>
    <row r="857" spans="1:36" ht="135" x14ac:dyDescent="0.25">
      <c r="A857" s="11">
        <v>3957</v>
      </c>
      <c r="B857" s="12" t="s">
        <v>1617</v>
      </c>
      <c r="C857" s="11" t="s">
        <v>46</v>
      </c>
      <c r="D857" s="11" t="s">
        <v>1549</v>
      </c>
      <c r="E857" s="11" t="s">
        <v>1618</v>
      </c>
      <c r="F857" s="21" t="s">
        <v>200</v>
      </c>
      <c r="G857" s="14" t="s">
        <v>1197</v>
      </c>
      <c r="H857" s="14"/>
      <c r="I857" s="11"/>
      <c r="J857" s="16"/>
      <c r="K857" s="17" t="s">
        <v>318</v>
      </c>
      <c r="L857" s="14"/>
      <c r="M857" s="14"/>
      <c r="N857" s="14"/>
      <c r="O857" s="11"/>
      <c r="P857" s="11"/>
      <c r="Q857" s="11"/>
      <c r="R857" s="11"/>
      <c r="S857" s="11"/>
      <c r="T857" s="11"/>
      <c r="U857" s="11"/>
      <c r="V857" s="11"/>
      <c r="W857" s="11"/>
      <c r="X857" s="11"/>
      <c r="Y857" s="11"/>
      <c r="Z857" s="11"/>
      <c r="AA857" s="11"/>
      <c r="AB857" s="11"/>
      <c r="AC857" s="11"/>
      <c r="AD857" s="11"/>
      <c r="AE857" s="11"/>
      <c r="AF857" s="11"/>
      <c r="AG85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57" s="11" t="str">
        <f>IF(Tabella14[[#This Row],[WP]]&lt;&gt;"",VLOOKUP(AG857,[1]!Table_WP_list[[WP_short]:[IPT]],3,FALSE),"")</f>
        <v>14 - EPMO</v>
      </c>
      <c r="AI857" s="19"/>
      <c r="AJ857" s="19"/>
    </row>
    <row r="858" spans="1:36" x14ac:dyDescent="0.25">
      <c r="A858" s="20"/>
      <c r="B858" s="12"/>
      <c r="C858" s="11"/>
      <c r="D858" s="11"/>
      <c r="E858" s="13"/>
      <c r="F858" s="21"/>
      <c r="G858" s="14"/>
      <c r="H858" s="14"/>
      <c r="I858" s="20"/>
      <c r="J858" s="16"/>
      <c r="K858" s="17"/>
      <c r="L858" s="14"/>
      <c r="M858" s="24"/>
      <c r="N858" s="24"/>
      <c r="O858" s="11"/>
      <c r="P858" s="11"/>
      <c r="Q858" s="11"/>
      <c r="R858" s="11"/>
      <c r="S858" s="11"/>
      <c r="T858" s="11"/>
      <c r="U858" s="11"/>
      <c r="V858" s="11"/>
      <c r="W858" s="11"/>
      <c r="X858" s="11"/>
      <c r="Y858" s="11"/>
      <c r="Z858" s="11"/>
      <c r="AA858" s="11"/>
      <c r="AB858" s="11"/>
      <c r="AC858" s="11"/>
      <c r="AD858" s="11"/>
      <c r="AE858" s="11"/>
      <c r="AF858" s="11"/>
      <c r="AG85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58" s="11">
        <f>IF(Tabella14[[#This Row],[WP]]&lt;&gt;"",VLOOKUP(AG858,[1]!Table_WP_list[[WP_short]:[IPT]],3,FALSE),"")</f>
      </c>
      <c r="AI858" s="19"/>
      <c r="AJ858" s="19"/>
    </row>
    <row r="859" spans="1:36" ht="45" x14ac:dyDescent="0.25">
      <c r="A859" s="11">
        <v>3959</v>
      </c>
      <c r="B859" s="12" t="s">
        <v>1619</v>
      </c>
      <c r="C859" s="11" t="s">
        <v>46</v>
      </c>
      <c r="D859" s="11" t="s">
        <v>1549</v>
      </c>
      <c r="E859" s="11" t="s">
        <v>1620</v>
      </c>
      <c r="F859" s="21" t="s">
        <v>42</v>
      </c>
      <c r="G859" s="14" t="s">
        <v>62</v>
      </c>
      <c r="H859" s="14"/>
      <c r="I859" s="11"/>
      <c r="J859" s="16"/>
      <c r="K859" s="17" t="s">
        <v>318</v>
      </c>
      <c r="L859" s="14"/>
      <c r="M859" s="14"/>
      <c r="N859" s="14"/>
      <c r="O859" s="11"/>
      <c r="P859" s="11"/>
      <c r="Q859" s="11"/>
      <c r="R859" s="11"/>
      <c r="S859" s="11"/>
      <c r="T859" s="11"/>
      <c r="U859" s="11"/>
      <c r="V859" s="11"/>
      <c r="W859" s="11"/>
      <c r="X859" s="11"/>
      <c r="Y859" s="11"/>
      <c r="Z859" s="11"/>
      <c r="AA859" s="11"/>
      <c r="AB859" s="11"/>
      <c r="AC859" s="11"/>
      <c r="AD859" s="11"/>
      <c r="AE859" s="11"/>
      <c r="AF859" s="11"/>
      <c r="AG85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59" s="11" t="str">
        <f>IF(Tabella14[[#This Row],[WP]]&lt;&gt;"",VLOOKUP(AG859,[1]!Table_WP_list[[WP_short]:[IPT]],3,FALSE),"")</f>
        <v>14 - EPMO</v>
      </c>
      <c r="AI859" s="19"/>
      <c r="AJ859" s="19"/>
    </row>
    <row r="860" spans="1:36" ht="45" x14ac:dyDescent="0.25">
      <c r="A860" s="11">
        <v>3960</v>
      </c>
      <c r="B860" s="12" t="s">
        <v>1621</v>
      </c>
      <c r="C860" s="11" t="s">
        <v>46</v>
      </c>
      <c r="D860" s="11" t="s">
        <v>1549</v>
      </c>
      <c r="E860" s="11" t="s">
        <v>1622</v>
      </c>
      <c r="F860" s="21" t="s">
        <v>49</v>
      </c>
      <c r="G860" s="14" t="s">
        <v>1557</v>
      </c>
      <c r="H860" s="14"/>
      <c r="I860" s="11"/>
      <c r="J860" s="16"/>
      <c r="K860" s="17" t="s">
        <v>318</v>
      </c>
      <c r="L860" s="14"/>
      <c r="M860" s="14"/>
      <c r="N860" s="14"/>
      <c r="O860" s="11"/>
      <c r="P860" s="11"/>
      <c r="Q860" s="11"/>
      <c r="R860" s="11"/>
      <c r="S860" s="11"/>
      <c r="T860" s="11"/>
      <c r="U860" s="11"/>
      <c r="V860" s="11"/>
      <c r="W860" s="11"/>
      <c r="X860" s="11"/>
      <c r="Y860" s="11"/>
      <c r="Z860" s="11"/>
      <c r="AA860" s="11"/>
      <c r="AB860" s="11"/>
      <c r="AC860" s="11"/>
      <c r="AD860" s="11"/>
      <c r="AE860" s="11"/>
      <c r="AF860" s="11"/>
      <c r="AG86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60" s="11" t="str">
        <f>IF(Tabella14[[#This Row],[WP]]&lt;&gt;"",VLOOKUP(AG860,[1]!Table_WP_list[[WP_short]:[IPT]],3,FALSE),"")</f>
        <v>14 - EPMO</v>
      </c>
      <c r="AI860" s="19"/>
      <c r="AJ860" s="19"/>
    </row>
    <row r="861" spans="1:36" ht="45" x14ac:dyDescent="0.25">
      <c r="A861" s="20">
        <v>3961</v>
      </c>
      <c r="B861" s="12" t="s">
        <v>1623</v>
      </c>
      <c r="C861" s="11" t="s">
        <v>46</v>
      </c>
      <c r="D861" s="11" t="s">
        <v>1549</v>
      </c>
      <c r="E861" s="11" t="s">
        <v>1624</v>
      </c>
      <c r="F861" s="21" t="s">
        <v>49</v>
      </c>
      <c r="G861" s="14" t="s">
        <v>1557</v>
      </c>
      <c r="H861" s="14"/>
      <c r="I861" s="20"/>
      <c r="J861" s="16"/>
      <c r="K861" s="17" t="s">
        <v>318</v>
      </c>
      <c r="L861" s="14"/>
      <c r="M861" s="24"/>
      <c r="N861" s="24"/>
      <c r="O861" s="11"/>
      <c r="P861" s="11"/>
      <c r="Q861" s="11"/>
      <c r="R861" s="11"/>
      <c r="S861" s="11"/>
      <c r="T861" s="11"/>
      <c r="U861" s="11"/>
      <c r="V861" s="11"/>
      <c r="W861" s="11"/>
      <c r="X861" s="11"/>
      <c r="Y861" s="11"/>
      <c r="Z861" s="11"/>
      <c r="AA861" s="11"/>
      <c r="AB861" s="11"/>
      <c r="AC861" s="11"/>
      <c r="AD861" s="11"/>
      <c r="AE861" s="11"/>
      <c r="AF861" s="11"/>
      <c r="AG86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61" s="11" t="str">
        <f>IF(Tabella14[[#This Row],[WP]]&lt;&gt;"",VLOOKUP(AG861,[1]!Table_WP_list[[WP_short]:[IPT]],3,FALSE),"")</f>
        <v>14 - EPMO</v>
      </c>
      <c r="AI861" s="19"/>
      <c r="AJ861" s="19"/>
    </row>
    <row r="862" spans="1:36" ht="180" x14ac:dyDescent="0.25">
      <c r="A862" s="11">
        <v>3962</v>
      </c>
      <c r="B862" s="12" t="s">
        <v>1625</v>
      </c>
      <c r="C862" s="11" t="s">
        <v>46</v>
      </c>
      <c r="D862" s="11" t="s">
        <v>1549</v>
      </c>
      <c r="E862" s="11" t="s">
        <v>1626</v>
      </c>
      <c r="F862" s="21" t="s">
        <v>49</v>
      </c>
      <c r="G862" s="14" t="s">
        <v>1627</v>
      </c>
      <c r="H862" s="14"/>
      <c r="I862" s="11"/>
      <c r="J862" s="16"/>
      <c r="K862" s="17" t="s">
        <v>318</v>
      </c>
      <c r="L862" s="14"/>
      <c r="M862" s="14"/>
      <c r="N862" s="14"/>
      <c r="O862" s="11"/>
      <c r="P862" s="11"/>
      <c r="Q862" s="11"/>
      <c r="R862" s="11"/>
      <c r="S862" s="11"/>
      <c r="T862" s="11"/>
      <c r="U862" s="11"/>
      <c r="V862" s="11"/>
      <c r="W862" s="11"/>
      <c r="X862" s="11"/>
      <c r="Y862" s="11"/>
      <c r="Z862" s="11"/>
      <c r="AA862" s="11"/>
      <c r="AB862" s="11"/>
      <c r="AC862" s="11"/>
      <c r="AD862" s="11"/>
      <c r="AE862" s="11"/>
      <c r="AF862" s="11"/>
      <c r="AG86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62" s="11" t="str">
        <f>IF(Tabella14[[#This Row],[WP]]&lt;&gt;"",VLOOKUP(AG862,[1]!Table_WP_list[[WP_short]:[IPT]],3,FALSE),"")</f>
        <v>14 - EPMO</v>
      </c>
      <c r="AI862" s="19"/>
      <c r="AJ862" s="19"/>
    </row>
    <row r="863" spans="1:36" ht="30" x14ac:dyDescent="0.25">
      <c r="A863" s="11">
        <v>3963</v>
      </c>
      <c r="B863" s="12" t="s">
        <v>1628</v>
      </c>
      <c r="C863" s="11" t="s">
        <v>46</v>
      </c>
      <c r="D863" s="11" t="s">
        <v>1549</v>
      </c>
      <c r="E863" s="11" t="s">
        <v>1629</v>
      </c>
      <c r="F863" s="21" t="s">
        <v>200</v>
      </c>
      <c r="G863" s="14" t="s">
        <v>1197</v>
      </c>
      <c r="H863" s="14"/>
      <c r="I863" s="11"/>
      <c r="J863" s="16"/>
      <c r="K863" s="17" t="s">
        <v>318</v>
      </c>
      <c r="L863" s="14"/>
      <c r="M863" s="14"/>
      <c r="N863" s="14"/>
      <c r="O863" s="11"/>
      <c r="P863" s="11"/>
      <c r="Q863" s="11"/>
      <c r="R863" s="11"/>
      <c r="S863" s="11"/>
      <c r="T863" s="11"/>
      <c r="U863" s="11"/>
      <c r="V863" s="11"/>
      <c r="W863" s="11"/>
      <c r="X863" s="11"/>
      <c r="Y863" s="11"/>
      <c r="Z863" s="11"/>
      <c r="AA863" s="11"/>
      <c r="AB863" s="11"/>
      <c r="AC863" s="11"/>
      <c r="AD863" s="11"/>
      <c r="AE863" s="11"/>
      <c r="AF863" s="11"/>
      <c r="AG86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63" s="11" t="str">
        <f>IF(Tabella14[[#This Row],[WP]]&lt;&gt;"",VLOOKUP(AG863,[1]!Table_WP_list[[WP_short]:[IPT]],3,FALSE),"")</f>
        <v>14 - EPMO</v>
      </c>
      <c r="AI863" s="19"/>
      <c r="AJ863" s="19"/>
    </row>
    <row r="864" spans="1:36" ht="30" x14ac:dyDescent="0.25">
      <c r="A864" s="20">
        <v>3964</v>
      </c>
      <c r="B864" s="12" t="s">
        <v>1630</v>
      </c>
      <c r="C864" s="11" t="s">
        <v>46</v>
      </c>
      <c r="D864" s="11" t="s">
        <v>1549</v>
      </c>
      <c r="E864" s="11" t="s">
        <v>1631</v>
      </c>
      <c r="F864" s="21" t="s">
        <v>42</v>
      </c>
      <c r="G864" s="14"/>
      <c r="H864" s="14"/>
      <c r="I864" s="20"/>
      <c r="J864" s="16"/>
      <c r="K864" s="17" t="s">
        <v>318</v>
      </c>
      <c r="L864" s="14"/>
      <c r="M864" s="24"/>
      <c r="N864" s="24"/>
      <c r="O864" s="11"/>
      <c r="P864" s="11"/>
      <c r="Q864" s="11"/>
      <c r="R864" s="11"/>
      <c r="S864" s="11"/>
      <c r="T864" s="11"/>
      <c r="U864" s="11"/>
      <c r="V864" s="11"/>
      <c r="W864" s="11"/>
      <c r="X864" s="11"/>
      <c r="Y864" s="11"/>
      <c r="Z864" s="11"/>
      <c r="AA864" s="11"/>
      <c r="AB864" s="11"/>
      <c r="AC864" s="11"/>
      <c r="AD864" s="11"/>
      <c r="AE864" s="11"/>
      <c r="AF864" s="11"/>
      <c r="AG86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64" s="11" t="str">
        <f>IF(Tabella14[[#This Row],[WP]]&lt;&gt;"",VLOOKUP(AG864,[1]!Table_WP_list[[WP_short]:[IPT]],3,FALSE),"")</f>
        <v>14 - EPMO</v>
      </c>
      <c r="AI864" s="19"/>
      <c r="AJ864" s="19"/>
    </row>
    <row r="865" spans="1:36" ht="30" x14ac:dyDescent="0.25">
      <c r="A865" s="11">
        <v>3965</v>
      </c>
      <c r="B865" s="12" t="s">
        <v>1632</v>
      </c>
      <c r="C865" s="11" t="s">
        <v>46</v>
      </c>
      <c r="D865" s="11" t="s">
        <v>1549</v>
      </c>
      <c r="E865" s="11" t="s">
        <v>1633</v>
      </c>
      <c r="F865" s="21" t="s">
        <v>200</v>
      </c>
      <c r="G865" s="14" t="s">
        <v>1634</v>
      </c>
      <c r="H865" s="14"/>
      <c r="I865" s="11"/>
      <c r="J865" s="16"/>
      <c r="K865" s="17" t="s">
        <v>318</v>
      </c>
      <c r="L865" s="14"/>
      <c r="M865" s="14"/>
      <c r="N865" s="14"/>
      <c r="O865" s="11"/>
      <c r="P865" s="11"/>
      <c r="Q865" s="11"/>
      <c r="R865" s="11"/>
      <c r="S865" s="11"/>
      <c r="T865" s="11"/>
      <c r="U865" s="11"/>
      <c r="V865" s="11"/>
      <c r="W865" s="11"/>
      <c r="X865" s="11"/>
      <c r="Y865" s="11"/>
      <c r="Z865" s="11"/>
      <c r="AA865" s="11"/>
      <c r="AB865" s="11"/>
      <c r="AC865" s="11"/>
      <c r="AD865" s="11"/>
      <c r="AE865" s="11"/>
      <c r="AF865" s="11"/>
      <c r="AG86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65" s="11" t="str">
        <f>IF(Tabella14[[#This Row],[WP]]&lt;&gt;"",VLOOKUP(AG865,[1]!Table_WP_list[[WP_short]:[IPT]],3,FALSE),"")</f>
        <v>14 - EPMO</v>
      </c>
      <c r="AI865" s="19"/>
      <c r="AJ865" s="19"/>
    </row>
    <row r="866" spans="1:36" ht="30" x14ac:dyDescent="0.25">
      <c r="A866" s="11">
        <v>3874</v>
      </c>
      <c r="B866" s="12" t="s">
        <v>1635</v>
      </c>
      <c r="C866" s="11" t="s">
        <v>46</v>
      </c>
      <c r="D866" s="11" t="s">
        <v>1549</v>
      </c>
      <c r="E866" s="11" t="s">
        <v>1636</v>
      </c>
      <c r="F866" s="21" t="s">
        <v>42</v>
      </c>
      <c r="G866" s="14"/>
      <c r="H866" s="14"/>
      <c r="I866" s="11"/>
      <c r="J866" s="16"/>
      <c r="K866" s="17" t="s">
        <v>318</v>
      </c>
      <c r="L866" s="14"/>
      <c r="M866" s="14"/>
      <c r="N866" s="14"/>
      <c r="O866" s="11"/>
      <c r="P866" s="11"/>
      <c r="Q866" s="11"/>
      <c r="R866" s="11"/>
      <c r="S866" s="11"/>
      <c r="T866" s="11"/>
      <c r="U866" s="11"/>
      <c r="V866" s="11"/>
      <c r="W866" s="11"/>
      <c r="X866" s="11"/>
      <c r="Y866" s="11"/>
      <c r="Z866" s="11"/>
      <c r="AA866" s="11"/>
      <c r="AB866" s="11"/>
      <c r="AC866" s="11"/>
      <c r="AD866" s="11"/>
      <c r="AE866" s="11"/>
      <c r="AF866" s="11"/>
      <c r="AG86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866" s="11" t="str">
        <f>IF(Tabella14[[#This Row],[WP]]&lt;&gt;"",VLOOKUP(AG866,[1]!Table_WP_list[[WP_short]:[IPT]],3,FALSE),"")</f>
        <v>14 - EPMO</v>
      </c>
      <c r="AI866" s="19"/>
      <c r="AJ866" s="19"/>
    </row>
    <row r="867" spans="1:36" x14ac:dyDescent="0.25">
      <c r="A867" s="20"/>
      <c r="B867" s="12"/>
      <c r="C867" s="11"/>
      <c r="D867" s="11"/>
      <c r="E867" s="13"/>
      <c r="F867" s="21"/>
      <c r="G867" s="14"/>
      <c r="H867" s="14"/>
      <c r="I867" s="20"/>
      <c r="J867" s="16"/>
      <c r="K867" s="17"/>
      <c r="L867" s="14"/>
      <c r="M867" s="24"/>
      <c r="N867" s="24"/>
      <c r="O867" s="11"/>
      <c r="P867" s="11"/>
      <c r="Q867" s="11"/>
      <c r="R867" s="11"/>
      <c r="S867" s="11"/>
      <c r="T867" s="11"/>
      <c r="U867" s="11"/>
      <c r="V867" s="11"/>
      <c r="W867" s="11"/>
      <c r="X867" s="11"/>
      <c r="Y867" s="11"/>
      <c r="Z867" s="11"/>
      <c r="AA867" s="11"/>
      <c r="AB867" s="11"/>
      <c r="AC867" s="11"/>
      <c r="AD867" s="11"/>
      <c r="AE867" s="11"/>
      <c r="AF867" s="11"/>
      <c r="AG86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67" s="11">
        <f>IF(Tabella14[[#This Row],[WP]]&lt;&gt;"",VLOOKUP(AG867,[1]!Table_WP_list[[WP_short]:[IPT]],3,FALSE),"")</f>
      </c>
      <c r="AI867" s="19"/>
      <c r="AJ867" s="19"/>
    </row>
    <row r="868" spans="1:36" x14ac:dyDescent="0.25">
      <c r="A868" s="11"/>
      <c r="B868" s="12"/>
      <c r="C868" s="11"/>
      <c r="D868" s="11"/>
      <c r="E868" s="13"/>
      <c r="F868" s="21"/>
      <c r="G868" s="14"/>
      <c r="H868" s="14"/>
      <c r="I868" s="11"/>
      <c r="J868" s="16"/>
      <c r="K868" s="17"/>
      <c r="L868" s="14"/>
      <c r="M868" s="14"/>
      <c r="N868" s="14"/>
      <c r="O868" s="11"/>
      <c r="P868" s="11"/>
      <c r="Q868" s="11"/>
      <c r="R868" s="11"/>
      <c r="S868" s="11"/>
      <c r="T868" s="11"/>
      <c r="U868" s="11"/>
      <c r="V868" s="11"/>
      <c r="W868" s="11"/>
      <c r="X868" s="11"/>
      <c r="Y868" s="11"/>
      <c r="Z868" s="11"/>
      <c r="AA868" s="11"/>
      <c r="AB868" s="11"/>
      <c r="AC868" s="11"/>
      <c r="AD868" s="11"/>
      <c r="AE868" s="11"/>
      <c r="AF868" s="11"/>
      <c r="AG86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68" s="11">
        <f>IF(Tabella14[[#This Row],[WP]]&lt;&gt;"",VLOOKUP(AG868,[1]!Table_WP_list[[WP_short]:[IPT]],3,FALSE),"")</f>
      </c>
      <c r="AI868" s="19"/>
      <c r="AJ868" s="19"/>
    </row>
    <row r="869" spans="1:36" ht="120" x14ac:dyDescent="0.25">
      <c r="A869" s="11">
        <v>3242</v>
      </c>
      <c r="B869" s="12" t="s">
        <v>1637</v>
      </c>
      <c r="C869" s="11" t="s">
        <v>46</v>
      </c>
      <c r="D869" s="11" t="s">
        <v>566</v>
      </c>
      <c r="E869" s="11" t="s">
        <v>1638</v>
      </c>
      <c r="F869" s="21" t="s">
        <v>49</v>
      </c>
      <c r="G869" s="14" t="s">
        <v>1639</v>
      </c>
      <c r="H869" s="14"/>
      <c r="I869" s="11"/>
      <c r="J869" s="16"/>
      <c r="K869" s="17" t="s">
        <v>44</v>
      </c>
      <c r="L869" s="14"/>
      <c r="M869" s="14"/>
      <c r="N869" s="14"/>
      <c r="O869" s="11"/>
      <c r="P869" s="11"/>
      <c r="Q869" s="11"/>
      <c r="R869" s="11"/>
      <c r="S869" s="11"/>
      <c r="T869" s="11"/>
      <c r="U869" s="11"/>
      <c r="V869" s="11"/>
      <c r="W869" s="11"/>
      <c r="X869" s="11"/>
      <c r="Y869" s="11"/>
      <c r="Z869" s="11"/>
      <c r="AA869" s="11"/>
      <c r="AB869" s="11"/>
      <c r="AC869" s="11"/>
      <c r="AD869" s="11"/>
      <c r="AE869" s="11"/>
      <c r="AF869" s="11"/>
      <c r="AG86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869" s="11" t="str">
        <f>IF(Tabella14[[#This Row],[WP]]&lt;&gt;"",VLOOKUP(AG869,[1]!Table_WP_list[[WP_short]:[IPT]],3,FALSE),"")</f>
        <v>01 - Specialist Engineering</v>
      </c>
      <c r="AI869" s="19"/>
      <c r="AJ869" s="19"/>
    </row>
    <row r="870" spans="1:36" ht="90" x14ac:dyDescent="0.25">
      <c r="A870" s="20">
        <v>3244</v>
      </c>
      <c r="B870" s="12" t="s">
        <v>1640</v>
      </c>
      <c r="C870" s="11" t="s">
        <v>46</v>
      </c>
      <c r="D870" s="11" t="s">
        <v>566</v>
      </c>
      <c r="E870" s="11" t="s">
        <v>1641</v>
      </c>
      <c r="F870" s="21" t="s">
        <v>49</v>
      </c>
      <c r="G870" s="14" t="s">
        <v>1642</v>
      </c>
      <c r="H870" s="14"/>
      <c r="I870" s="20"/>
      <c r="J870" s="16"/>
      <c r="K870" s="17" t="s">
        <v>44</v>
      </c>
      <c r="L870" s="14"/>
      <c r="M870" s="24"/>
      <c r="N870" s="24"/>
      <c r="O870" s="11"/>
      <c r="P870" s="11"/>
      <c r="Q870" s="11"/>
      <c r="R870" s="11"/>
      <c r="S870" s="11"/>
      <c r="T870" s="11"/>
      <c r="U870" s="11"/>
      <c r="V870" s="11"/>
      <c r="W870" s="11"/>
      <c r="X870" s="11"/>
      <c r="Y870" s="11"/>
      <c r="Z870" s="11"/>
      <c r="AA870" s="11"/>
      <c r="AB870" s="11"/>
      <c r="AC870" s="11"/>
      <c r="AD870" s="11"/>
      <c r="AE870" s="11"/>
      <c r="AF870" s="11"/>
      <c r="AG87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870" s="11" t="str">
        <f>IF(Tabella14[[#This Row],[WP]]&lt;&gt;"",VLOOKUP(AG870,[1]!Table_WP_list[[WP_short]:[IPT]],3,FALSE),"")</f>
        <v>01 - Specialist Engineering</v>
      </c>
      <c r="AI870" s="19"/>
      <c r="AJ870" s="19"/>
    </row>
    <row r="871" spans="1:36" ht="210" x14ac:dyDescent="0.25">
      <c r="A871" s="11">
        <v>3245</v>
      </c>
      <c r="B871" s="12" t="s">
        <v>1643</v>
      </c>
      <c r="C871" s="11" t="s">
        <v>46</v>
      </c>
      <c r="D871" s="11" t="s">
        <v>566</v>
      </c>
      <c r="E871" s="11" t="s">
        <v>1644</v>
      </c>
      <c r="F871" s="21" t="s">
        <v>49</v>
      </c>
      <c r="G871" s="14" t="s">
        <v>1645</v>
      </c>
      <c r="H871" s="14"/>
      <c r="I871" s="11"/>
      <c r="J871" s="16"/>
      <c r="K871" s="17" t="s">
        <v>44</v>
      </c>
      <c r="L871" s="14"/>
      <c r="M871" s="14"/>
      <c r="N871" s="14"/>
      <c r="O871" s="11"/>
      <c r="P871" s="11"/>
      <c r="Q871" s="11"/>
      <c r="R871" s="11"/>
      <c r="S871" s="11"/>
      <c r="T871" s="11"/>
      <c r="U871" s="11"/>
      <c r="V871" s="11"/>
      <c r="W871" s="11"/>
      <c r="X871" s="11"/>
      <c r="Y871" s="11"/>
      <c r="Z871" s="11"/>
      <c r="AA871" s="11"/>
      <c r="AB871" s="11"/>
      <c r="AC871" s="11"/>
      <c r="AD871" s="11"/>
      <c r="AE871" s="11"/>
      <c r="AF871" s="11"/>
      <c r="AG87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871" s="11" t="str">
        <f>IF(Tabella14[[#This Row],[WP]]&lt;&gt;"",VLOOKUP(AG871,[1]!Table_WP_list[[WP_short]:[IPT]],3,FALSE),"")</f>
        <v>01 - Specialist Engineering</v>
      </c>
      <c r="AI871" s="19"/>
      <c r="AJ871" s="19"/>
    </row>
    <row r="872" spans="1:36" ht="300" x14ac:dyDescent="0.25">
      <c r="A872" s="11">
        <v>3246</v>
      </c>
      <c r="B872" s="12" t="s">
        <v>1646</v>
      </c>
      <c r="C872" s="11" t="s">
        <v>46</v>
      </c>
      <c r="D872" s="11" t="s">
        <v>566</v>
      </c>
      <c r="E872" s="11" t="s">
        <v>1647</v>
      </c>
      <c r="F872" s="21" t="s">
        <v>49</v>
      </c>
      <c r="G872" s="14" t="s">
        <v>1648</v>
      </c>
      <c r="H872" s="14"/>
      <c r="I872" s="11"/>
      <c r="J872" s="16"/>
      <c r="K872" s="17" t="s">
        <v>44</v>
      </c>
      <c r="L872" s="14"/>
      <c r="M872" s="14"/>
      <c r="N872" s="14"/>
      <c r="O872" s="11"/>
      <c r="P872" s="11"/>
      <c r="Q872" s="11"/>
      <c r="R872" s="11"/>
      <c r="S872" s="11"/>
      <c r="T872" s="11"/>
      <c r="U872" s="11"/>
      <c r="V872" s="11"/>
      <c r="W872" s="11"/>
      <c r="X872" s="11"/>
      <c r="Y872" s="11"/>
      <c r="Z872" s="11"/>
      <c r="AA872" s="11"/>
      <c r="AB872" s="11"/>
      <c r="AC872" s="11"/>
      <c r="AD872" s="11"/>
      <c r="AE872" s="11"/>
      <c r="AF872" s="11"/>
      <c r="AG87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872" s="11" t="str">
        <f>IF(Tabella14[[#This Row],[WP]]&lt;&gt;"",VLOOKUP(AG872,[1]!Table_WP_list[[WP_short]:[IPT]],3,FALSE),"")</f>
        <v>01 - Specialist Engineering</v>
      </c>
      <c r="AI872" s="19"/>
      <c r="AJ872" s="19"/>
    </row>
    <row r="873" spans="1:36" x14ac:dyDescent="0.25">
      <c r="A873" s="20"/>
      <c r="B873" s="12"/>
      <c r="C873" s="11"/>
      <c r="D873" s="11"/>
      <c r="E873" s="13"/>
      <c r="F873" s="21"/>
      <c r="G873" s="14"/>
      <c r="H873" s="14"/>
      <c r="I873" s="20"/>
      <c r="J873" s="16"/>
      <c r="K873" s="17"/>
      <c r="L873" s="14"/>
      <c r="M873" s="24"/>
      <c r="N873" s="24"/>
      <c r="O873" s="11"/>
      <c r="P873" s="11"/>
      <c r="Q873" s="11"/>
      <c r="R873" s="11"/>
      <c r="S873" s="11"/>
      <c r="T873" s="11"/>
      <c r="U873" s="11"/>
      <c r="V873" s="11"/>
      <c r="W873" s="11"/>
      <c r="X873" s="11"/>
      <c r="Y873" s="11"/>
      <c r="Z873" s="11"/>
      <c r="AA873" s="11"/>
      <c r="AB873" s="11"/>
      <c r="AC873" s="11"/>
      <c r="AD873" s="11"/>
      <c r="AE873" s="11"/>
      <c r="AF873" s="11"/>
      <c r="AG87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73" s="11">
        <f>IF(Tabella14[[#This Row],[WP]]&lt;&gt;"",VLOOKUP(AG873,[1]!Table_WP_list[[WP_short]:[IPT]],3,FALSE),"")</f>
      </c>
      <c r="AI873" s="19"/>
      <c r="AJ873" s="19"/>
    </row>
    <row r="874" spans="1:36" ht="150" x14ac:dyDescent="0.25">
      <c r="A874" s="26">
        <v>2231</v>
      </c>
      <c r="B874" s="27"/>
      <c r="C874" s="26"/>
      <c r="D874" s="26"/>
      <c r="E874" s="28" t="s">
        <v>1649</v>
      </c>
      <c r="F874" s="21" t="s">
        <v>49</v>
      </c>
      <c r="G874" s="14" t="s">
        <v>1650</v>
      </c>
      <c r="H874" s="29"/>
      <c r="I874" s="26"/>
      <c r="J874" s="30"/>
      <c r="K874" s="31" t="s">
        <v>44</v>
      </c>
      <c r="L874" s="29"/>
      <c r="M874" s="29"/>
      <c r="N874" s="29"/>
      <c r="O874" s="11"/>
      <c r="P874" s="11"/>
      <c r="Q874" s="11"/>
      <c r="R874" s="11"/>
      <c r="S874" s="11"/>
      <c r="T874" s="11"/>
      <c r="U874" s="11"/>
      <c r="V874" s="11"/>
      <c r="W874" s="11"/>
      <c r="X874" s="11"/>
      <c r="Y874" s="11"/>
      <c r="Z874" s="11"/>
      <c r="AA874" s="11"/>
      <c r="AB874" s="11"/>
      <c r="AC874" s="11"/>
      <c r="AD874" s="11"/>
      <c r="AE874" s="11"/>
      <c r="AF874" s="11"/>
      <c r="AG87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74" s="11">
        <f>IF(Tabella14[[#This Row],[WP]]&lt;&gt;"",VLOOKUP(AG874,[1]!Table_WP_list[[WP_short]:[IPT]],3,FALSE),"")</f>
      </c>
      <c r="AI874" s="19"/>
      <c r="AJ874" s="19"/>
    </row>
    <row r="875" spans="1:36" ht="195" x14ac:dyDescent="0.25">
      <c r="A875" s="11">
        <v>3248</v>
      </c>
      <c r="B875" s="12" t="s">
        <v>1651</v>
      </c>
      <c r="C875" s="11" t="s">
        <v>46</v>
      </c>
      <c r="D875" s="11" t="s">
        <v>1649</v>
      </c>
      <c r="E875" s="11" t="s">
        <v>1652</v>
      </c>
      <c r="F875" s="21" t="s">
        <v>42</v>
      </c>
      <c r="G875" s="14"/>
      <c r="H875" s="14"/>
      <c r="I875" s="11"/>
      <c r="J875" s="16"/>
      <c r="K875" s="17" t="s">
        <v>44</v>
      </c>
      <c r="L875" s="14"/>
      <c r="M875" s="14"/>
      <c r="N875" s="14"/>
      <c r="O875" s="11"/>
      <c r="P875" s="11"/>
      <c r="Q875" s="11"/>
      <c r="R875" s="11"/>
      <c r="S875" s="11"/>
      <c r="T875" s="11"/>
      <c r="U875" s="11"/>
      <c r="V875" s="11"/>
      <c r="W875" s="11"/>
      <c r="X875" s="11"/>
      <c r="Y875" s="11"/>
      <c r="Z875" s="11"/>
      <c r="AA875" s="11"/>
      <c r="AB875" s="11"/>
      <c r="AC875" s="11"/>
      <c r="AD875" s="11"/>
      <c r="AE875" s="11"/>
      <c r="AF875" s="11"/>
      <c r="AG87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875" s="11" t="str">
        <f>IF(Tabella14[[#This Row],[WP]]&lt;&gt;"",VLOOKUP(AG875,[1]!Table_WP_list[[WP_short]:[IPT]],3,FALSE),"")</f>
        <v>14 - EPMO</v>
      </c>
      <c r="AI875" s="19"/>
      <c r="AJ875" s="19"/>
    </row>
    <row r="876" spans="1:36" x14ac:dyDescent="0.25">
      <c r="A876" s="20"/>
      <c r="B876" s="12"/>
      <c r="C876" s="11"/>
      <c r="D876" s="11"/>
      <c r="E876" s="13"/>
      <c r="F876" s="21"/>
      <c r="G876" s="14"/>
      <c r="H876" s="14"/>
      <c r="I876" s="20"/>
      <c r="J876" s="16"/>
      <c r="K876" s="17"/>
      <c r="L876" s="14"/>
      <c r="M876" s="24"/>
      <c r="N876" s="24"/>
      <c r="O876" s="11"/>
      <c r="P876" s="11"/>
      <c r="Q876" s="11"/>
      <c r="R876" s="11"/>
      <c r="S876" s="11"/>
      <c r="T876" s="11"/>
      <c r="U876" s="11"/>
      <c r="V876" s="11"/>
      <c r="W876" s="11"/>
      <c r="X876" s="11"/>
      <c r="Y876" s="11"/>
      <c r="Z876" s="11"/>
      <c r="AA876" s="11"/>
      <c r="AB876" s="11"/>
      <c r="AC876" s="11"/>
      <c r="AD876" s="11"/>
      <c r="AE876" s="11"/>
      <c r="AF876" s="11"/>
      <c r="AG8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76" s="11">
        <f>IF(Tabella14[[#This Row],[WP]]&lt;&gt;"",VLOOKUP(AG876,[1]!Table_WP_list[[WP_short]:[IPT]],3,FALSE),"")</f>
      </c>
      <c r="AI876" s="19"/>
      <c r="AJ876" s="19"/>
    </row>
    <row r="877" spans="1:36" x14ac:dyDescent="0.25">
      <c r="A877" s="11"/>
      <c r="B877" s="12"/>
      <c r="C877" s="11"/>
      <c r="D877" s="11"/>
      <c r="E877" s="13"/>
      <c r="F877" s="21"/>
      <c r="G877" s="14"/>
      <c r="H877" s="14"/>
      <c r="I877" s="11"/>
      <c r="J877" s="16"/>
      <c r="K877" s="17"/>
      <c r="L877" s="14"/>
      <c r="M877" s="14"/>
      <c r="N877" s="14"/>
      <c r="O877" s="11"/>
      <c r="P877" s="11"/>
      <c r="Q877" s="11"/>
      <c r="R877" s="11"/>
      <c r="S877" s="11"/>
      <c r="T877" s="11"/>
      <c r="U877" s="11"/>
      <c r="V877" s="11"/>
      <c r="W877" s="11"/>
      <c r="X877" s="11"/>
      <c r="Y877" s="11"/>
      <c r="Z877" s="11"/>
      <c r="AA877" s="11"/>
      <c r="AB877" s="11"/>
      <c r="AC877" s="11"/>
      <c r="AD877" s="11"/>
      <c r="AE877" s="11"/>
      <c r="AF877" s="11"/>
      <c r="AG87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77" s="11">
        <f>IF(Tabella14[[#This Row],[WP]]&lt;&gt;"",VLOOKUP(AG877,[1]!Table_WP_list[[WP_short]:[IPT]],3,FALSE),"")</f>
      </c>
      <c r="AI877" s="19"/>
      <c r="AJ877" s="19"/>
    </row>
    <row r="878" spans="1:36" ht="165" x14ac:dyDescent="0.25">
      <c r="A878" s="11">
        <v>3251</v>
      </c>
      <c r="B878" s="12" t="s">
        <v>1653</v>
      </c>
      <c r="C878" s="11" t="s">
        <v>46</v>
      </c>
      <c r="D878" s="11" t="s">
        <v>1654</v>
      </c>
      <c r="E878" s="11" t="s">
        <v>1655</v>
      </c>
      <c r="F878" s="21" t="s">
        <v>42</v>
      </c>
      <c r="G878" s="14" t="s">
        <v>62</v>
      </c>
      <c r="H878" s="14"/>
      <c r="I878" s="11"/>
      <c r="J878" s="16"/>
      <c r="K878" s="17" t="s">
        <v>44</v>
      </c>
      <c r="L878" s="14"/>
      <c r="M878" s="14"/>
      <c r="N878" s="14"/>
      <c r="O878" s="11"/>
      <c r="P878" s="11"/>
      <c r="Q878" s="11"/>
      <c r="R878" s="11"/>
      <c r="S878" s="11"/>
      <c r="T878" s="11"/>
      <c r="U878" s="11"/>
      <c r="V878" s="11"/>
      <c r="W878" s="11"/>
      <c r="X878" s="11"/>
      <c r="Y878" s="11"/>
      <c r="Z878" s="11"/>
      <c r="AA878" s="11"/>
      <c r="AB878" s="11"/>
      <c r="AC878" s="11"/>
      <c r="AD878" s="11"/>
      <c r="AE878" s="11"/>
      <c r="AF878" s="11"/>
      <c r="AG87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878" s="11" t="str">
        <f>IF(Tabella14[[#This Row],[WP]]&lt;&gt;"",VLOOKUP(AG878,[1]!Table_WP_list[[WP_short]:[IPT]],3,FALSE),"")</f>
        <v>14 - EPMO</v>
      </c>
      <c r="AI878" s="19"/>
      <c r="AJ878" s="19"/>
    </row>
    <row r="879" spans="1:36" x14ac:dyDescent="0.25">
      <c r="A879" s="20"/>
      <c r="B879" s="12"/>
      <c r="C879" s="11"/>
      <c r="D879" s="11"/>
      <c r="E879" s="13"/>
      <c r="F879" s="21"/>
      <c r="G879" s="14"/>
      <c r="H879" s="14"/>
      <c r="I879" s="20"/>
      <c r="J879" s="16"/>
      <c r="K879" s="17"/>
      <c r="L879" s="14"/>
      <c r="M879" s="24"/>
      <c r="N879" s="24"/>
      <c r="O879" s="11"/>
      <c r="P879" s="11"/>
      <c r="Q879" s="11"/>
      <c r="R879" s="11"/>
      <c r="S879" s="11"/>
      <c r="T879" s="11"/>
      <c r="U879" s="11"/>
      <c r="V879" s="11"/>
      <c r="W879" s="11"/>
      <c r="X879" s="11"/>
      <c r="Y879" s="11"/>
      <c r="Z879" s="11"/>
      <c r="AA879" s="11"/>
      <c r="AB879" s="11"/>
      <c r="AC879" s="11"/>
      <c r="AD879" s="11"/>
      <c r="AE879" s="11"/>
      <c r="AF879" s="11"/>
      <c r="AG87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79" s="11">
        <f>IF(Tabella14[[#This Row],[WP]]&lt;&gt;"",VLOOKUP(AG879,[1]!Table_WP_list[[WP_short]:[IPT]],3,FALSE),"")</f>
      </c>
      <c r="AI879" s="19"/>
      <c r="AJ879" s="19"/>
    </row>
    <row r="880" spans="1:36" ht="30" x14ac:dyDescent="0.25">
      <c r="A880" s="11">
        <v>3253</v>
      </c>
      <c r="B880" s="12"/>
      <c r="C880" s="11" t="s">
        <v>39</v>
      </c>
      <c r="D880" s="11" t="s">
        <v>1656</v>
      </c>
      <c r="E880" s="11" t="s">
        <v>1657</v>
      </c>
      <c r="F880" s="21" t="s">
        <v>42</v>
      </c>
      <c r="G880" s="14" t="s">
        <v>62</v>
      </c>
      <c r="H880" s="14"/>
      <c r="I880" s="11"/>
      <c r="J880" s="16"/>
      <c r="K880" s="17" t="s">
        <v>44</v>
      </c>
      <c r="L880" s="14"/>
      <c r="M880" s="14"/>
      <c r="N880" s="14"/>
      <c r="O880" s="11"/>
      <c r="P880" s="11"/>
      <c r="Q880" s="11"/>
      <c r="R880" s="11"/>
      <c r="S880" s="11"/>
      <c r="T880" s="11"/>
      <c r="U880" s="11"/>
      <c r="V880" s="11"/>
      <c r="W880" s="11"/>
      <c r="X880" s="11"/>
      <c r="Y880" s="11"/>
      <c r="Z880" s="11"/>
      <c r="AA880" s="11"/>
      <c r="AB880" s="11"/>
      <c r="AC880" s="11"/>
      <c r="AD880" s="11"/>
      <c r="AE880" s="11"/>
      <c r="AF880" s="11"/>
      <c r="AG88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80" s="11">
        <f>IF(Tabella14[[#This Row],[WP]]&lt;&gt;"",VLOOKUP(AG880,[1]!Table_WP_list[[WP_short]:[IPT]],3,FALSE),"")</f>
      </c>
      <c r="AI880" s="19"/>
      <c r="AJ880" s="19"/>
    </row>
    <row r="881" spans="1:36" x14ac:dyDescent="0.25">
      <c r="A881" s="11"/>
      <c r="B881" s="12"/>
      <c r="C881" s="11"/>
      <c r="D881" s="11"/>
      <c r="E881" s="13"/>
      <c r="F881" s="21"/>
      <c r="G881" s="14"/>
      <c r="H881" s="14"/>
      <c r="I881" s="11"/>
      <c r="J881" s="16"/>
      <c r="K881" s="17"/>
      <c r="L881" s="14"/>
      <c r="M881" s="14"/>
      <c r="N881" s="14"/>
      <c r="O881" s="11"/>
      <c r="P881" s="11"/>
      <c r="Q881" s="11"/>
      <c r="R881" s="11"/>
      <c r="S881" s="11"/>
      <c r="T881" s="11"/>
      <c r="U881" s="11"/>
      <c r="V881" s="11"/>
      <c r="W881" s="11"/>
      <c r="X881" s="11"/>
      <c r="Y881" s="11"/>
      <c r="Z881" s="11"/>
      <c r="AA881" s="11"/>
      <c r="AB881" s="11"/>
      <c r="AC881" s="11"/>
      <c r="AD881" s="11"/>
      <c r="AE881" s="11"/>
      <c r="AF881" s="11"/>
      <c r="AG88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81" s="11">
        <f>IF(Tabella14[[#This Row],[WP]]&lt;&gt;"",VLOOKUP(AG881,[1]!Table_WP_list[[WP_short]:[IPT]],3,FALSE),"")</f>
      </c>
      <c r="AI881" s="19"/>
      <c r="AJ881" s="19"/>
    </row>
    <row r="882" spans="1:36" ht="45" x14ac:dyDescent="0.25">
      <c r="A882" s="20">
        <v>3255</v>
      </c>
      <c r="B882" s="12"/>
      <c r="C882" s="11" t="s">
        <v>39</v>
      </c>
      <c r="D882" s="11" t="s">
        <v>1658</v>
      </c>
      <c r="E882" s="11" t="s">
        <v>1659</v>
      </c>
      <c r="F882" s="21" t="s">
        <v>42</v>
      </c>
      <c r="G882" s="14" t="s">
        <v>62</v>
      </c>
      <c r="H882" s="14"/>
      <c r="I882" s="20"/>
      <c r="J882" s="16"/>
      <c r="K882" s="17" t="s">
        <v>44</v>
      </c>
      <c r="L882" s="14"/>
      <c r="M882" s="24"/>
      <c r="N882" s="24"/>
      <c r="O882" s="11"/>
      <c r="P882" s="11"/>
      <c r="Q882" s="11"/>
      <c r="R882" s="11"/>
      <c r="S882" s="11"/>
      <c r="T882" s="11"/>
      <c r="U882" s="11"/>
      <c r="V882" s="11"/>
      <c r="W882" s="11"/>
      <c r="X882" s="11"/>
      <c r="Y882" s="11"/>
      <c r="Z882" s="11"/>
      <c r="AA882" s="11"/>
      <c r="AB882" s="11"/>
      <c r="AC882" s="11"/>
      <c r="AD882" s="11"/>
      <c r="AE882" s="11"/>
      <c r="AF882" s="11"/>
      <c r="AG8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82" s="11">
        <f>IF(Tabella14[[#This Row],[WP]]&lt;&gt;"",VLOOKUP(AG882,[1]!Table_WP_list[[WP_short]:[IPT]],3,FALSE),"")</f>
      </c>
      <c r="AI882" s="19"/>
      <c r="AJ882" s="19"/>
    </row>
    <row r="883" spans="1:36" x14ac:dyDescent="0.25">
      <c r="A883" s="11"/>
      <c r="B883" s="12"/>
      <c r="C883" s="11"/>
      <c r="D883" s="11"/>
      <c r="E883" s="13"/>
      <c r="F883" s="21"/>
      <c r="G883" s="14"/>
      <c r="H883" s="14"/>
      <c r="I883" s="11"/>
      <c r="J883" s="16"/>
      <c r="K883" s="17"/>
      <c r="L883" s="14"/>
      <c r="M883" s="14"/>
      <c r="N883" s="14"/>
      <c r="O883" s="11"/>
      <c r="P883" s="11"/>
      <c r="Q883" s="11"/>
      <c r="R883" s="11"/>
      <c r="S883" s="11"/>
      <c r="T883" s="11"/>
      <c r="U883" s="11"/>
      <c r="V883" s="11"/>
      <c r="W883" s="11"/>
      <c r="X883" s="11"/>
      <c r="Y883" s="11"/>
      <c r="Z883" s="11"/>
      <c r="AA883" s="11"/>
      <c r="AB883" s="11"/>
      <c r="AC883" s="11"/>
      <c r="AD883" s="11"/>
      <c r="AE883" s="11"/>
      <c r="AF883" s="11"/>
      <c r="AG88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83" s="11">
        <f>IF(Tabella14[[#This Row],[WP]]&lt;&gt;"",VLOOKUP(AG883,[1]!Table_WP_list[[WP_short]:[IPT]],3,FALSE),"")</f>
      </c>
      <c r="AI883" s="19"/>
      <c r="AJ883" s="19"/>
    </row>
    <row r="884" spans="1:36" ht="30" x14ac:dyDescent="0.25">
      <c r="A884" s="11">
        <v>3257</v>
      </c>
      <c r="B884" s="12" t="s">
        <v>1660</v>
      </c>
      <c r="C884" s="11" t="s">
        <v>46</v>
      </c>
      <c r="D884" s="11" t="s">
        <v>1661</v>
      </c>
      <c r="E884" s="11" t="s">
        <v>1662</v>
      </c>
      <c r="F884" s="21" t="s">
        <v>42</v>
      </c>
      <c r="G884" s="14" t="s">
        <v>62</v>
      </c>
      <c r="H884" s="14"/>
      <c r="I884" s="11"/>
      <c r="J884" s="16"/>
      <c r="K884" s="17" t="s">
        <v>44</v>
      </c>
      <c r="L884" s="14"/>
      <c r="M884" s="14"/>
      <c r="N884" s="14"/>
      <c r="O884" s="11"/>
      <c r="P884" s="11"/>
      <c r="Q884" s="11"/>
      <c r="R884" s="11"/>
      <c r="S884" s="11"/>
      <c r="T884" s="11"/>
      <c r="U884" s="11"/>
      <c r="V884" s="11"/>
      <c r="W884" s="11"/>
      <c r="X884" s="11"/>
      <c r="Y884" s="11"/>
      <c r="Z884" s="11"/>
      <c r="AA884" s="11"/>
      <c r="AB884" s="11"/>
      <c r="AC884" s="11"/>
      <c r="AD884" s="11"/>
      <c r="AE884" s="11"/>
      <c r="AF884" s="11"/>
      <c r="AG88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884" s="11" t="str">
        <f>IF(Tabella14[[#This Row],[WP]]&lt;&gt;"",VLOOKUP(AG884,[1]!Table_WP_list[[WP_short]:[IPT]],3,FALSE),"")</f>
        <v>11 - Assurance</v>
      </c>
      <c r="AI884" s="19"/>
      <c r="AJ884" s="19"/>
    </row>
    <row r="885" spans="1:36" x14ac:dyDescent="0.25">
      <c r="A885" s="20"/>
      <c r="B885" s="12"/>
      <c r="C885" s="11"/>
      <c r="D885" s="11"/>
      <c r="E885" s="13"/>
      <c r="F885" s="21"/>
      <c r="G885" s="14"/>
      <c r="H885" s="14"/>
      <c r="I885" s="20"/>
      <c r="J885" s="16"/>
      <c r="K885" s="17"/>
      <c r="L885" s="14"/>
      <c r="M885" s="24"/>
      <c r="N885" s="24"/>
      <c r="O885" s="11"/>
      <c r="P885" s="11"/>
      <c r="Q885" s="11"/>
      <c r="R885" s="11"/>
      <c r="S885" s="11"/>
      <c r="T885" s="11"/>
      <c r="U885" s="11"/>
      <c r="V885" s="11"/>
      <c r="W885" s="11"/>
      <c r="X885" s="11"/>
      <c r="Y885" s="11"/>
      <c r="Z885" s="11"/>
      <c r="AA885" s="11"/>
      <c r="AB885" s="11"/>
      <c r="AC885" s="11"/>
      <c r="AD885" s="11"/>
      <c r="AE885" s="11"/>
      <c r="AF885" s="11"/>
      <c r="AG8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85" s="11">
        <f>IF(Tabella14[[#This Row],[WP]]&lt;&gt;"",VLOOKUP(AG885,[1]!Table_WP_list[[WP_short]:[IPT]],3,FALSE),"")</f>
      </c>
      <c r="AI885" s="19"/>
      <c r="AJ885" s="19"/>
    </row>
    <row r="886" spans="1:36" x14ac:dyDescent="0.25">
      <c r="A886" s="11"/>
      <c r="B886" s="12"/>
      <c r="C886" s="11"/>
      <c r="D886" s="11"/>
      <c r="E886" s="13"/>
      <c r="F886" s="21"/>
      <c r="G886" s="14"/>
      <c r="H886" s="14"/>
      <c r="I886" s="11"/>
      <c r="J886" s="16"/>
      <c r="K886" s="17"/>
      <c r="L886" s="14"/>
      <c r="M886" s="14"/>
      <c r="N886" s="14"/>
      <c r="O886" s="11"/>
      <c r="P886" s="11"/>
      <c r="Q886" s="11"/>
      <c r="R886" s="11"/>
      <c r="S886" s="11"/>
      <c r="T886" s="11"/>
      <c r="U886" s="11"/>
      <c r="V886" s="11"/>
      <c r="W886" s="11"/>
      <c r="X886" s="11"/>
      <c r="Y886" s="11"/>
      <c r="Z886" s="11"/>
      <c r="AA886" s="11"/>
      <c r="AB886" s="11"/>
      <c r="AC886" s="11"/>
      <c r="AD886" s="11"/>
      <c r="AE886" s="11"/>
      <c r="AF886" s="11"/>
      <c r="AG88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86" s="11">
        <f>IF(Tabella14[[#This Row],[WP]]&lt;&gt;"",VLOOKUP(AG886,[1]!Table_WP_list[[WP_short]:[IPT]],3,FALSE),"")</f>
      </c>
      <c r="AI886" s="19"/>
      <c r="AJ886" s="19"/>
    </row>
    <row r="887" spans="1:36" ht="75" x14ac:dyDescent="0.25">
      <c r="A887" s="11">
        <v>3260</v>
      </c>
      <c r="B887" s="12" t="s">
        <v>1663</v>
      </c>
      <c r="C887" s="11" t="s">
        <v>46</v>
      </c>
      <c r="D887" s="11" t="s">
        <v>1664</v>
      </c>
      <c r="E887" s="11" t="s">
        <v>1665</v>
      </c>
      <c r="F887" s="21" t="s">
        <v>42</v>
      </c>
      <c r="G887" s="14"/>
      <c r="H887" s="14"/>
      <c r="I887" s="11"/>
      <c r="J887" s="16"/>
      <c r="K887" s="17" t="s">
        <v>44</v>
      </c>
      <c r="L887" s="14"/>
      <c r="M887" s="14"/>
      <c r="N887" s="14"/>
      <c r="O887" s="11"/>
      <c r="P887" s="11"/>
      <c r="Q887" s="11"/>
      <c r="R887" s="11"/>
      <c r="S887" s="11"/>
      <c r="T887" s="11"/>
      <c r="U887" s="11"/>
      <c r="V887" s="11"/>
      <c r="W887" s="11"/>
      <c r="X887" s="11"/>
      <c r="Y887" s="11"/>
      <c r="Z887" s="11"/>
      <c r="AA887" s="11"/>
      <c r="AB887" s="11"/>
      <c r="AC887" s="11"/>
      <c r="AD887" s="11"/>
      <c r="AE887" s="11"/>
      <c r="AF887" s="11"/>
      <c r="AG88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887" s="11" t="str">
        <f>IF(Tabella14[[#This Row],[WP]]&lt;&gt;"",VLOOKUP(AG887,[1]!Table_WP_list[[WP_short]:[IPT]],3,FALSE),"")</f>
        <v>11 - Assurance</v>
      </c>
      <c r="AI887" s="19"/>
      <c r="AJ887" s="19"/>
    </row>
    <row r="888" spans="1:36" ht="165" x14ac:dyDescent="0.25">
      <c r="A888" s="20">
        <v>3261</v>
      </c>
      <c r="B888" s="12" t="s">
        <v>1666</v>
      </c>
      <c r="C888" s="11" t="s">
        <v>46</v>
      </c>
      <c r="D888" s="11" t="s">
        <v>1664</v>
      </c>
      <c r="E888" s="11" t="s">
        <v>1667</v>
      </c>
      <c r="F888" s="21" t="s">
        <v>49</v>
      </c>
      <c r="G888" s="14" t="s">
        <v>1668</v>
      </c>
      <c r="H888" s="14"/>
      <c r="I888" s="20"/>
      <c r="J888" s="16"/>
      <c r="K888" s="17" t="s">
        <v>44</v>
      </c>
      <c r="L888" s="14"/>
      <c r="M888" s="24"/>
      <c r="N888" s="24"/>
      <c r="O888" s="11"/>
      <c r="P888" s="11"/>
      <c r="Q888" s="11"/>
      <c r="R888" s="11"/>
      <c r="S888" s="11"/>
      <c r="T888" s="11"/>
      <c r="U888" s="11"/>
      <c r="V888" s="11"/>
      <c r="W888" s="11"/>
      <c r="X888" s="11"/>
      <c r="Y888" s="11"/>
      <c r="Z888" s="11"/>
      <c r="AA888" s="11"/>
      <c r="AB888" s="11"/>
      <c r="AC888" s="11"/>
      <c r="AD888" s="11"/>
      <c r="AE888" s="11"/>
      <c r="AF888" s="11"/>
      <c r="AG88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888" s="11" t="str">
        <f>IF(Tabella14[[#This Row],[WP]]&lt;&gt;"",VLOOKUP(AG888,[1]!Table_WP_list[[WP_short]:[IPT]],3,FALSE),"")</f>
        <v>11 - Assurance</v>
      </c>
      <c r="AI888" s="19"/>
      <c r="AJ888" s="19"/>
    </row>
    <row r="889" spans="1:36" ht="105" x14ac:dyDescent="0.25">
      <c r="A889" s="11">
        <v>3262</v>
      </c>
      <c r="B889" s="12" t="s">
        <v>1669</v>
      </c>
      <c r="C889" s="11" t="s">
        <v>46</v>
      </c>
      <c r="D889" s="11" t="s">
        <v>1664</v>
      </c>
      <c r="E889" s="11" t="s">
        <v>1670</v>
      </c>
      <c r="F889" s="21" t="s">
        <v>49</v>
      </c>
      <c r="G889" s="14" t="s">
        <v>1671</v>
      </c>
      <c r="H889" s="14"/>
      <c r="I889" s="11"/>
      <c r="J889" s="16"/>
      <c r="K889" s="17" t="s">
        <v>44</v>
      </c>
      <c r="L889" s="14"/>
      <c r="M889" s="14"/>
      <c r="N889" s="14"/>
      <c r="O889" s="11"/>
      <c r="P889" s="11"/>
      <c r="Q889" s="11"/>
      <c r="R889" s="11"/>
      <c r="S889" s="11"/>
      <c r="T889" s="11"/>
      <c r="U889" s="11"/>
      <c r="V889" s="11"/>
      <c r="W889" s="11"/>
      <c r="X889" s="11"/>
      <c r="Y889" s="11"/>
      <c r="Z889" s="11"/>
      <c r="AA889" s="11"/>
      <c r="AB889" s="11"/>
      <c r="AC889" s="11"/>
      <c r="AD889" s="11"/>
      <c r="AE889" s="11"/>
      <c r="AF889" s="11"/>
      <c r="AG88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889" s="11" t="str">
        <f>IF(Tabella14[[#This Row],[WP]]&lt;&gt;"",VLOOKUP(AG889,[1]!Table_WP_list[[WP_short]:[IPT]],3,FALSE),"")</f>
        <v>11 - Assurance</v>
      </c>
      <c r="AI889" s="19"/>
      <c r="AJ889" s="19"/>
    </row>
    <row r="890" spans="1:36" x14ac:dyDescent="0.25">
      <c r="A890" s="11"/>
      <c r="B890" s="12"/>
      <c r="C890" s="11"/>
      <c r="D890" s="11"/>
      <c r="E890" s="13"/>
      <c r="F890" s="21"/>
      <c r="G890" s="14"/>
      <c r="H890" s="14"/>
      <c r="I890" s="11"/>
      <c r="J890" s="16"/>
      <c r="K890" s="17"/>
      <c r="L890" s="14"/>
      <c r="M890" s="14"/>
      <c r="N890" s="14"/>
      <c r="O890" s="11"/>
      <c r="P890" s="11"/>
      <c r="Q890" s="11"/>
      <c r="R890" s="11"/>
      <c r="S890" s="11"/>
      <c r="T890" s="11"/>
      <c r="U890" s="11"/>
      <c r="V890" s="11"/>
      <c r="W890" s="11"/>
      <c r="X890" s="11"/>
      <c r="Y890" s="11"/>
      <c r="Z890" s="11"/>
      <c r="AA890" s="11"/>
      <c r="AB890" s="11"/>
      <c r="AC890" s="11"/>
      <c r="AD890" s="11"/>
      <c r="AE890" s="11"/>
      <c r="AF890" s="11"/>
      <c r="AG8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90" s="11">
        <f>IF(Tabella14[[#This Row],[WP]]&lt;&gt;"",VLOOKUP(AG890,[1]!Table_WP_list[[WP_short]:[IPT]],3,FALSE),"")</f>
      </c>
      <c r="AI890" s="19"/>
      <c r="AJ890" s="19"/>
    </row>
    <row r="891" spans="1:36" ht="90" x14ac:dyDescent="0.25">
      <c r="A891" s="20">
        <v>3264</v>
      </c>
      <c r="B891" s="12" t="s">
        <v>1672</v>
      </c>
      <c r="C891" s="11" t="s">
        <v>46</v>
      </c>
      <c r="D891" s="11" t="s">
        <v>1673</v>
      </c>
      <c r="E891" s="11" t="s">
        <v>1674</v>
      </c>
      <c r="F891" s="21" t="s">
        <v>42</v>
      </c>
      <c r="G891" s="14"/>
      <c r="H891" s="14"/>
      <c r="I891" s="20"/>
      <c r="J891" s="16"/>
      <c r="K891" s="17" t="s">
        <v>44</v>
      </c>
      <c r="L891" s="14"/>
      <c r="M891" s="24"/>
      <c r="N891" s="24"/>
      <c r="O891" s="11"/>
      <c r="P891" s="11"/>
      <c r="Q891" s="11"/>
      <c r="R891" s="11"/>
      <c r="S891" s="11"/>
      <c r="T891" s="11"/>
      <c r="U891" s="11"/>
      <c r="V891" s="11"/>
      <c r="W891" s="11"/>
      <c r="X891" s="11"/>
      <c r="Y891" s="11"/>
      <c r="Z891" s="11"/>
      <c r="AA891" s="11"/>
      <c r="AB891" s="11"/>
      <c r="AC891" s="11"/>
      <c r="AD891" s="11"/>
      <c r="AE891" s="11"/>
      <c r="AF891" s="11"/>
      <c r="AG89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891" s="11" t="str">
        <f>IF(Tabella14[[#This Row],[WP]]&lt;&gt;"",VLOOKUP(AG891,[1]!Table_WP_list[[WP_short]:[IPT]],3,FALSE),"")</f>
        <v>11 - Assurance</v>
      </c>
      <c r="AI891" s="19"/>
      <c r="AJ891" s="19"/>
    </row>
    <row r="892" spans="1:36" x14ac:dyDescent="0.25">
      <c r="A892" s="11"/>
      <c r="B892" s="12"/>
      <c r="C892" s="11"/>
      <c r="D892" s="11"/>
      <c r="E892" s="13"/>
      <c r="F892" s="21"/>
      <c r="G892" s="14"/>
      <c r="H892" s="14"/>
      <c r="I892" s="11"/>
      <c r="J892" s="16"/>
      <c r="K892" s="17"/>
      <c r="L892" s="14"/>
      <c r="M892" s="14"/>
      <c r="N892" s="14"/>
      <c r="O892" s="11"/>
      <c r="P892" s="11"/>
      <c r="Q892" s="11"/>
      <c r="R892" s="11"/>
      <c r="S892" s="11"/>
      <c r="T892" s="11"/>
      <c r="U892" s="11"/>
      <c r="V892" s="11"/>
      <c r="W892" s="11"/>
      <c r="X892" s="11"/>
      <c r="Y892" s="11"/>
      <c r="Z892" s="11"/>
      <c r="AA892" s="11"/>
      <c r="AB892" s="11"/>
      <c r="AC892" s="11"/>
      <c r="AD892" s="11"/>
      <c r="AE892" s="11"/>
      <c r="AF892" s="11"/>
      <c r="AG89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92" s="11">
        <f>IF(Tabella14[[#This Row],[WP]]&lt;&gt;"",VLOOKUP(AG892,[1]!Table_WP_list[[WP_short]:[IPT]],3,FALSE),"")</f>
      </c>
      <c r="AI892" s="19"/>
      <c r="AJ892" s="19"/>
    </row>
    <row r="893" spans="1:36" ht="105" x14ac:dyDescent="0.25">
      <c r="A893" s="11">
        <v>3266</v>
      </c>
      <c r="B893" s="12" t="s">
        <v>1675</v>
      </c>
      <c r="C893" s="11" t="s">
        <v>46</v>
      </c>
      <c r="D893" s="11" t="s">
        <v>1676</v>
      </c>
      <c r="E893" s="11" t="s">
        <v>1677</v>
      </c>
      <c r="F893" s="21" t="s">
        <v>49</v>
      </c>
      <c r="G893" s="14" t="s">
        <v>1197</v>
      </c>
      <c r="H893" s="14"/>
      <c r="I893" s="11"/>
      <c r="J893" s="16"/>
      <c r="K893" s="17" t="s">
        <v>44</v>
      </c>
      <c r="L893" s="14"/>
      <c r="M893" s="14"/>
      <c r="N893" s="14"/>
      <c r="O893" s="11"/>
      <c r="P893" s="11"/>
      <c r="Q893" s="11"/>
      <c r="R893" s="11"/>
      <c r="S893" s="11"/>
      <c r="T893" s="11"/>
      <c r="U893" s="11"/>
      <c r="V893" s="11"/>
      <c r="W893" s="11"/>
      <c r="X893" s="11"/>
      <c r="Y893" s="11"/>
      <c r="Z893" s="11"/>
      <c r="AA893" s="11"/>
      <c r="AB893" s="11"/>
      <c r="AC893" s="11"/>
      <c r="AD893" s="11"/>
      <c r="AE893" s="11"/>
      <c r="AF893" s="11"/>
      <c r="AG89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893" s="11" t="str">
        <f>IF(Tabella14[[#This Row],[WP]]&lt;&gt;"",VLOOKUP(AG893,[1]!Table_WP_list[[WP_short]:[IPT]],3,FALSE),"")</f>
        <v>11 - Assurance</v>
      </c>
      <c r="AI893" s="19"/>
      <c r="AJ893" s="19"/>
    </row>
    <row r="894" spans="1:36" x14ac:dyDescent="0.25">
      <c r="A894" s="20"/>
      <c r="B894" s="12"/>
      <c r="C894" s="11"/>
      <c r="D894" s="11"/>
      <c r="E894" s="13"/>
      <c r="F894" s="21"/>
      <c r="G894" s="14"/>
      <c r="H894" s="14"/>
      <c r="I894" s="20"/>
      <c r="J894" s="16"/>
      <c r="K894" s="17"/>
      <c r="L894" s="14"/>
      <c r="M894" s="24"/>
      <c r="N894" s="24"/>
      <c r="O894" s="11"/>
      <c r="P894" s="11"/>
      <c r="Q894" s="11"/>
      <c r="R894" s="11"/>
      <c r="S894" s="11"/>
      <c r="T894" s="11"/>
      <c r="U894" s="11"/>
      <c r="V894" s="11"/>
      <c r="W894" s="11"/>
      <c r="X894" s="11"/>
      <c r="Y894" s="11"/>
      <c r="Z894" s="11"/>
      <c r="AA894" s="11"/>
      <c r="AB894" s="11"/>
      <c r="AC894" s="11"/>
      <c r="AD894" s="11"/>
      <c r="AE894" s="11"/>
      <c r="AF894" s="11"/>
      <c r="AG89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94" s="11">
        <f>IF(Tabella14[[#This Row],[WP]]&lt;&gt;"",VLOOKUP(AG894,[1]!Table_WP_list[[WP_short]:[IPT]],3,FALSE),"")</f>
      </c>
      <c r="AI894" s="19"/>
      <c r="AJ894" s="19"/>
    </row>
    <row r="895" spans="1:36" ht="165" x14ac:dyDescent="0.25">
      <c r="A895" s="11">
        <v>3268</v>
      </c>
      <c r="B895" s="12" t="s">
        <v>1678</v>
      </c>
      <c r="C895" s="11" t="s">
        <v>46</v>
      </c>
      <c r="D895" s="11" t="s">
        <v>1679</v>
      </c>
      <c r="E895" s="11" t="s">
        <v>1680</v>
      </c>
      <c r="F895" s="21" t="s">
        <v>49</v>
      </c>
      <c r="G895" s="14" t="s">
        <v>1681</v>
      </c>
      <c r="H895" s="14"/>
      <c r="I895" s="11"/>
      <c r="J895" s="16"/>
      <c r="K895" s="17" t="s">
        <v>44</v>
      </c>
      <c r="L895" s="14"/>
      <c r="M895" s="14"/>
      <c r="N895" s="14"/>
      <c r="O895" s="11"/>
      <c r="P895" s="11"/>
      <c r="Q895" s="11"/>
      <c r="R895" s="11"/>
      <c r="S895" s="11"/>
      <c r="T895" s="11"/>
      <c r="U895" s="11"/>
      <c r="V895" s="11"/>
      <c r="W895" s="11"/>
      <c r="X895" s="11"/>
      <c r="Y895" s="11"/>
      <c r="Z895" s="11"/>
      <c r="AA895" s="11"/>
      <c r="AB895" s="11"/>
      <c r="AC895" s="11"/>
      <c r="AD895" s="11"/>
      <c r="AE895" s="11"/>
      <c r="AF895" s="11"/>
      <c r="AG89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895" s="11" t="str">
        <f>IF(Tabella14[[#This Row],[WP]]&lt;&gt;"",VLOOKUP(AG895,[1]!Table_WP_list[[WP_short]:[IPT]],3,FALSE),"")</f>
        <v>11 - Assurance</v>
      </c>
      <c r="AI895" s="19"/>
      <c r="AJ895" s="19"/>
    </row>
    <row r="896" spans="1:36" x14ac:dyDescent="0.25">
      <c r="A896" s="11"/>
      <c r="B896" s="12"/>
      <c r="C896" s="11"/>
      <c r="D896" s="11"/>
      <c r="E896" s="13"/>
      <c r="F896" s="21"/>
      <c r="G896" s="14"/>
      <c r="H896" s="14"/>
      <c r="I896" s="11"/>
      <c r="J896" s="16"/>
      <c r="K896" s="17"/>
      <c r="L896" s="14"/>
      <c r="M896" s="14"/>
      <c r="N896" s="14"/>
      <c r="O896" s="11"/>
      <c r="P896" s="11"/>
      <c r="Q896" s="11"/>
      <c r="R896" s="11"/>
      <c r="S896" s="11"/>
      <c r="T896" s="11"/>
      <c r="U896" s="11"/>
      <c r="V896" s="11"/>
      <c r="W896" s="11"/>
      <c r="X896" s="11"/>
      <c r="Y896" s="11"/>
      <c r="Z896" s="11"/>
      <c r="AA896" s="11"/>
      <c r="AB896" s="11"/>
      <c r="AC896" s="11"/>
      <c r="AD896" s="11"/>
      <c r="AE896" s="11"/>
      <c r="AF896" s="11"/>
      <c r="AG89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96" s="11">
        <f>IF(Tabella14[[#This Row],[WP]]&lt;&gt;"",VLOOKUP(AG896,[1]!Table_WP_list[[WP_short]:[IPT]],3,FALSE),"")</f>
      </c>
      <c r="AI896" s="19"/>
      <c r="AJ896" s="19"/>
    </row>
    <row r="897" spans="1:36" ht="90" x14ac:dyDescent="0.25">
      <c r="A897" s="20">
        <v>3270</v>
      </c>
      <c r="B897" s="12" t="s">
        <v>1682</v>
      </c>
      <c r="C897" s="11" t="s">
        <v>46</v>
      </c>
      <c r="D897" s="11" t="s">
        <v>1683</v>
      </c>
      <c r="E897" s="11" t="s">
        <v>1684</v>
      </c>
      <c r="F897" s="21" t="s">
        <v>200</v>
      </c>
      <c r="G897" s="14" t="s">
        <v>1685</v>
      </c>
      <c r="H897" s="14"/>
      <c r="I897" s="20"/>
      <c r="J897" s="16"/>
      <c r="K897" s="17" t="s">
        <v>44</v>
      </c>
      <c r="L897" s="14"/>
      <c r="M897" s="24"/>
      <c r="N897" s="24"/>
      <c r="O897" s="11"/>
      <c r="P897" s="11"/>
      <c r="Q897" s="11"/>
      <c r="R897" s="11"/>
      <c r="S897" s="11"/>
      <c r="T897" s="11"/>
      <c r="U897" s="11"/>
      <c r="V897" s="11"/>
      <c r="W897" s="11"/>
      <c r="X897" s="11"/>
      <c r="Y897" s="11"/>
      <c r="Z897" s="11"/>
      <c r="AA897" s="11"/>
      <c r="AB897" s="11"/>
      <c r="AC897" s="11"/>
      <c r="AD897" s="11"/>
      <c r="AE897" s="11"/>
      <c r="AF897" s="11"/>
      <c r="AG89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897" s="11" t="str">
        <f>IF(Tabella14[[#This Row],[WP]]&lt;&gt;"",VLOOKUP(AG897,[1]!Table_WP_list[[WP_short]:[IPT]],3,FALSE),"")</f>
        <v>11 - Assurance</v>
      </c>
      <c r="AI897" s="19"/>
      <c r="AJ897" s="19"/>
    </row>
    <row r="898" spans="1:36" x14ac:dyDescent="0.25">
      <c r="A898" s="11"/>
      <c r="B898" s="12"/>
      <c r="C898" s="11"/>
      <c r="D898" s="11"/>
      <c r="E898" s="13"/>
      <c r="F898" s="21"/>
      <c r="G898" s="14"/>
      <c r="H898" s="14"/>
      <c r="I898" s="11"/>
      <c r="J898" s="16"/>
      <c r="K898" s="17"/>
      <c r="L898" s="14"/>
      <c r="M898" s="14"/>
      <c r="N898" s="14"/>
      <c r="O898" s="11"/>
      <c r="P898" s="11"/>
      <c r="Q898" s="11"/>
      <c r="R898" s="11"/>
      <c r="S898" s="11"/>
      <c r="T898" s="11"/>
      <c r="U898" s="11"/>
      <c r="V898" s="11"/>
      <c r="W898" s="11"/>
      <c r="X898" s="11"/>
      <c r="Y898" s="11"/>
      <c r="Z898" s="11"/>
      <c r="AA898" s="11"/>
      <c r="AB898" s="11"/>
      <c r="AC898" s="11"/>
      <c r="AD898" s="11"/>
      <c r="AE898" s="11"/>
      <c r="AF898" s="11"/>
      <c r="AG89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898" s="11">
        <f>IF(Tabella14[[#This Row],[WP]]&lt;&gt;"",VLOOKUP(AG898,[1]!Table_WP_list[[WP_short]:[IPT]],3,FALSE),"")</f>
      </c>
      <c r="AI898" s="19"/>
      <c r="AJ898" s="19"/>
    </row>
    <row r="899" spans="1:36" ht="210" x14ac:dyDescent="0.25">
      <c r="A899" s="11">
        <v>3272</v>
      </c>
      <c r="B899" s="12" t="s">
        <v>1686</v>
      </c>
      <c r="C899" s="11" t="s">
        <v>46</v>
      </c>
      <c r="D899" s="11" t="s">
        <v>1687</v>
      </c>
      <c r="E899" s="11" t="s">
        <v>1688</v>
      </c>
      <c r="F899" s="21" t="s">
        <v>49</v>
      </c>
      <c r="G899" s="14" t="s">
        <v>1689</v>
      </c>
      <c r="H899" s="14"/>
      <c r="I899" s="11"/>
      <c r="J899" s="16"/>
      <c r="K899" s="17" t="s">
        <v>44</v>
      </c>
      <c r="L899" s="14"/>
      <c r="M899" s="14"/>
      <c r="N899" s="14"/>
      <c r="O899" s="11"/>
      <c r="P899" s="11"/>
      <c r="Q899" s="11"/>
      <c r="R899" s="11"/>
      <c r="S899" s="11"/>
      <c r="T899" s="11"/>
      <c r="U899" s="11"/>
      <c r="V899" s="11"/>
      <c r="W899" s="11"/>
      <c r="X899" s="11"/>
      <c r="Y899" s="11"/>
      <c r="Z899" s="11"/>
      <c r="AA899" s="11"/>
      <c r="AB899" s="11"/>
      <c r="AC899" s="11"/>
      <c r="AD899" s="11"/>
      <c r="AE899" s="11"/>
      <c r="AF899" s="11"/>
      <c r="AG89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899" s="11" t="str">
        <f>IF(Tabella14[[#This Row],[WP]]&lt;&gt;"",VLOOKUP(AG899,[1]!Table_WP_list[[WP_short]:[IPT]],3,FALSE),"")</f>
        <v>11 - Assurance</v>
      </c>
      <c r="AI899" s="19"/>
      <c r="AJ899" s="19"/>
    </row>
    <row r="900" spans="1:36" ht="345" x14ac:dyDescent="0.25">
      <c r="A900" s="20">
        <v>3871</v>
      </c>
      <c r="B900" s="12" t="s">
        <v>1690</v>
      </c>
      <c r="C900" s="11" t="s">
        <v>46</v>
      </c>
      <c r="D900" s="11" t="s">
        <v>1687</v>
      </c>
      <c r="E900" s="11" t="s">
        <v>1691</v>
      </c>
      <c r="F900" s="21" t="s">
        <v>49</v>
      </c>
      <c r="G900" s="14" t="s">
        <v>1692</v>
      </c>
      <c r="H900" s="14"/>
      <c r="I900" s="20" t="s">
        <v>93</v>
      </c>
      <c r="J900" s="16"/>
      <c r="K900" s="17" t="s">
        <v>318</v>
      </c>
      <c r="L900" s="14"/>
      <c r="M900" s="24"/>
      <c r="N900" s="24"/>
      <c r="O900" s="11"/>
      <c r="P900" s="11"/>
      <c r="Q900" s="11"/>
      <c r="R900" s="11"/>
      <c r="S900" s="11"/>
      <c r="T900" s="11"/>
      <c r="U900" s="11"/>
      <c r="V900" s="11"/>
      <c r="W900" s="11"/>
      <c r="X900" s="11"/>
      <c r="Y900" s="11"/>
      <c r="Z900" s="11"/>
      <c r="AA900" s="11"/>
      <c r="AB900" s="11"/>
      <c r="AC900" s="11"/>
      <c r="AD900" s="11"/>
      <c r="AE900" s="11"/>
      <c r="AF900" s="11"/>
      <c r="AG90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900" s="11" t="str">
        <f>IF(Tabella14[[#This Row],[WP]]&lt;&gt;"",VLOOKUP(AG900,[1]!Table_WP_list[[WP_short]:[IPT]],3,FALSE),"")</f>
        <v>02 - Train Architecture</v>
      </c>
      <c r="AI900" s="19"/>
      <c r="AJ900" s="19"/>
    </row>
    <row r="901" spans="1:36" x14ac:dyDescent="0.25">
      <c r="A901" s="11"/>
      <c r="B901" s="12"/>
      <c r="C901" s="11"/>
      <c r="D901" s="11"/>
      <c r="E901" s="13"/>
      <c r="F901" s="21"/>
      <c r="G901" s="14"/>
      <c r="H901" s="14"/>
      <c r="I901" s="11"/>
      <c r="J901" s="16"/>
      <c r="K901" s="17"/>
      <c r="L901" s="14"/>
      <c r="M901" s="14"/>
      <c r="N901" s="14"/>
      <c r="O901" s="11"/>
      <c r="P901" s="11"/>
      <c r="Q901" s="11"/>
      <c r="R901" s="11"/>
      <c r="S901" s="11"/>
      <c r="T901" s="11"/>
      <c r="U901" s="11"/>
      <c r="V901" s="11"/>
      <c r="W901" s="11"/>
      <c r="X901" s="11"/>
      <c r="Y901" s="11"/>
      <c r="Z901" s="11"/>
      <c r="AA901" s="11"/>
      <c r="AB901" s="11"/>
      <c r="AC901" s="11"/>
      <c r="AD901" s="11"/>
      <c r="AE901" s="11"/>
      <c r="AF901" s="11"/>
      <c r="AG90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01" s="11">
        <f>IF(Tabella14[[#This Row],[WP]]&lt;&gt;"",VLOOKUP(AG901,[1]!Table_WP_list[[WP_short]:[IPT]],3,FALSE),"")</f>
      </c>
      <c r="AI901" s="19"/>
      <c r="AJ901" s="19"/>
    </row>
    <row r="902" spans="1:36" ht="240" x14ac:dyDescent="0.25">
      <c r="A902" s="11">
        <v>3274</v>
      </c>
      <c r="B902" s="12" t="s">
        <v>1693</v>
      </c>
      <c r="C902" s="11" t="s">
        <v>46</v>
      </c>
      <c r="D902" s="11" t="s">
        <v>1694</v>
      </c>
      <c r="E902" s="11" t="s">
        <v>1695</v>
      </c>
      <c r="F902" s="21" t="s">
        <v>200</v>
      </c>
      <c r="G902" s="14" t="s">
        <v>1197</v>
      </c>
      <c r="H902" s="14"/>
      <c r="I902" s="11"/>
      <c r="J902" s="16"/>
      <c r="K902" s="17" t="s">
        <v>44</v>
      </c>
      <c r="L902" s="14"/>
      <c r="M902" s="14"/>
      <c r="N902" s="14"/>
      <c r="O902" s="11"/>
      <c r="P902" s="11"/>
      <c r="Q902" s="11"/>
      <c r="R902" s="11"/>
      <c r="S902" s="11"/>
      <c r="T902" s="11"/>
      <c r="U902" s="11"/>
      <c r="V902" s="11"/>
      <c r="W902" s="11"/>
      <c r="X902" s="11"/>
      <c r="Y902" s="11"/>
      <c r="Z902" s="11"/>
      <c r="AA902" s="11"/>
      <c r="AB902" s="11"/>
      <c r="AC902" s="11"/>
      <c r="AD902" s="11"/>
      <c r="AE902" s="11"/>
      <c r="AF902" s="11"/>
      <c r="AG90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02" s="11" t="str">
        <f>IF(Tabella14[[#This Row],[WP]]&lt;&gt;"",VLOOKUP(AG902,[1]!Table_WP_list[[WP_short]:[IPT]],3,FALSE),"")</f>
        <v>11 - Assurance</v>
      </c>
      <c r="AI902" s="19"/>
      <c r="AJ902" s="19"/>
    </row>
    <row r="903" spans="1:36" ht="150" x14ac:dyDescent="0.25">
      <c r="A903" s="20">
        <v>3275</v>
      </c>
      <c r="B903" s="12" t="s">
        <v>1696</v>
      </c>
      <c r="C903" s="11" t="s">
        <v>46</v>
      </c>
      <c r="D903" s="11" t="s">
        <v>1694</v>
      </c>
      <c r="E903" s="11" t="s">
        <v>1697</v>
      </c>
      <c r="F903" s="21" t="s">
        <v>200</v>
      </c>
      <c r="G903" s="14" t="s">
        <v>1197</v>
      </c>
      <c r="H903" s="14"/>
      <c r="I903" s="20"/>
      <c r="J903" s="16"/>
      <c r="K903" s="17" t="s">
        <v>44</v>
      </c>
      <c r="L903" s="14"/>
      <c r="M903" s="24"/>
      <c r="N903" s="24"/>
      <c r="O903" s="11"/>
      <c r="P903" s="11"/>
      <c r="Q903" s="11"/>
      <c r="R903" s="11"/>
      <c r="S903" s="11"/>
      <c r="T903" s="11"/>
      <c r="U903" s="11"/>
      <c r="V903" s="11"/>
      <c r="W903" s="11"/>
      <c r="X903" s="11"/>
      <c r="Y903" s="11"/>
      <c r="Z903" s="11"/>
      <c r="AA903" s="11"/>
      <c r="AB903" s="11"/>
      <c r="AC903" s="11"/>
      <c r="AD903" s="11"/>
      <c r="AE903" s="11"/>
      <c r="AF903" s="11"/>
      <c r="AG90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03" s="11" t="str">
        <f>IF(Tabella14[[#This Row],[WP]]&lt;&gt;"",VLOOKUP(AG903,[1]!Table_WP_list[[WP_short]:[IPT]],3,FALSE),"")</f>
        <v>11 - Assurance</v>
      </c>
      <c r="AI903" s="19"/>
      <c r="AJ903" s="19"/>
    </row>
    <row r="904" spans="1:36" ht="195" x14ac:dyDescent="0.25">
      <c r="A904" s="11">
        <v>3276</v>
      </c>
      <c r="B904" s="12" t="s">
        <v>1698</v>
      </c>
      <c r="C904" s="11" t="s">
        <v>46</v>
      </c>
      <c r="D904" s="11" t="s">
        <v>1694</v>
      </c>
      <c r="E904" s="11" t="s">
        <v>1699</v>
      </c>
      <c r="F904" s="21" t="s">
        <v>200</v>
      </c>
      <c r="G904" s="14" t="s">
        <v>1197</v>
      </c>
      <c r="H904" s="14"/>
      <c r="I904" s="11"/>
      <c r="J904" s="16"/>
      <c r="K904" s="17" t="s">
        <v>44</v>
      </c>
      <c r="L904" s="14"/>
      <c r="M904" s="14"/>
      <c r="N904" s="14"/>
      <c r="O904" s="11"/>
      <c r="P904" s="11"/>
      <c r="Q904" s="11"/>
      <c r="R904" s="11"/>
      <c r="S904" s="11"/>
      <c r="T904" s="11"/>
      <c r="U904" s="11"/>
      <c r="V904" s="11"/>
      <c r="W904" s="11"/>
      <c r="X904" s="11"/>
      <c r="Y904" s="11"/>
      <c r="Z904" s="11"/>
      <c r="AA904" s="11"/>
      <c r="AB904" s="11"/>
      <c r="AC904" s="11"/>
      <c r="AD904" s="11"/>
      <c r="AE904" s="11"/>
      <c r="AF904" s="11"/>
      <c r="AG90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04" s="11" t="str">
        <f>IF(Tabella14[[#This Row],[WP]]&lt;&gt;"",VLOOKUP(AG904,[1]!Table_WP_list[[WP_short]:[IPT]],3,FALSE),"")</f>
        <v>11 - Assurance</v>
      </c>
      <c r="AI904" s="19"/>
      <c r="AJ904" s="19"/>
    </row>
    <row r="905" spans="1:36" ht="120" x14ac:dyDescent="0.25">
      <c r="A905" s="11">
        <v>3277</v>
      </c>
      <c r="B905" s="12" t="s">
        <v>1700</v>
      </c>
      <c r="C905" s="11" t="s">
        <v>46</v>
      </c>
      <c r="D905" s="11" t="s">
        <v>1694</v>
      </c>
      <c r="E905" s="11" t="s">
        <v>1701</v>
      </c>
      <c r="F905" s="21" t="s">
        <v>200</v>
      </c>
      <c r="G905" s="14" t="s">
        <v>1197</v>
      </c>
      <c r="H905" s="14"/>
      <c r="I905" s="11"/>
      <c r="J905" s="16"/>
      <c r="K905" s="17" t="s">
        <v>44</v>
      </c>
      <c r="L905" s="14"/>
      <c r="M905" s="14"/>
      <c r="N905" s="14"/>
      <c r="O905" s="11"/>
      <c r="P905" s="11"/>
      <c r="Q905" s="11"/>
      <c r="R905" s="11"/>
      <c r="S905" s="11"/>
      <c r="T905" s="11"/>
      <c r="U905" s="11"/>
      <c r="V905" s="11"/>
      <c r="W905" s="11"/>
      <c r="X905" s="11"/>
      <c r="Y905" s="11"/>
      <c r="Z905" s="11"/>
      <c r="AA905" s="11"/>
      <c r="AB905" s="11"/>
      <c r="AC905" s="11"/>
      <c r="AD905" s="11"/>
      <c r="AE905" s="11"/>
      <c r="AF905" s="11"/>
      <c r="AG90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05" s="11" t="str">
        <f>IF(Tabella14[[#This Row],[WP]]&lt;&gt;"",VLOOKUP(AG905,[1]!Table_WP_list[[WP_short]:[IPT]],3,FALSE),"")</f>
        <v>11 - Assurance</v>
      </c>
      <c r="AI905" s="19"/>
      <c r="AJ905" s="19"/>
    </row>
    <row r="906" spans="1:36" ht="90" x14ac:dyDescent="0.25">
      <c r="A906" s="20">
        <v>3278</v>
      </c>
      <c r="B906" s="12" t="s">
        <v>1702</v>
      </c>
      <c r="C906" s="11" t="s">
        <v>46</v>
      </c>
      <c r="D906" s="11" t="s">
        <v>1694</v>
      </c>
      <c r="E906" s="11" t="s">
        <v>1703</v>
      </c>
      <c r="F906" s="21" t="s">
        <v>200</v>
      </c>
      <c r="G906" s="14" t="s">
        <v>1197</v>
      </c>
      <c r="H906" s="14"/>
      <c r="I906" s="20"/>
      <c r="J906" s="16"/>
      <c r="K906" s="17" t="s">
        <v>44</v>
      </c>
      <c r="L906" s="14"/>
      <c r="M906" s="24"/>
      <c r="N906" s="24"/>
      <c r="O906" s="11"/>
      <c r="P906" s="11"/>
      <c r="Q906" s="11"/>
      <c r="R906" s="11"/>
      <c r="S906" s="11"/>
      <c r="T906" s="11"/>
      <c r="U906" s="11"/>
      <c r="V906" s="11"/>
      <c r="W906" s="11"/>
      <c r="X906" s="11"/>
      <c r="Y906" s="11"/>
      <c r="Z906" s="11"/>
      <c r="AA906" s="11"/>
      <c r="AB906" s="11"/>
      <c r="AC906" s="11"/>
      <c r="AD906" s="11"/>
      <c r="AE906" s="11"/>
      <c r="AF906" s="11"/>
      <c r="AG90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06" s="11" t="str">
        <f>IF(Tabella14[[#This Row],[WP]]&lt;&gt;"",VLOOKUP(AG906,[1]!Table_WP_list[[WP_short]:[IPT]],3,FALSE),"")</f>
        <v>11 - Assurance</v>
      </c>
      <c r="AI906" s="19"/>
      <c r="AJ906" s="19"/>
    </row>
    <row r="907" spans="1:36" x14ac:dyDescent="0.25">
      <c r="A907" s="11"/>
      <c r="B907" s="12"/>
      <c r="C907" s="11"/>
      <c r="D907" s="11"/>
      <c r="E907" s="13"/>
      <c r="F907" s="21"/>
      <c r="G907" s="14"/>
      <c r="H907" s="14"/>
      <c r="I907" s="11"/>
      <c r="J907" s="16"/>
      <c r="K907" s="17"/>
      <c r="L907" s="14"/>
      <c r="M907" s="14"/>
      <c r="N907" s="14"/>
      <c r="O907" s="11"/>
      <c r="P907" s="11"/>
      <c r="Q907" s="11"/>
      <c r="R907" s="11"/>
      <c r="S907" s="11"/>
      <c r="T907" s="11"/>
      <c r="U907" s="11"/>
      <c r="V907" s="11"/>
      <c r="W907" s="11"/>
      <c r="X907" s="11"/>
      <c r="Y907" s="11"/>
      <c r="Z907" s="11"/>
      <c r="AA907" s="11"/>
      <c r="AB907" s="11"/>
      <c r="AC907" s="11"/>
      <c r="AD907" s="11"/>
      <c r="AE907" s="11"/>
      <c r="AF907" s="11"/>
      <c r="AG90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07" s="11">
        <f>IF(Tabella14[[#This Row],[WP]]&lt;&gt;"",VLOOKUP(AG907,[1]!Table_WP_list[[WP_short]:[IPT]],3,FALSE),"")</f>
      </c>
      <c r="AI907" s="19"/>
      <c r="AJ907" s="19"/>
    </row>
    <row r="908" spans="1:36" ht="60" x14ac:dyDescent="0.25">
      <c r="A908" s="11">
        <v>3280</v>
      </c>
      <c r="B908" s="12" t="s">
        <v>1704</v>
      </c>
      <c r="C908" s="11" t="s">
        <v>46</v>
      </c>
      <c r="D908" s="11" t="s">
        <v>1705</v>
      </c>
      <c r="E908" s="11" t="s">
        <v>1706</v>
      </c>
      <c r="F908" s="21" t="s">
        <v>42</v>
      </c>
      <c r="G908" s="14"/>
      <c r="H908" s="14"/>
      <c r="I908" s="11"/>
      <c r="J908" s="16"/>
      <c r="K908" s="17" t="s">
        <v>44</v>
      </c>
      <c r="L908" s="14"/>
      <c r="M908" s="14"/>
      <c r="N908" s="14"/>
      <c r="O908" s="11"/>
      <c r="P908" s="11"/>
      <c r="Q908" s="11"/>
      <c r="R908" s="11"/>
      <c r="S908" s="11"/>
      <c r="T908" s="11"/>
      <c r="U908" s="11"/>
      <c r="V908" s="11"/>
      <c r="W908" s="11"/>
      <c r="X908" s="11"/>
      <c r="Y908" s="11"/>
      <c r="Z908" s="11"/>
      <c r="AA908" s="11"/>
      <c r="AB908" s="11"/>
      <c r="AC908" s="11"/>
      <c r="AD908" s="11"/>
      <c r="AE908" s="11"/>
      <c r="AF908" s="11"/>
      <c r="AG90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08" s="11" t="str">
        <f>IF(Tabella14[[#This Row],[WP]]&lt;&gt;"",VLOOKUP(AG908,[1]!Table_WP_list[[WP_short]:[IPT]],3,FALSE),"")</f>
        <v>11 - Assurance</v>
      </c>
      <c r="AI908" s="19"/>
      <c r="AJ908" s="19"/>
    </row>
    <row r="909" spans="1:36" x14ac:dyDescent="0.25">
      <c r="A909" s="20"/>
      <c r="B909" s="12"/>
      <c r="C909" s="11"/>
      <c r="D909" s="11"/>
      <c r="E909" s="13"/>
      <c r="F909" s="21"/>
      <c r="G909" s="14"/>
      <c r="H909" s="14"/>
      <c r="I909" s="20"/>
      <c r="J909" s="16"/>
      <c r="K909" s="17"/>
      <c r="L909" s="14"/>
      <c r="M909" s="24"/>
      <c r="N909" s="24"/>
      <c r="O909" s="11"/>
      <c r="P909" s="11"/>
      <c r="Q909" s="11"/>
      <c r="R909" s="11"/>
      <c r="S909" s="11"/>
      <c r="T909" s="11"/>
      <c r="U909" s="11"/>
      <c r="V909" s="11"/>
      <c r="W909" s="11"/>
      <c r="X909" s="11"/>
      <c r="Y909" s="11"/>
      <c r="Z909" s="11"/>
      <c r="AA909" s="11"/>
      <c r="AB909" s="11"/>
      <c r="AC909" s="11"/>
      <c r="AD909" s="11"/>
      <c r="AE909" s="11"/>
      <c r="AF909" s="11"/>
      <c r="AG90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09" s="11">
        <f>IF(Tabella14[[#This Row],[WP]]&lt;&gt;"",VLOOKUP(AG909,[1]!Table_WP_list[[WP_short]:[IPT]],3,FALSE),"")</f>
      </c>
      <c r="AI909" s="19"/>
      <c r="AJ909" s="19"/>
    </row>
    <row r="910" spans="1:36" x14ac:dyDescent="0.25">
      <c r="A910" s="11"/>
      <c r="B910" s="12"/>
      <c r="C910" s="11"/>
      <c r="D910" s="11"/>
      <c r="E910" s="13"/>
      <c r="F910" s="21"/>
      <c r="G910" s="14"/>
      <c r="H910" s="14"/>
      <c r="I910" s="11"/>
      <c r="J910" s="16"/>
      <c r="K910" s="17"/>
      <c r="L910" s="14"/>
      <c r="M910" s="14"/>
      <c r="N910" s="14"/>
      <c r="O910" s="11"/>
      <c r="P910" s="11"/>
      <c r="Q910" s="11"/>
      <c r="R910" s="11"/>
      <c r="S910" s="11"/>
      <c r="T910" s="11"/>
      <c r="U910" s="11"/>
      <c r="V910" s="11"/>
      <c r="W910" s="11"/>
      <c r="X910" s="11"/>
      <c r="Y910" s="11"/>
      <c r="Z910" s="11"/>
      <c r="AA910" s="11"/>
      <c r="AB910" s="11"/>
      <c r="AC910" s="11"/>
      <c r="AD910" s="11"/>
      <c r="AE910" s="11"/>
      <c r="AF910" s="11"/>
      <c r="AG91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10" s="11">
        <f>IF(Tabella14[[#This Row],[WP]]&lt;&gt;"",VLOOKUP(AG910,[1]!Table_WP_list[[WP_short]:[IPT]],3,FALSE),"")</f>
      </c>
      <c r="AI910" s="19"/>
      <c r="AJ910" s="19"/>
    </row>
    <row r="911" spans="1:36" x14ac:dyDescent="0.25">
      <c r="A911" s="11"/>
      <c r="B911" s="12"/>
      <c r="C911" s="11"/>
      <c r="D911" s="11"/>
      <c r="E911" s="13"/>
      <c r="F911" s="21"/>
      <c r="G911" s="14"/>
      <c r="H911" s="14"/>
      <c r="I911" s="11"/>
      <c r="J911" s="16"/>
      <c r="K911" s="17"/>
      <c r="L911" s="14"/>
      <c r="M911" s="14"/>
      <c r="N911" s="14"/>
      <c r="O911" s="11"/>
      <c r="P911" s="11"/>
      <c r="Q911" s="11"/>
      <c r="R911" s="11"/>
      <c r="S911" s="11"/>
      <c r="T911" s="11"/>
      <c r="U911" s="11"/>
      <c r="V911" s="11"/>
      <c r="W911" s="11"/>
      <c r="X911" s="11"/>
      <c r="Y911" s="11"/>
      <c r="Z911" s="11"/>
      <c r="AA911" s="11"/>
      <c r="AB911" s="11"/>
      <c r="AC911" s="11"/>
      <c r="AD911" s="11"/>
      <c r="AE911" s="11"/>
      <c r="AF911" s="11"/>
      <c r="AG91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11" s="11">
        <f>IF(Tabella14[[#This Row],[WP]]&lt;&gt;"",VLOOKUP(AG911,[1]!Table_WP_list[[WP_short]:[IPT]],3,FALSE),"")</f>
      </c>
      <c r="AI911" s="19"/>
      <c r="AJ911" s="19"/>
    </row>
    <row r="912" spans="1:36" x14ac:dyDescent="0.25">
      <c r="A912" s="20"/>
      <c r="B912" s="12"/>
      <c r="C912" s="11"/>
      <c r="D912" s="11"/>
      <c r="E912" s="13"/>
      <c r="F912" s="21"/>
      <c r="G912" s="14"/>
      <c r="H912" s="14"/>
      <c r="I912" s="20"/>
      <c r="J912" s="16"/>
      <c r="K912" s="17"/>
      <c r="L912" s="14"/>
      <c r="M912" s="24"/>
      <c r="N912" s="24"/>
      <c r="O912" s="11"/>
      <c r="P912" s="11"/>
      <c r="Q912" s="11"/>
      <c r="R912" s="11"/>
      <c r="S912" s="11"/>
      <c r="T912" s="11"/>
      <c r="U912" s="11"/>
      <c r="V912" s="11"/>
      <c r="W912" s="11"/>
      <c r="X912" s="11"/>
      <c r="Y912" s="11"/>
      <c r="Z912" s="11"/>
      <c r="AA912" s="11"/>
      <c r="AB912" s="11"/>
      <c r="AC912" s="11"/>
      <c r="AD912" s="11"/>
      <c r="AE912" s="11"/>
      <c r="AF912" s="11"/>
      <c r="AG91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12" s="11">
        <f>IF(Tabella14[[#This Row],[WP]]&lt;&gt;"",VLOOKUP(AG912,[1]!Table_WP_list[[WP_short]:[IPT]],3,FALSE),"")</f>
      </c>
      <c r="AI912" s="19"/>
      <c r="AJ912" s="19"/>
    </row>
    <row r="913" spans="1:36" ht="30" x14ac:dyDescent="0.25">
      <c r="A913" s="11">
        <v>3286</v>
      </c>
      <c r="B913" s="12" t="s">
        <v>1707</v>
      </c>
      <c r="C913" s="11" t="s">
        <v>46</v>
      </c>
      <c r="D913" s="11" t="s">
        <v>1708</v>
      </c>
      <c r="E913" s="11" t="s">
        <v>1709</v>
      </c>
      <c r="F913" s="21" t="s">
        <v>42</v>
      </c>
      <c r="G913" s="14"/>
      <c r="H913" s="14"/>
      <c r="I913" s="11"/>
      <c r="J913" s="16"/>
      <c r="K913" s="17" t="s">
        <v>44</v>
      </c>
      <c r="L913" s="14"/>
      <c r="M913" s="14"/>
      <c r="N913" s="14"/>
      <c r="O913" s="11"/>
      <c r="P913" s="11"/>
      <c r="Q913" s="11"/>
      <c r="R913" s="11"/>
      <c r="S913" s="11"/>
      <c r="T913" s="11"/>
      <c r="U913" s="11"/>
      <c r="V913" s="11"/>
      <c r="W913" s="11"/>
      <c r="X913" s="11"/>
      <c r="Y913" s="11"/>
      <c r="Z913" s="11"/>
      <c r="AA913" s="11"/>
      <c r="AB913" s="11"/>
      <c r="AC913" s="11"/>
      <c r="AD913" s="11"/>
      <c r="AE913" s="11"/>
      <c r="AF913" s="11"/>
      <c r="AG91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13" s="11" t="str">
        <f>IF(Tabella14[[#This Row],[WP]]&lt;&gt;"",VLOOKUP(AG913,[1]!Table_WP_list[[WP_short]:[IPT]],3,FALSE),"")</f>
        <v>11 - Assurance</v>
      </c>
      <c r="AI913" s="19"/>
      <c r="AJ913" s="19"/>
    </row>
    <row r="914" spans="1:36" x14ac:dyDescent="0.25">
      <c r="A914" s="11"/>
      <c r="B914" s="12"/>
      <c r="C914" s="11"/>
      <c r="D914" s="11"/>
      <c r="E914" s="13"/>
      <c r="F914" s="21"/>
      <c r="G914" s="14"/>
      <c r="H914" s="14"/>
      <c r="I914" s="11"/>
      <c r="J914" s="16"/>
      <c r="K914" s="17"/>
      <c r="L914" s="14"/>
      <c r="M914" s="14"/>
      <c r="N914" s="14"/>
      <c r="O914" s="11"/>
      <c r="P914" s="11"/>
      <c r="Q914" s="11"/>
      <c r="R914" s="11"/>
      <c r="S914" s="11"/>
      <c r="T914" s="11"/>
      <c r="U914" s="11"/>
      <c r="V914" s="11"/>
      <c r="W914" s="11"/>
      <c r="X914" s="11"/>
      <c r="Y914" s="11"/>
      <c r="Z914" s="11"/>
      <c r="AA914" s="11"/>
      <c r="AB914" s="11"/>
      <c r="AC914" s="11"/>
      <c r="AD914" s="11"/>
      <c r="AE914" s="11"/>
      <c r="AF914" s="11"/>
      <c r="AG9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14" s="11">
        <f>IF(Tabella14[[#This Row],[WP]]&lt;&gt;"",VLOOKUP(AG914,[1]!Table_WP_list[[WP_short]:[IPT]],3,FALSE),"")</f>
      </c>
      <c r="AI914" s="19"/>
      <c r="AJ914" s="19"/>
    </row>
    <row r="915" spans="1:36" ht="60" x14ac:dyDescent="0.25">
      <c r="A915" s="20">
        <v>3288</v>
      </c>
      <c r="B915" s="12" t="s">
        <v>1710</v>
      </c>
      <c r="C915" s="11" t="s">
        <v>46</v>
      </c>
      <c r="D915" s="11" t="s">
        <v>1711</v>
      </c>
      <c r="E915" s="11" t="s">
        <v>1712</v>
      </c>
      <c r="F915" s="21" t="s">
        <v>49</v>
      </c>
      <c r="G915" s="14" t="s">
        <v>1713</v>
      </c>
      <c r="H915" s="14"/>
      <c r="I915" s="20"/>
      <c r="J915" s="16"/>
      <c r="K915" s="17" t="s">
        <v>44</v>
      </c>
      <c r="L915" s="14"/>
      <c r="M915" s="24"/>
      <c r="N915" s="24"/>
      <c r="O915" s="11"/>
      <c r="P915" s="11"/>
      <c r="Q915" s="11"/>
      <c r="R915" s="11"/>
      <c r="S915" s="11"/>
      <c r="T915" s="11"/>
      <c r="U915" s="11"/>
      <c r="V915" s="11"/>
      <c r="W915" s="11"/>
      <c r="X915" s="11"/>
      <c r="Y915" s="11"/>
      <c r="Z915" s="11"/>
      <c r="AA915" s="11"/>
      <c r="AB915" s="11"/>
      <c r="AC915" s="11"/>
      <c r="AD915" s="11"/>
      <c r="AE915" s="11"/>
      <c r="AF915" s="11"/>
      <c r="AG91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15" s="11" t="str">
        <f>IF(Tabella14[[#This Row],[WP]]&lt;&gt;"",VLOOKUP(AG915,[1]!Table_WP_list[[WP_short]:[IPT]],3,FALSE),"")</f>
        <v>11 - Assurance</v>
      </c>
      <c r="AI915" s="19"/>
      <c r="AJ915" s="19"/>
    </row>
    <row r="916" spans="1:36" x14ac:dyDescent="0.25">
      <c r="A916" s="11"/>
      <c r="B916" s="12"/>
      <c r="C916" s="11"/>
      <c r="D916" s="11"/>
      <c r="E916" s="13"/>
      <c r="F916" s="21"/>
      <c r="G916" s="14"/>
      <c r="H916" s="14"/>
      <c r="I916" s="11"/>
      <c r="J916" s="16"/>
      <c r="K916" s="17"/>
      <c r="L916" s="14"/>
      <c r="M916" s="14"/>
      <c r="N916" s="14"/>
      <c r="O916" s="11"/>
      <c r="P916" s="11"/>
      <c r="Q916" s="11"/>
      <c r="R916" s="11"/>
      <c r="S916" s="11"/>
      <c r="T916" s="11"/>
      <c r="U916" s="11"/>
      <c r="V916" s="11"/>
      <c r="W916" s="11"/>
      <c r="X916" s="11"/>
      <c r="Y916" s="11"/>
      <c r="Z916" s="11"/>
      <c r="AA916" s="11"/>
      <c r="AB916" s="11"/>
      <c r="AC916" s="11"/>
      <c r="AD916" s="11"/>
      <c r="AE916" s="11"/>
      <c r="AF916" s="11"/>
      <c r="AG91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16" s="11">
        <f>IF(Tabella14[[#This Row],[WP]]&lt;&gt;"",VLOOKUP(AG916,[1]!Table_WP_list[[WP_short]:[IPT]],3,FALSE),"")</f>
      </c>
      <c r="AI916" s="19"/>
      <c r="AJ916" s="19"/>
    </row>
    <row r="917" spans="1:36" ht="45" x14ac:dyDescent="0.25">
      <c r="A917" s="11">
        <v>3290</v>
      </c>
      <c r="B917" s="12" t="s">
        <v>1714</v>
      </c>
      <c r="C917" s="11" t="s">
        <v>46</v>
      </c>
      <c r="D917" s="11" t="s">
        <v>1715</v>
      </c>
      <c r="E917" s="11" t="s">
        <v>1716</v>
      </c>
      <c r="F917" s="21" t="s">
        <v>49</v>
      </c>
      <c r="G917" s="14" t="s">
        <v>1717</v>
      </c>
      <c r="H917" s="14"/>
      <c r="I917" s="11"/>
      <c r="J917" s="16"/>
      <c r="K917" s="17" t="s">
        <v>44</v>
      </c>
      <c r="L917" s="14"/>
      <c r="M917" s="14"/>
      <c r="N917" s="14"/>
      <c r="O917" s="11"/>
      <c r="P917" s="11"/>
      <c r="Q917" s="11"/>
      <c r="R917" s="11"/>
      <c r="S917" s="11"/>
      <c r="T917" s="11"/>
      <c r="U917" s="11"/>
      <c r="V917" s="11"/>
      <c r="W917" s="11"/>
      <c r="X917" s="11"/>
      <c r="Y917" s="11"/>
      <c r="Z917" s="11"/>
      <c r="AA917" s="11"/>
      <c r="AB917" s="11"/>
      <c r="AC917" s="11"/>
      <c r="AD917" s="11"/>
      <c r="AE917" s="11"/>
      <c r="AF917" s="11"/>
      <c r="AG91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17" s="11" t="str">
        <f>IF(Tabella14[[#This Row],[WP]]&lt;&gt;"",VLOOKUP(AG917,[1]!Table_WP_list[[WP_short]:[IPT]],3,FALSE),"")</f>
        <v>11 - Assurance</v>
      </c>
      <c r="AI917" s="19"/>
      <c r="AJ917" s="19"/>
    </row>
    <row r="918" spans="1:36" x14ac:dyDescent="0.25">
      <c r="A918" s="20"/>
      <c r="B918" s="12"/>
      <c r="C918" s="11"/>
      <c r="D918" s="11"/>
      <c r="E918" s="13"/>
      <c r="F918" s="21"/>
      <c r="G918" s="14"/>
      <c r="H918" s="14"/>
      <c r="I918" s="20"/>
      <c r="J918" s="16"/>
      <c r="K918" s="17"/>
      <c r="L918" s="14"/>
      <c r="M918" s="24"/>
      <c r="N918" s="24"/>
      <c r="O918" s="11"/>
      <c r="P918" s="11"/>
      <c r="Q918" s="11"/>
      <c r="R918" s="11"/>
      <c r="S918" s="11"/>
      <c r="T918" s="11"/>
      <c r="U918" s="11"/>
      <c r="V918" s="11"/>
      <c r="W918" s="11"/>
      <c r="X918" s="11"/>
      <c r="Y918" s="11"/>
      <c r="Z918" s="11"/>
      <c r="AA918" s="11"/>
      <c r="AB918" s="11"/>
      <c r="AC918" s="11"/>
      <c r="AD918" s="11"/>
      <c r="AE918" s="11"/>
      <c r="AF918" s="11"/>
      <c r="AG91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18" s="11">
        <f>IF(Tabella14[[#This Row],[WP]]&lt;&gt;"",VLOOKUP(AG918,[1]!Table_WP_list[[WP_short]:[IPT]],3,FALSE),"")</f>
      </c>
      <c r="AI918" s="19"/>
      <c r="AJ918" s="19"/>
    </row>
    <row r="919" spans="1:36" ht="60" x14ac:dyDescent="0.25">
      <c r="A919" s="11">
        <v>3292</v>
      </c>
      <c r="B919" s="12" t="s">
        <v>1718</v>
      </c>
      <c r="C919" s="11" t="s">
        <v>46</v>
      </c>
      <c r="D919" s="11" t="s">
        <v>1719</v>
      </c>
      <c r="E919" s="11" t="s">
        <v>1720</v>
      </c>
      <c r="F919" s="21" t="s">
        <v>49</v>
      </c>
      <c r="G919" s="14" t="s">
        <v>1713</v>
      </c>
      <c r="H919" s="14"/>
      <c r="I919" s="11"/>
      <c r="J919" s="16"/>
      <c r="K919" s="17" t="s">
        <v>44</v>
      </c>
      <c r="L919" s="14"/>
      <c r="M919" s="14"/>
      <c r="N919" s="14"/>
      <c r="O919" s="11"/>
      <c r="P919" s="11"/>
      <c r="Q919" s="11"/>
      <c r="R919" s="11"/>
      <c r="S919" s="11"/>
      <c r="T919" s="11"/>
      <c r="U919" s="11"/>
      <c r="V919" s="11"/>
      <c r="W919" s="11"/>
      <c r="X919" s="11"/>
      <c r="Y919" s="11"/>
      <c r="Z919" s="11"/>
      <c r="AA919" s="11"/>
      <c r="AB919" s="11"/>
      <c r="AC919" s="11"/>
      <c r="AD919" s="11"/>
      <c r="AE919" s="11"/>
      <c r="AF919" s="11"/>
      <c r="AG91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19" s="11" t="str">
        <f>IF(Tabella14[[#This Row],[WP]]&lt;&gt;"",VLOOKUP(AG919,[1]!Table_WP_list[[WP_short]:[IPT]],3,FALSE),"")</f>
        <v>11 - Assurance</v>
      </c>
      <c r="AI919" s="19"/>
      <c r="AJ919" s="19"/>
    </row>
    <row r="920" spans="1:36" x14ac:dyDescent="0.25">
      <c r="A920" s="11"/>
      <c r="B920" s="12"/>
      <c r="C920" s="11"/>
      <c r="D920" s="11"/>
      <c r="E920" s="13"/>
      <c r="F920" s="21"/>
      <c r="G920" s="14"/>
      <c r="H920" s="14"/>
      <c r="I920" s="11"/>
      <c r="J920" s="16"/>
      <c r="K920" s="17"/>
      <c r="L920" s="14"/>
      <c r="M920" s="14"/>
      <c r="N920" s="14"/>
      <c r="O920" s="11"/>
      <c r="P920" s="11"/>
      <c r="Q920" s="11"/>
      <c r="R920" s="11"/>
      <c r="S920" s="11"/>
      <c r="T920" s="11"/>
      <c r="U920" s="11"/>
      <c r="V920" s="11"/>
      <c r="W920" s="11"/>
      <c r="X920" s="11"/>
      <c r="Y920" s="11"/>
      <c r="Z920" s="11"/>
      <c r="AA920" s="11"/>
      <c r="AB920" s="11"/>
      <c r="AC920" s="11"/>
      <c r="AD920" s="11"/>
      <c r="AE920" s="11"/>
      <c r="AF920" s="11"/>
      <c r="AG92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20" s="11">
        <f>IF(Tabella14[[#This Row],[WP]]&lt;&gt;"",VLOOKUP(AG920,[1]!Table_WP_list[[WP_short]:[IPT]],3,FALSE),"")</f>
      </c>
      <c r="AI920" s="19"/>
      <c r="AJ920" s="19"/>
    </row>
    <row r="921" spans="1:36" ht="45" x14ac:dyDescent="0.25">
      <c r="A921" s="20">
        <v>3294</v>
      </c>
      <c r="B921" s="12" t="s">
        <v>1721</v>
      </c>
      <c r="C921" s="11" t="s">
        <v>46</v>
      </c>
      <c r="D921" s="11" t="s">
        <v>1722</v>
      </c>
      <c r="E921" s="11" t="s">
        <v>1723</v>
      </c>
      <c r="F921" s="21" t="s">
        <v>49</v>
      </c>
      <c r="G921" s="14" t="s">
        <v>1717</v>
      </c>
      <c r="H921" s="14"/>
      <c r="I921" s="20"/>
      <c r="J921" s="16"/>
      <c r="K921" s="17" t="s">
        <v>44</v>
      </c>
      <c r="L921" s="14"/>
      <c r="M921" s="24"/>
      <c r="N921" s="24"/>
      <c r="O921" s="11"/>
      <c r="P921" s="11"/>
      <c r="Q921" s="11"/>
      <c r="R921" s="11"/>
      <c r="S921" s="11"/>
      <c r="T921" s="11"/>
      <c r="U921" s="11"/>
      <c r="V921" s="11"/>
      <c r="W921" s="11"/>
      <c r="X921" s="11"/>
      <c r="Y921" s="11"/>
      <c r="Z921" s="11"/>
      <c r="AA921" s="11"/>
      <c r="AB921" s="11"/>
      <c r="AC921" s="11"/>
      <c r="AD921" s="11"/>
      <c r="AE921" s="11"/>
      <c r="AF921" s="11"/>
      <c r="AG92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21" s="11" t="str">
        <f>IF(Tabella14[[#This Row],[WP]]&lt;&gt;"",VLOOKUP(AG921,[1]!Table_WP_list[[WP_short]:[IPT]],3,FALSE),"")</f>
        <v>11 - Assurance</v>
      </c>
      <c r="AI921" s="19"/>
      <c r="AJ921" s="19"/>
    </row>
    <row r="922" spans="1:36" x14ac:dyDescent="0.25">
      <c r="A922" s="11"/>
      <c r="B922" s="12"/>
      <c r="C922" s="11"/>
      <c r="D922" s="11"/>
      <c r="E922" s="13"/>
      <c r="F922" s="21"/>
      <c r="G922" s="14"/>
      <c r="H922" s="14"/>
      <c r="I922" s="11"/>
      <c r="J922" s="16"/>
      <c r="K922" s="17"/>
      <c r="L922" s="14"/>
      <c r="M922" s="14"/>
      <c r="N922" s="14"/>
      <c r="O922" s="11"/>
      <c r="P922" s="11"/>
      <c r="Q922" s="11"/>
      <c r="R922" s="11"/>
      <c r="S922" s="11"/>
      <c r="T922" s="11"/>
      <c r="U922" s="11"/>
      <c r="V922" s="11"/>
      <c r="W922" s="11"/>
      <c r="X922" s="11"/>
      <c r="Y922" s="11"/>
      <c r="Z922" s="11"/>
      <c r="AA922" s="11"/>
      <c r="AB922" s="11"/>
      <c r="AC922" s="11"/>
      <c r="AD922" s="11"/>
      <c r="AE922" s="11"/>
      <c r="AF922" s="11"/>
      <c r="AG92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22" s="11">
        <f>IF(Tabella14[[#This Row],[WP]]&lt;&gt;"",VLOOKUP(AG922,[1]!Table_WP_list[[WP_short]:[IPT]],3,FALSE),"")</f>
      </c>
      <c r="AI922" s="19"/>
      <c r="AJ922" s="19"/>
    </row>
    <row r="923" spans="1:36" ht="45" x14ac:dyDescent="0.25">
      <c r="A923" s="11">
        <v>3296</v>
      </c>
      <c r="B923" s="12" t="s">
        <v>1724</v>
      </c>
      <c r="C923" s="11" t="s">
        <v>46</v>
      </c>
      <c r="D923" s="11" t="s">
        <v>1725</v>
      </c>
      <c r="E923" s="11" t="s">
        <v>1726</v>
      </c>
      <c r="F923" s="21" t="s">
        <v>49</v>
      </c>
      <c r="G923" s="14" t="s">
        <v>1717</v>
      </c>
      <c r="H923" s="14"/>
      <c r="I923" s="11"/>
      <c r="J923" s="16"/>
      <c r="K923" s="17" t="s">
        <v>44</v>
      </c>
      <c r="L923" s="14"/>
      <c r="M923" s="14"/>
      <c r="N923" s="14"/>
      <c r="O923" s="11"/>
      <c r="P923" s="11"/>
      <c r="Q923" s="11"/>
      <c r="R923" s="11"/>
      <c r="S923" s="11"/>
      <c r="T923" s="11"/>
      <c r="U923" s="11"/>
      <c r="V923" s="11"/>
      <c r="W923" s="11"/>
      <c r="X923" s="11"/>
      <c r="Y923" s="11"/>
      <c r="Z923" s="11"/>
      <c r="AA923" s="11"/>
      <c r="AB923" s="11"/>
      <c r="AC923" s="11"/>
      <c r="AD923" s="11"/>
      <c r="AE923" s="11"/>
      <c r="AF923" s="11"/>
      <c r="AG92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23" s="11" t="str">
        <f>IF(Tabella14[[#This Row],[WP]]&lt;&gt;"",VLOOKUP(AG923,[1]!Table_WP_list[[WP_short]:[IPT]],3,FALSE),"")</f>
        <v>11 - Assurance</v>
      </c>
      <c r="AI923" s="19"/>
      <c r="AJ923" s="19"/>
    </row>
    <row r="924" spans="1:36" x14ac:dyDescent="0.25">
      <c r="A924" s="20"/>
      <c r="B924" s="12"/>
      <c r="C924" s="11"/>
      <c r="D924" s="11"/>
      <c r="E924" s="13"/>
      <c r="F924" s="21"/>
      <c r="G924" s="14"/>
      <c r="H924" s="14"/>
      <c r="I924" s="20"/>
      <c r="J924" s="16"/>
      <c r="K924" s="17"/>
      <c r="L924" s="14"/>
      <c r="M924" s="24"/>
      <c r="N924" s="24"/>
      <c r="O924" s="11"/>
      <c r="P924" s="11"/>
      <c r="Q924" s="11"/>
      <c r="R924" s="11"/>
      <c r="S924" s="11"/>
      <c r="T924" s="11"/>
      <c r="U924" s="11"/>
      <c r="V924" s="11"/>
      <c r="W924" s="11"/>
      <c r="X924" s="11"/>
      <c r="Y924" s="11"/>
      <c r="Z924" s="11"/>
      <c r="AA924" s="11"/>
      <c r="AB924" s="11"/>
      <c r="AC924" s="11"/>
      <c r="AD924" s="11"/>
      <c r="AE924" s="11"/>
      <c r="AF924" s="11"/>
      <c r="AG9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24" s="11">
        <f>IF(Tabella14[[#This Row],[WP]]&lt;&gt;"",VLOOKUP(AG924,[1]!Table_WP_list[[WP_short]:[IPT]],3,FALSE),"")</f>
      </c>
      <c r="AI924" s="19"/>
      <c r="AJ924" s="19"/>
    </row>
    <row r="925" spans="1:36" ht="45" x14ac:dyDescent="0.25">
      <c r="A925" s="11">
        <v>3298</v>
      </c>
      <c r="B925" s="12" t="s">
        <v>1727</v>
      </c>
      <c r="C925" s="11" t="s">
        <v>46</v>
      </c>
      <c r="D925" s="11" t="s">
        <v>1728</v>
      </c>
      <c r="E925" s="11" t="s">
        <v>1729</v>
      </c>
      <c r="F925" s="21" t="s">
        <v>49</v>
      </c>
      <c r="G925" s="14" t="s">
        <v>1717</v>
      </c>
      <c r="H925" s="14"/>
      <c r="I925" s="11"/>
      <c r="J925" s="16"/>
      <c r="K925" s="17" t="s">
        <v>44</v>
      </c>
      <c r="L925" s="14"/>
      <c r="M925" s="14"/>
      <c r="N925" s="14"/>
      <c r="O925" s="11"/>
      <c r="P925" s="11"/>
      <c r="Q925" s="11"/>
      <c r="R925" s="11"/>
      <c r="S925" s="11"/>
      <c r="T925" s="11"/>
      <c r="U925" s="11"/>
      <c r="V925" s="11"/>
      <c r="W925" s="11"/>
      <c r="X925" s="11"/>
      <c r="Y925" s="11"/>
      <c r="Z925" s="11"/>
      <c r="AA925" s="11"/>
      <c r="AB925" s="11"/>
      <c r="AC925" s="11"/>
      <c r="AD925" s="11"/>
      <c r="AE925" s="11"/>
      <c r="AF925" s="11"/>
      <c r="AG92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25" s="11" t="str">
        <f>IF(Tabella14[[#This Row],[WP]]&lt;&gt;"",VLOOKUP(AG925,[1]!Table_WP_list[[WP_short]:[IPT]],3,FALSE),"")</f>
        <v>11 - Assurance</v>
      </c>
      <c r="AI925" s="19"/>
      <c r="AJ925" s="19"/>
    </row>
    <row r="926" spans="1:36" x14ac:dyDescent="0.25">
      <c r="A926" s="11"/>
      <c r="B926" s="12"/>
      <c r="C926" s="11"/>
      <c r="D926" s="11"/>
      <c r="E926" s="13"/>
      <c r="F926" s="21"/>
      <c r="G926" s="14"/>
      <c r="H926" s="14"/>
      <c r="I926" s="11"/>
      <c r="J926" s="16"/>
      <c r="K926" s="17"/>
      <c r="L926" s="14"/>
      <c r="M926" s="14"/>
      <c r="N926" s="14"/>
      <c r="O926" s="11"/>
      <c r="P926" s="11"/>
      <c r="Q926" s="11"/>
      <c r="R926" s="11"/>
      <c r="S926" s="11"/>
      <c r="T926" s="11"/>
      <c r="U926" s="11"/>
      <c r="V926" s="11"/>
      <c r="W926" s="11"/>
      <c r="X926" s="11"/>
      <c r="Y926" s="11"/>
      <c r="Z926" s="11"/>
      <c r="AA926" s="11"/>
      <c r="AB926" s="11"/>
      <c r="AC926" s="11"/>
      <c r="AD926" s="11"/>
      <c r="AE926" s="11"/>
      <c r="AF926" s="11"/>
      <c r="AG92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26" s="11">
        <f>IF(Tabella14[[#This Row],[WP]]&lt;&gt;"",VLOOKUP(AG926,[1]!Table_WP_list[[WP_short]:[IPT]],3,FALSE),"")</f>
      </c>
      <c r="AI926" s="19"/>
      <c r="AJ926" s="19"/>
    </row>
    <row r="927" spans="1:36" ht="45" x14ac:dyDescent="0.25">
      <c r="A927" s="20">
        <v>3300</v>
      </c>
      <c r="B927" s="12" t="s">
        <v>1730</v>
      </c>
      <c r="C927" s="11" t="s">
        <v>46</v>
      </c>
      <c r="D927" s="11" t="s">
        <v>1731</v>
      </c>
      <c r="E927" s="11" t="s">
        <v>1732</v>
      </c>
      <c r="F927" s="21" t="s">
        <v>49</v>
      </c>
      <c r="G927" s="14" t="s">
        <v>1717</v>
      </c>
      <c r="H927" s="14"/>
      <c r="I927" s="20"/>
      <c r="J927" s="16"/>
      <c r="K927" s="17" t="s">
        <v>44</v>
      </c>
      <c r="L927" s="14"/>
      <c r="M927" s="24"/>
      <c r="N927" s="24"/>
      <c r="O927" s="11"/>
      <c r="P927" s="11"/>
      <c r="Q927" s="11"/>
      <c r="R927" s="11"/>
      <c r="S927" s="11"/>
      <c r="T927" s="11"/>
      <c r="U927" s="11"/>
      <c r="V927" s="11"/>
      <c r="W927" s="11"/>
      <c r="X927" s="11"/>
      <c r="Y927" s="11"/>
      <c r="Z927" s="11"/>
      <c r="AA927" s="11"/>
      <c r="AB927" s="11"/>
      <c r="AC927" s="11"/>
      <c r="AD927" s="11"/>
      <c r="AE927" s="11"/>
      <c r="AF927" s="11"/>
      <c r="AG92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27" s="11" t="str">
        <f>IF(Tabella14[[#This Row],[WP]]&lt;&gt;"",VLOOKUP(AG927,[1]!Table_WP_list[[WP_short]:[IPT]],3,FALSE),"")</f>
        <v>11 - Assurance</v>
      </c>
      <c r="AI927" s="19"/>
      <c r="AJ927" s="19"/>
    </row>
    <row r="928" spans="1:36" x14ac:dyDescent="0.25">
      <c r="A928" s="11"/>
      <c r="B928" s="12"/>
      <c r="C928" s="11"/>
      <c r="D928" s="11"/>
      <c r="E928" s="13"/>
      <c r="F928" s="21"/>
      <c r="G928" s="14"/>
      <c r="H928" s="14"/>
      <c r="I928" s="11"/>
      <c r="J928" s="16"/>
      <c r="K928" s="17"/>
      <c r="L928" s="14"/>
      <c r="M928" s="14"/>
      <c r="N928" s="14"/>
      <c r="O928" s="11"/>
      <c r="P928" s="11"/>
      <c r="Q928" s="11"/>
      <c r="R928" s="11"/>
      <c r="S928" s="11"/>
      <c r="T928" s="11"/>
      <c r="U928" s="11"/>
      <c r="V928" s="11"/>
      <c r="W928" s="11"/>
      <c r="X928" s="11"/>
      <c r="Y928" s="11"/>
      <c r="Z928" s="11"/>
      <c r="AA928" s="11"/>
      <c r="AB928" s="11"/>
      <c r="AC928" s="11"/>
      <c r="AD928" s="11"/>
      <c r="AE928" s="11"/>
      <c r="AF928" s="11"/>
      <c r="AG9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28" s="11">
        <f>IF(Tabella14[[#This Row],[WP]]&lt;&gt;"",VLOOKUP(AG928,[1]!Table_WP_list[[WP_short]:[IPT]],3,FALSE),"")</f>
      </c>
      <c r="AI928" s="19"/>
      <c r="AJ928" s="19"/>
    </row>
    <row r="929" spans="1:36" ht="255" x14ac:dyDescent="0.25">
      <c r="A929" s="11">
        <v>3302</v>
      </c>
      <c r="B929" s="12" t="s">
        <v>1733</v>
      </c>
      <c r="C929" s="11" t="s">
        <v>46</v>
      </c>
      <c r="D929" s="11" t="s">
        <v>1734</v>
      </c>
      <c r="E929" s="11" t="s">
        <v>1735</v>
      </c>
      <c r="F929" s="21" t="s">
        <v>49</v>
      </c>
      <c r="G929" s="14" t="s">
        <v>1736</v>
      </c>
      <c r="H929" s="14"/>
      <c r="I929" s="11"/>
      <c r="J929" s="16"/>
      <c r="K929" s="17" t="s">
        <v>44</v>
      </c>
      <c r="L929" s="14"/>
      <c r="M929" s="14"/>
      <c r="N929" s="14"/>
      <c r="O929" s="11"/>
      <c r="P929" s="11"/>
      <c r="Q929" s="11"/>
      <c r="R929" s="11"/>
      <c r="S929" s="11"/>
      <c r="T929" s="11"/>
      <c r="U929" s="11"/>
      <c r="V929" s="11"/>
      <c r="W929" s="11"/>
      <c r="X929" s="11"/>
      <c r="Y929" s="11"/>
      <c r="Z929" s="11"/>
      <c r="AA929" s="11"/>
      <c r="AB929" s="11"/>
      <c r="AC929" s="11"/>
      <c r="AD929" s="11"/>
      <c r="AE929" s="11"/>
      <c r="AF929" s="11"/>
      <c r="AG92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29" s="11" t="str">
        <f>IF(Tabella14[[#This Row],[WP]]&lt;&gt;"",VLOOKUP(AG929,[1]!Table_WP_list[[WP_short]:[IPT]],3,FALSE),"")</f>
        <v>11 - Assurance</v>
      </c>
      <c r="AI929" s="19"/>
      <c r="AJ929" s="19"/>
    </row>
    <row r="930" spans="1:36" x14ac:dyDescent="0.25">
      <c r="A930" s="20"/>
      <c r="B930" s="12"/>
      <c r="C930" s="11"/>
      <c r="D930" s="11"/>
      <c r="E930" s="13"/>
      <c r="F930" s="21"/>
      <c r="G930" s="14"/>
      <c r="H930" s="14"/>
      <c r="I930" s="20"/>
      <c r="J930" s="16"/>
      <c r="K930" s="17"/>
      <c r="L930" s="14"/>
      <c r="M930" s="24"/>
      <c r="N930" s="24"/>
      <c r="O930" s="11"/>
      <c r="P930" s="11"/>
      <c r="Q930" s="11"/>
      <c r="R930" s="11"/>
      <c r="S930" s="11"/>
      <c r="T930" s="11"/>
      <c r="U930" s="11"/>
      <c r="V930" s="11"/>
      <c r="W930" s="11"/>
      <c r="X930" s="11"/>
      <c r="Y930" s="11"/>
      <c r="Z930" s="11"/>
      <c r="AA930" s="11"/>
      <c r="AB930" s="11"/>
      <c r="AC930" s="11"/>
      <c r="AD930" s="11"/>
      <c r="AE930" s="11"/>
      <c r="AF930" s="11"/>
      <c r="AG93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30" s="11">
        <f>IF(Tabella14[[#This Row],[WP]]&lt;&gt;"",VLOOKUP(AG930,[1]!Table_WP_list[[WP_short]:[IPT]],3,FALSE),"")</f>
      </c>
      <c r="AI930" s="19"/>
      <c r="AJ930" s="19"/>
    </row>
    <row r="931" spans="1:36" ht="225" x14ac:dyDescent="0.25">
      <c r="A931" s="11">
        <v>3304</v>
      </c>
      <c r="B931" s="12" t="s">
        <v>1737</v>
      </c>
      <c r="C931" s="11" t="s">
        <v>46</v>
      </c>
      <c r="D931" s="11" t="s">
        <v>1738</v>
      </c>
      <c r="E931" s="11" t="s">
        <v>1739</v>
      </c>
      <c r="F931" s="21" t="s">
        <v>49</v>
      </c>
      <c r="G931" s="14" t="s">
        <v>1740</v>
      </c>
      <c r="H931" s="14"/>
      <c r="I931" s="11"/>
      <c r="J931" s="16"/>
      <c r="K931" s="17" t="s">
        <v>44</v>
      </c>
      <c r="L931" s="14"/>
      <c r="M931" s="14"/>
      <c r="N931" s="14"/>
      <c r="O931" s="11"/>
      <c r="P931" s="11"/>
      <c r="Q931" s="11"/>
      <c r="R931" s="11"/>
      <c r="S931" s="11"/>
      <c r="T931" s="11"/>
      <c r="U931" s="11"/>
      <c r="V931" s="11"/>
      <c r="W931" s="11"/>
      <c r="X931" s="11"/>
      <c r="Y931" s="11"/>
      <c r="Z931" s="11"/>
      <c r="AA931" s="11"/>
      <c r="AB931" s="11"/>
      <c r="AC931" s="11"/>
      <c r="AD931" s="11"/>
      <c r="AE931" s="11"/>
      <c r="AF931" s="11"/>
      <c r="AG93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31" s="11" t="str">
        <f>IF(Tabella14[[#This Row],[WP]]&lt;&gt;"",VLOOKUP(AG931,[1]!Table_WP_list[[WP_short]:[IPT]],3,FALSE),"")</f>
        <v>11 - Assurance</v>
      </c>
      <c r="AI931" s="19"/>
      <c r="AJ931" s="19"/>
    </row>
    <row r="932" spans="1:36" x14ac:dyDescent="0.25">
      <c r="A932" s="11"/>
      <c r="B932" s="12"/>
      <c r="C932" s="11"/>
      <c r="D932" s="11"/>
      <c r="E932" s="13"/>
      <c r="F932" s="21"/>
      <c r="G932" s="14"/>
      <c r="H932" s="14"/>
      <c r="I932" s="11"/>
      <c r="J932" s="16"/>
      <c r="K932" s="17"/>
      <c r="L932" s="14"/>
      <c r="M932" s="14"/>
      <c r="N932" s="14"/>
      <c r="O932" s="11"/>
      <c r="P932" s="11"/>
      <c r="Q932" s="11"/>
      <c r="R932" s="11"/>
      <c r="S932" s="11"/>
      <c r="T932" s="11"/>
      <c r="U932" s="11"/>
      <c r="V932" s="11"/>
      <c r="W932" s="11"/>
      <c r="X932" s="11"/>
      <c r="Y932" s="11"/>
      <c r="Z932" s="11"/>
      <c r="AA932" s="11"/>
      <c r="AB932" s="11"/>
      <c r="AC932" s="11"/>
      <c r="AD932" s="11"/>
      <c r="AE932" s="11"/>
      <c r="AF932" s="11"/>
      <c r="AG9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32" s="11">
        <f>IF(Tabella14[[#This Row],[WP]]&lt;&gt;"",VLOOKUP(AG932,[1]!Table_WP_list[[WP_short]:[IPT]],3,FALSE),"")</f>
      </c>
      <c r="AI932" s="19"/>
      <c r="AJ932" s="19"/>
    </row>
    <row r="933" spans="1:36" ht="60" x14ac:dyDescent="0.25">
      <c r="A933" s="20">
        <v>3306</v>
      </c>
      <c r="B933" s="12" t="s">
        <v>1741</v>
      </c>
      <c r="C933" s="11" t="s">
        <v>46</v>
      </c>
      <c r="D933" s="11" t="s">
        <v>1742</v>
      </c>
      <c r="E933" s="11" t="s">
        <v>1743</v>
      </c>
      <c r="F933" s="21" t="s">
        <v>49</v>
      </c>
      <c r="G933" s="14" t="s">
        <v>1744</v>
      </c>
      <c r="H933" s="14"/>
      <c r="I933" s="20"/>
      <c r="J933" s="16"/>
      <c r="K933" s="17" t="s">
        <v>44</v>
      </c>
      <c r="L933" s="14"/>
      <c r="M933" s="24"/>
      <c r="N933" s="24"/>
      <c r="O933" s="11"/>
      <c r="P933" s="11"/>
      <c r="Q933" s="11"/>
      <c r="R933" s="11"/>
      <c r="S933" s="11"/>
      <c r="T933" s="11"/>
      <c r="U933" s="11"/>
      <c r="V933" s="11"/>
      <c r="W933" s="11"/>
      <c r="X933" s="11"/>
      <c r="Y933" s="11"/>
      <c r="Z933" s="11"/>
      <c r="AA933" s="11"/>
      <c r="AB933" s="11"/>
      <c r="AC933" s="11"/>
      <c r="AD933" s="11"/>
      <c r="AE933" s="11"/>
      <c r="AF933" s="11"/>
      <c r="AG93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33" s="11" t="str">
        <f>IF(Tabella14[[#This Row],[WP]]&lt;&gt;"",VLOOKUP(AG933,[1]!Table_WP_list[[WP_short]:[IPT]],3,FALSE),"")</f>
        <v>11 - Assurance</v>
      </c>
      <c r="AI933" s="19"/>
      <c r="AJ933" s="19"/>
    </row>
    <row r="934" spans="1:36" x14ac:dyDescent="0.25">
      <c r="A934" s="11"/>
      <c r="B934" s="12"/>
      <c r="C934" s="11"/>
      <c r="D934" s="11"/>
      <c r="E934" s="13"/>
      <c r="F934" s="21"/>
      <c r="G934" s="14"/>
      <c r="H934" s="14"/>
      <c r="I934" s="11"/>
      <c r="J934" s="16"/>
      <c r="K934" s="17"/>
      <c r="L934" s="14"/>
      <c r="M934" s="14"/>
      <c r="N934" s="14"/>
      <c r="O934" s="11"/>
      <c r="P934" s="11"/>
      <c r="Q934" s="11"/>
      <c r="R934" s="11"/>
      <c r="S934" s="11"/>
      <c r="T934" s="11"/>
      <c r="U934" s="11"/>
      <c r="V934" s="11"/>
      <c r="W934" s="11"/>
      <c r="X934" s="11"/>
      <c r="Y934" s="11"/>
      <c r="Z934" s="11"/>
      <c r="AA934" s="11"/>
      <c r="AB934" s="11"/>
      <c r="AC934" s="11"/>
      <c r="AD934" s="11"/>
      <c r="AE934" s="11"/>
      <c r="AF934" s="11"/>
      <c r="AG9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34" s="11">
        <f>IF(Tabella14[[#This Row],[WP]]&lt;&gt;"",VLOOKUP(AG934,[1]!Table_WP_list[[WP_short]:[IPT]],3,FALSE),"")</f>
      </c>
      <c r="AI934" s="19"/>
      <c r="AJ934" s="19"/>
    </row>
    <row r="935" spans="1:36" ht="60" x14ac:dyDescent="0.25">
      <c r="A935" s="11">
        <v>3308</v>
      </c>
      <c r="B935" s="12" t="s">
        <v>1745</v>
      </c>
      <c r="C935" s="11" t="s">
        <v>46</v>
      </c>
      <c r="D935" s="11" t="s">
        <v>1746</v>
      </c>
      <c r="E935" s="11" t="s">
        <v>1747</v>
      </c>
      <c r="F935" s="21" t="s">
        <v>49</v>
      </c>
      <c r="G935" s="14" t="s">
        <v>1748</v>
      </c>
      <c r="H935" s="14"/>
      <c r="I935" s="11"/>
      <c r="J935" s="16"/>
      <c r="K935" s="17" t="s">
        <v>44</v>
      </c>
      <c r="L935" s="14"/>
      <c r="M935" s="14"/>
      <c r="N935" s="14"/>
      <c r="O935" s="11"/>
      <c r="P935" s="11"/>
      <c r="Q935" s="11"/>
      <c r="R935" s="11"/>
      <c r="S935" s="11"/>
      <c r="T935" s="11"/>
      <c r="U935" s="11"/>
      <c r="V935" s="11"/>
      <c r="W935" s="11"/>
      <c r="X935" s="11"/>
      <c r="Y935" s="11"/>
      <c r="Z935" s="11"/>
      <c r="AA935" s="11"/>
      <c r="AB935" s="11"/>
      <c r="AC935" s="11"/>
      <c r="AD935" s="11"/>
      <c r="AE935" s="11"/>
      <c r="AF935" s="11"/>
      <c r="AG93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35" s="11" t="str">
        <f>IF(Tabella14[[#This Row],[WP]]&lt;&gt;"",VLOOKUP(AG935,[1]!Table_WP_list[[WP_short]:[IPT]],3,FALSE),"")</f>
        <v>11 - Assurance</v>
      </c>
      <c r="AI935" s="19"/>
      <c r="AJ935" s="19"/>
    </row>
    <row r="936" spans="1:36" x14ac:dyDescent="0.25">
      <c r="A936" s="20"/>
      <c r="B936" s="12"/>
      <c r="C936" s="11"/>
      <c r="D936" s="11"/>
      <c r="E936" s="13"/>
      <c r="F936" s="21"/>
      <c r="G936" s="14"/>
      <c r="H936" s="14"/>
      <c r="I936" s="20"/>
      <c r="J936" s="16"/>
      <c r="K936" s="17"/>
      <c r="L936" s="14"/>
      <c r="M936" s="24"/>
      <c r="N936" s="24"/>
      <c r="O936" s="11"/>
      <c r="P936" s="11"/>
      <c r="Q936" s="11"/>
      <c r="R936" s="11"/>
      <c r="S936" s="11"/>
      <c r="T936" s="11"/>
      <c r="U936" s="11"/>
      <c r="V936" s="11"/>
      <c r="W936" s="11"/>
      <c r="X936" s="11"/>
      <c r="Y936" s="11"/>
      <c r="Z936" s="11"/>
      <c r="AA936" s="11"/>
      <c r="AB936" s="11"/>
      <c r="AC936" s="11"/>
      <c r="AD936" s="11"/>
      <c r="AE936" s="11"/>
      <c r="AF936" s="11"/>
      <c r="AG9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36" s="11">
        <f>IF(Tabella14[[#This Row],[WP]]&lt;&gt;"",VLOOKUP(AG936,[1]!Table_WP_list[[WP_short]:[IPT]],3,FALSE),"")</f>
      </c>
      <c r="AI936" s="19"/>
      <c r="AJ936" s="19"/>
    </row>
    <row r="937" spans="1:36" ht="60" x14ac:dyDescent="0.25">
      <c r="A937" s="11">
        <v>3310</v>
      </c>
      <c r="B937" s="12" t="s">
        <v>1749</v>
      </c>
      <c r="C937" s="11" t="s">
        <v>46</v>
      </c>
      <c r="D937" s="11" t="s">
        <v>1750</v>
      </c>
      <c r="E937" s="11" t="s">
        <v>1751</v>
      </c>
      <c r="F937" s="21" t="s">
        <v>49</v>
      </c>
      <c r="G937" s="14" t="s">
        <v>1748</v>
      </c>
      <c r="H937" s="14"/>
      <c r="I937" s="11"/>
      <c r="J937" s="16"/>
      <c r="K937" s="17" t="s">
        <v>44</v>
      </c>
      <c r="L937" s="14"/>
      <c r="M937" s="14"/>
      <c r="N937" s="14"/>
      <c r="O937" s="11"/>
      <c r="P937" s="11"/>
      <c r="Q937" s="11"/>
      <c r="R937" s="11"/>
      <c r="S937" s="11"/>
      <c r="T937" s="11"/>
      <c r="U937" s="11"/>
      <c r="V937" s="11"/>
      <c r="W937" s="11"/>
      <c r="X937" s="11"/>
      <c r="Y937" s="11"/>
      <c r="Z937" s="11"/>
      <c r="AA937" s="11"/>
      <c r="AB937" s="11"/>
      <c r="AC937" s="11"/>
      <c r="AD937" s="11"/>
      <c r="AE937" s="11"/>
      <c r="AF937" s="11"/>
      <c r="AG93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WPE07</v>
      </c>
      <c r="AH937" s="11" t="str">
        <f>IF(Tabella14[[#This Row],[WP]]&lt;&gt;"",VLOOKUP(AG937,[1]!Table_WP_list[[WP_short]:[IPT]],3,FALSE),"")</f>
        <v>11 - Assurance</v>
      </c>
      <c r="AI937" s="19"/>
      <c r="AJ937" s="19"/>
    </row>
    <row r="938" spans="1:36" x14ac:dyDescent="0.25">
      <c r="A938" s="11"/>
      <c r="B938" s="12"/>
      <c r="C938" s="11"/>
      <c r="D938" s="11"/>
      <c r="E938" s="13"/>
      <c r="F938" s="21"/>
      <c r="G938" s="14"/>
      <c r="H938" s="14"/>
      <c r="I938" s="11"/>
      <c r="J938" s="16"/>
      <c r="K938" s="17"/>
      <c r="L938" s="14"/>
      <c r="M938" s="14"/>
      <c r="N938" s="14"/>
      <c r="O938" s="11"/>
      <c r="P938" s="11"/>
      <c r="Q938" s="11"/>
      <c r="R938" s="11"/>
      <c r="S938" s="11"/>
      <c r="T938" s="11"/>
      <c r="U938" s="11"/>
      <c r="V938" s="11"/>
      <c r="W938" s="11"/>
      <c r="X938" s="11"/>
      <c r="Y938" s="11"/>
      <c r="Z938" s="11"/>
      <c r="AA938" s="11"/>
      <c r="AB938" s="11"/>
      <c r="AC938" s="11"/>
      <c r="AD938" s="11"/>
      <c r="AE938" s="11"/>
      <c r="AF938" s="11"/>
      <c r="AG9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38" s="11">
        <f>IF(Tabella14[[#This Row],[WP]]&lt;&gt;"",VLOOKUP(AG938,[1]!Table_WP_list[[WP_short]:[IPT]],3,FALSE),"")</f>
      </c>
      <c r="AI938" s="19"/>
      <c r="AJ938" s="19"/>
    </row>
    <row r="939" spans="1:36" ht="60" x14ac:dyDescent="0.25">
      <c r="A939" s="20">
        <v>3311</v>
      </c>
      <c r="B939" s="12" t="s">
        <v>1752</v>
      </c>
      <c r="C939" s="11" t="s">
        <v>46</v>
      </c>
      <c r="D939" s="11" t="s">
        <v>1753</v>
      </c>
      <c r="E939" s="11" t="s">
        <v>1754</v>
      </c>
      <c r="F939" s="21" t="s">
        <v>49</v>
      </c>
      <c r="G939" s="14" t="s">
        <v>1755</v>
      </c>
      <c r="H939" s="14"/>
      <c r="I939" s="20"/>
      <c r="J939" s="16"/>
      <c r="K939" s="17" t="s">
        <v>44</v>
      </c>
      <c r="L939" s="14"/>
      <c r="M939" s="24"/>
      <c r="N939" s="24"/>
      <c r="O939" s="11"/>
      <c r="P939" s="11"/>
      <c r="Q939" s="11"/>
      <c r="R939" s="11"/>
      <c r="S939" s="11"/>
      <c r="T939" s="11"/>
      <c r="U939" s="11"/>
      <c r="V939" s="11"/>
      <c r="W939" s="11"/>
      <c r="X939" s="11"/>
      <c r="Y939" s="11"/>
      <c r="Z939" s="11"/>
      <c r="AA939" s="11"/>
      <c r="AB939" s="11"/>
      <c r="AC939" s="11"/>
      <c r="AD939" s="11"/>
      <c r="AE939" s="11"/>
      <c r="AF939" s="11"/>
      <c r="AG93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39" s="11" t="str">
        <f>IF(Tabella14[[#This Row],[WP]]&lt;&gt;"",VLOOKUP(AG939,[1]!Table_WP_list[[WP_short]:[IPT]],3,FALSE),"")</f>
        <v>14 - EPMO</v>
      </c>
      <c r="AI939" s="19"/>
      <c r="AJ939" s="19"/>
    </row>
    <row r="940" spans="1:36" ht="30" x14ac:dyDescent="0.25">
      <c r="A940" s="11">
        <v>3312</v>
      </c>
      <c r="B940" s="12" t="s">
        <v>1756</v>
      </c>
      <c r="C940" s="11" t="s">
        <v>46</v>
      </c>
      <c r="D940" s="11" t="s">
        <v>1753</v>
      </c>
      <c r="E940" s="11" t="s">
        <v>1757</v>
      </c>
      <c r="F940" s="21" t="s">
        <v>42</v>
      </c>
      <c r="G940" s="14"/>
      <c r="H940" s="14"/>
      <c r="I940" s="11"/>
      <c r="J940" s="16"/>
      <c r="K940" s="17" t="s">
        <v>44</v>
      </c>
      <c r="L940" s="14"/>
      <c r="M940" s="14"/>
      <c r="N940" s="14"/>
      <c r="O940" s="11"/>
      <c r="P940" s="11"/>
      <c r="Q940" s="11"/>
      <c r="R940" s="11"/>
      <c r="S940" s="11"/>
      <c r="T940" s="11"/>
      <c r="U940" s="11"/>
      <c r="V940" s="11"/>
      <c r="W940" s="11"/>
      <c r="X940" s="11"/>
      <c r="Y940" s="11"/>
      <c r="Z940" s="11"/>
      <c r="AA940" s="11"/>
      <c r="AB940" s="11"/>
      <c r="AC940" s="11"/>
      <c r="AD940" s="11"/>
      <c r="AE940" s="11"/>
      <c r="AF940" s="11"/>
      <c r="AG94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40" s="11" t="str">
        <f>IF(Tabella14[[#This Row],[WP]]&lt;&gt;"",VLOOKUP(AG940,[1]!Table_WP_list[[WP_short]:[IPT]],3,FALSE),"")</f>
        <v>14 - EPMO</v>
      </c>
      <c r="AI940" s="19"/>
      <c r="AJ940" s="19"/>
    </row>
    <row r="941" spans="1:36" ht="30" x14ac:dyDescent="0.25">
      <c r="A941" s="11">
        <v>3313</v>
      </c>
      <c r="B941" s="12" t="s">
        <v>1758</v>
      </c>
      <c r="C941" s="11" t="s">
        <v>46</v>
      </c>
      <c r="D941" s="11" t="s">
        <v>1753</v>
      </c>
      <c r="E941" s="11" t="s">
        <v>1759</v>
      </c>
      <c r="F941" s="21" t="s">
        <v>42</v>
      </c>
      <c r="G941" s="14"/>
      <c r="H941" s="14"/>
      <c r="I941" s="11"/>
      <c r="J941" s="16"/>
      <c r="K941" s="17" t="s">
        <v>44</v>
      </c>
      <c r="L941" s="14"/>
      <c r="M941" s="14"/>
      <c r="N941" s="14"/>
      <c r="O941" s="11"/>
      <c r="P941" s="11"/>
      <c r="Q941" s="11"/>
      <c r="R941" s="11"/>
      <c r="S941" s="11"/>
      <c r="T941" s="11"/>
      <c r="U941" s="11"/>
      <c r="V941" s="11"/>
      <c r="W941" s="11"/>
      <c r="X941" s="11"/>
      <c r="Y941" s="11"/>
      <c r="Z941" s="11"/>
      <c r="AA941" s="11"/>
      <c r="AB941" s="11"/>
      <c r="AC941" s="11"/>
      <c r="AD941" s="11"/>
      <c r="AE941" s="11"/>
      <c r="AF941" s="11"/>
      <c r="AG94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41" s="11" t="str">
        <f>IF(Tabella14[[#This Row],[WP]]&lt;&gt;"",VLOOKUP(AG941,[1]!Table_WP_list[[WP_short]:[IPT]],3,FALSE),"")</f>
        <v>14 - EPMO</v>
      </c>
      <c r="AI941" s="19"/>
      <c r="AJ941" s="19"/>
    </row>
    <row r="942" spans="1:36" ht="135" x14ac:dyDescent="0.25">
      <c r="A942" s="20">
        <v>3314</v>
      </c>
      <c r="B942" s="12" t="s">
        <v>1760</v>
      </c>
      <c r="C942" s="11" t="s">
        <v>46</v>
      </c>
      <c r="D942" s="11" t="s">
        <v>1753</v>
      </c>
      <c r="E942" s="11" t="s">
        <v>1761</v>
      </c>
      <c r="F942" s="21" t="s">
        <v>49</v>
      </c>
      <c r="G942" s="14" t="s">
        <v>1762</v>
      </c>
      <c r="H942" s="14"/>
      <c r="I942" s="20"/>
      <c r="J942" s="16"/>
      <c r="K942" s="17" t="s">
        <v>44</v>
      </c>
      <c r="L942" s="14"/>
      <c r="M942" s="24"/>
      <c r="N942" s="24"/>
      <c r="O942" s="11"/>
      <c r="P942" s="11"/>
      <c r="Q942" s="11"/>
      <c r="R942" s="11"/>
      <c r="S942" s="11"/>
      <c r="T942" s="11"/>
      <c r="U942" s="11"/>
      <c r="V942" s="11"/>
      <c r="W942" s="11"/>
      <c r="X942" s="11"/>
      <c r="Y942" s="11"/>
      <c r="Z942" s="11"/>
      <c r="AA942" s="11"/>
      <c r="AB942" s="11"/>
      <c r="AC942" s="11"/>
      <c r="AD942" s="11"/>
      <c r="AE942" s="11"/>
      <c r="AF942" s="11"/>
      <c r="AG94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42" s="11" t="str">
        <f>IF(Tabella14[[#This Row],[WP]]&lt;&gt;"",VLOOKUP(AG942,[1]!Table_WP_list[[WP_short]:[IPT]],3,FALSE),"")</f>
        <v>14 - EPMO</v>
      </c>
      <c r="AI942" s="19"/>
      <c r="AJ942" s="19"/>
    </row>
    <row r="943" spans="1:36" ht="30" x14ac:dyDescent="0.25">
      <c r="A943" s="11">
        <v>3315</v>
      </c>
      <c r="B943" s="12" t="s">
        <v>1763</v>
      </c>
      <c r="C943" s="11" t="s">
        <v>46</v>
      </c>
      <c r="D943" s="11" t="s">
        <v>1753</v>
      </c>
      <c r="E943" s="11" t="s">
        <v>1764</v>
      </c>
      <c r="F943" s="21" t="s">
        <v>42</v>
      </c>
      <c r="G943" s="14"/>
      <c r="H943" s="14"/>
      <c r="I943" s="11"/>
      <c r="J943" s="16"/>
      <c r="K943" s="17" t="s">
        <v>44</v>
      </c>
      <c r="L943" s="14"/>
      <c r="M943" s="14"/>
      <c r="N943" s="14"/>
      <c r="O943" s="11"/>
      <c r="P943" s="11"/>
      <c r="Q943" s="11"/>
      <c r="R943" s="11"/>
      <c r="S943" s="11"/>
      <c r="T943" s="11"/>
      <c r="U943" s="11"/>
      <c r="V943" s="11"/>
      <c r="W943" s="11"/>
      <c r="X943" s="11"/>
      <c r="Y943" s="11"/>
      <c r="Z943" s="11"/>
      <c r="AA943" s="11"/>
      <c r="AB943" s="11"/>
      <c r="AC943" s="11"/>
      <c r="AD943" s="11"/>
      <c r="AE943" s="11"/>
      <c r="AF943" s="11"/>
      <c r="AG94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43" s="11" t="str">
        <f>IF(Tabella14[[#This Row],[WP]]&lt;&gt;"",VLOOKUP(AG943,[1]!Table_WP_list[[WP_short]:[IPT]],3,FALSE),"")</f>
        <v>14 - EPMO</v>
      </c>
      <c r="AI943" s="19"/>
      <c r="AJ943" s="19"/>
    </row>
    <row r="944" spans="1:36" ht="30" x14ac:dyDescent="0.25">
      <c r="A944" s="11">
        <v>3316</v>
      </c>
      <c r="B944" s="12" t="s">
        <v>1765</v>
      </c>
      <c r="C944" s="11" t="s">
        <v>46</v>
      </c>
      <c r="D944" s="11" t="s">
        <v>1753</v>
      </c>
      <c r="E944" s="11" t="s">
        <v>1766</v>
      </c>
      <c r="F944" s="21" t="s">
        <v>42</v>
      </c>
      <c r="G944" s="14"/>
      <c r="H944" s="14"/>
      <c r="I944" s="11"/>
      <c r="J944" s="16"/>
      <c r="K944" s="17" t="s">
        <v>44</v>
      </c>
      <c r="L944" s="14"/>
      <c r="M944" s="14"/>
      <c r="N944" s="14"/>
      <c r="O944" s="11"/>
      <c r="P944" s="11"/>
      <c r="Q944" s="11"/>
      <c r="R944" s="11"/>
      <c r="S944" s="11"/>
      <c r="T944" s="11"/>
      <c r="U944" s="11"/>
      <c r="V944" s="11"/>
      <c r="W944" s="11"/>
      <c r="X944" s="11"/>
      <c r="Y944" s="11"/>
      <c r="Z944" s="11"/>
      <c r="AA944" s="11"/>
      <c r="AB944" s="11"/>
      <c r="AC944" s="11"/>
      <c r="AD944" s="11"/>
      <c r="AE944" s="11"/>
      <c r="AF944" s="11"/>
      <c r="AG94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44" s="11" t="str">
        <f>IF(Tabella14[[#This Row],[WP]]&lt;&gt;"",VLOOKUP(AG944,[1]!Table_WP_list[[WP_short]:[IPT]],3,FALSE),"")</f>
        <v>14 - EPMO</v>
      </c>
      <c r="AI944" s="19"/>
      <c r="AJ944" s="19"/>
    </row>
    <row r="945" spans="1:36" ht="60" x14ac:dyDescent="0.25">
      <c r="A945" s="20">
        <v>3317</v>
      </c>
      <c r="B945" s="12" t="s">
        <v>1767</v>
      </c>
      <c r="C945" s="11" t="s">
        <v>46</v>
      </c>
      <c r="D945" s="11" t="s">
        <v>1753</v>
      </c>
      <c r="E945" s="11" t="s">
        <v>1768</v>
      </c>
      <c r="F945" s="21" t="s">
        <v>49</v>
      </c>
      <c r="G945" s="14" t="s">
        <v>1769</v>
      </c>
      <c r="H945" s="14"/>
      <c r="I945" s="20"/>
      <c r="J945" s="16"/>
      <c r="K945" s="17" t="s">
        <v>44</v>
      </c>
      <c r="L945" s="14"/>
      <c r="M945" s="24"/>
      <c r="N945" s="24"/>
      <c r="O945" s="11"/>
      <c r="P945" s="11"/>
      <c r="Q945" s="11"/>
      <c r="R945" s="11"/>
      <c r="S945" s="11"/>
      <c r="T945" s="11"/>
      <c r="U945" s="11"/>
      <c r="V945" s="11"/>
      <c r="W945" s="11"/>
      <c r="X945" s="11"/>
      <c r="Y945" s="11"/>
      <c r="Z945" s="11"/>
      <c r="AA945" s="11"/>
      <c r="AB945" s="11"/>
      <c r="AC945" s="11"/>
      <c r="AD945" s="11"/>
      <c r="AE945" s="11"/>
      <c r="AF945" s="11"/>
      <c r="AG94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45" s="11" t="str">
        <f>IF(Tabella14[[#This Row],[WP]]&lt;&gt;"",VLOOKUP(AG945,[1]!Table_WP_list[[WP_short]:[IPT]],3,FALSE),"")</f>
        <v>14 - EPMO</v>
      </c>
      <c r="AI945" s="19"/>
      <c r="AJ945" s="19"/>
    </row>
    <row r="946" spans="1:36" ht="30" x14ac:dyDescent="0.25">
      <c r="A946" s="11">
        <v>3318</v>
      </c>
      <c r="B946" s="12" t="s">
        <v>1770</v>
      </c>
      <c r="C946" s="11" t="s">
        <v>46</v>
      </c>
      <c r="D946" s="11" t="s">
        <v>1753</v>
      </c>
      <c r="E946" s="11" t="s">
        <v>1771</v>
      </c>
      <c r="F946" s="21" t="s">
        <v>42</v>
      </c>
      <c r="G946" s="14"/>
      <c r="H946" s="14"/>
      <c r="I946" s="11"/>
      <c r="J946" s="16"/>
      <c r="K946" s="17" t="s">
        <v>44</v>
      </c>
      <c r="L946" s="14"/>
      <c r="M946" s="14"/>
      <c r="N946" s="14"/>
      <c r="O946" s="11"/>
      <c r="P946" s="11"/>
      <c r="Q946" s="11"/>
      <c r="R946" s="11"/>
      <c r="S946" s="11"/>
      <c r="T946" s="11"/>
      <c r="U946" s="11"/>
      <c r="V946" s="11"/>
      <c r="W946" s="11"/>
      <c r="X946" s="11"/>
      <c r="Y946" s="11"/>
      <c r="Z946" s="11"/>
      <c r="AA946" s="11"/>
      <c r="AB946" s="11"/>
      <c r="AC946" s="11"/>
      <c r="AD946" s="11"/>
      <c r="AE946" s="11"/>
      <c r="AF946" s="11"/>
      <c r="AG94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46" s="11" t="str">
        <f>IF(Tabella14[[#This Row],[WP]]&lt;&gt;"",VLOOKUP(AG946,[1]!Table_WP_list[[WP_short]:[IPT]],3,FALSE),"")</f>
        <v>14 - EPMO</v>
      </c>
      <c r="AI946" s="19"/>
      <c r="AJ946" s="19"/>
    </row>
    <row r="947" spans="1:36" x14ac:dyDescent="0.25">
      <c r="A947" s="11"/>
      <c r="B947" s="12"/>
      <c r="C947" s="11"/>
      <c r="D947" s="11"/>
      <c r="E947" s="13"/>
      <c r="F947" s="21"/>
      <c r="G947" s="14"/>
      <c r="H947" s="14"/>
      <c r="I947" s="11"/>
      <c r="J947" s="16"/>
      <c r="K947" s="17"/>
      <c r="L947" s="14"/>
      <c r="M947" s="14"/>
      <c r="N947" s="14"/>
      <c r="O947" s="11"/>
      <c r="P947" s="11"/>
      <c r="Q947" s="11"/>
      <c r="R947" s="11"/>
      <c r="S947" s="11"/>
      <c r="T947" s="11"/>
      <c r="U947" s="11"/>
      <c r="V947" s="11"/>
      <c r="W947" s="11"/>
      <c r="X947" s="11"/>
      <c r="Y947" s="11"/>
      <c r="Z947" s="11"/>
      <c r="AA947" s="11"/>
      <c r="AB947" s="11"/>
      <c r="AC947" s="11"/>
      <c r="AD947" s="11"/>
      <c r="AE947" s="11"/>
      <c r="AF947" s="11"/>
      <c r="AG94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47" s="11">
        <f>IF(Tabella14[[#This Row],[WP]]&lt;&gt;"",VLOOKUP(AG947,[1]!Table_WP_list[[WP_short]:[IPT]],3,FALSE),"")</f>
      </c>
      <c r="AI947" s="19"/>
      <c r="AJ947" s="19"/>
    </row>
    <row r="948" spans="1:36" ht="120" x14ac:dyDescent="0.25">
      <c r="A948" s="20">
        <v>3319</v>
      </c>
      <c r="B948" s="12" t="s">
        <v>1772</v>
      </c>
      <c r="C948" s="11" t="s">
        <v>46</v>
      </c>
      <c r="D948" s="11" t="s">
        <v>1773</v>
      </c>
      <c r="E948" s="11" t="s">
        <v>1774</v>
      </c>
      <c r="F948" s="21" t="s">
        <v>49</v>
      </c>
      <c r="G948" s="14" t="s">
        <v>1775</v>
      </c>
      <c r="H948" s="14"/>
      <c r="I948" s="20" t="s">
        <v>51</v>
      </c>
      <c r="J948" s="16"/>
      <c r="K948" s="17" t="s">
        <v>44</v>
      </c>
      <c r="L948" s="14"/>
      <c r="M948" s="24"/>
      <c r="N948" s="24"/>
      <c r="O948" s="11"/>
      <c r="P948" s="11"/>
      <c r="Q948" s="11"/>
      <c r="R948" s="11"/>
      <c r="S948" s="11"/>
      <c r="T948" s="11"/>
      <c r="U948" s="11"/>
      <c r="V948" s="11"/>
      <c r="W948" s="11"/>
      <c r="X948" s="11"/>
      <c r="Y948" s="11"/>
      <c r="Z948" s="11"/>
      <c r="AA948" s="11"/>
      <c r="AB948" s="11"/>
      <c r="AC948" s="11"/>
      <c r="AD948" s="11"/>
      <c r="AE948" s="11"/>
      <c r="AF948" s="11"/>
      <c r="AG94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48" s="11" t="str">
        <f>IF(Tabella14[[#This Row],[WP]]&lt;&gt;"",VLOOKUP(AG948,[1]!Table_WP_list[[WP_short]:[IPT]],3,FALSE),"")</f>
        <v>01 - Specialist Engineering</v>
      </c>
      <c r="AI948" s="19"/>
      <c r="AJ948" s="19"/>
    </row>
    <row r="949" spans="1:36" ht="75" x14ac:dyDescent="0.25">
      <c r="A949" s="11">
        <v>3842</v>
      </c>
      <c r="B949" s="12" t="s">
        <v>1776</v>
      </c>
      <c r="C949" s="11" t="s">
        <v>46</v>
      </c>
      <c r="D949" s="11" t="s">
        <v>1773</v>
      </c>
      <c r="E949" s="11" t="s">
        <v>1777</v>
      </c>
      <c r="F949" s="21" t="s">
        <v>49</v>
      </c>
      <c r="G949" s="14" t="s">
        <v>1778</v>
      </c>
      <c r="H949" s="14"/>
      <c r="I949" s="11" t="s">
        <v>51</v>
      </c>
      <c r="J949" s="16"/>
      <c r="K949" s="17" t="s">
        <v>318</v>
      </c>
      <c r="L949" s="14"/>
      <c r="M949" s="14"/>
      <c r="N949" s="14"/>
      <c r="O949" s="11"/>
      <c r="P949" s="11"/>
      <c r="Q949" s="11"/>
      <c r="R949" s="11"/>
      <c r="S949" s="11"/>
      <c r="T949" s="11"/>
      <c r="U949" s="11"/>
      <c r="V949" s="11"/>
      <c r="W949" s="11"/>
      <c r="X949" s="11"/>
      <c r="Y949" s="11"/>
      <c r="Z949" s="11"/>
      <c r="AA949" s="11"/>
      <c r="AB949" s="11"/>
      <c r="AC949" s="11"/>
      <c r="AD949" s="11"/>
      <c r="AE949" s="11"/>
      <c r="AF949" s="11"/>
      <c r="AG94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49" s="11" t="str">
        <f>IF(Tabella14[[#This Row],[WP]]&lt;&gt;"",VLOOKUP(AG949,[1]!Table_WP_list[[WP_short]:[IPT]],3,FALSE),"")</f>
        <v>01 - Specialist Engineering</v>
      </c>
      <c r="AI949" s="19"/>
      <c r="AJ949" s="19"/>
    </row>
    <row r="950" spans="1:36" ht="30" x14ac:dyDescent="0.25">
      <c r="A950" s="11">
        <v>3325</v>
      </c>
      <c r="B950" s="12" t="s">
        <v>1779</v>
      </c>
      <c r="C950" s="11" t="s">
        <v>46</v>
      </c>
      <c r="D950" s="11" t="s">
        <v>1773</v>
      </c>
      <c r="E950" s="11" t="s">
        <v>1780</v>
      </c>
      <c r="F950" s="21" t="s">
        <v>42</v>
      </c>
      <c r="G950" s="14"/>
      <c r="H950" s="14"/>
      <c r="I950" s="11" t="s">
        <v>51</v>
      </c>
      <c r="J950" s="16"/>
      <c r="K950" s="17" t="s">
        <v>44</v>
      </c>
      <c r="L950" s="14"/>
      <c r="M950" s="14"/>
      <c r="N950" s="14"/>
      <c r="O950" s="11"/>
      <c r="P950" s="11"/>
      <c r="Q950" s="11"/>
      <c r="R950" s="11"/>
      <c r="S950" s="11"/>
      <c r="T950" s="11"/>
      <c r="U950" s="11"/>
      <c r="V950" s="11"/>
      <c r="W950" s="11"/>
      <c r="X950" s="11"/>
      <c r="Y950" s="11"/>
      <c r="Z950" s="11"/>
      <c r="AA950" s="11"/>
      <c r="AB950" s="11"/>
      <c r="AC950" s="11"/>
      <c r="AD950" s="11"/>
      <c r="AE950" s="11"/>
      <c r="AF950" s="11"/>
      <c r="AG95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950" s="11" t="str">
        <f>IF(Tabella14[[#This Row],[WP]]&lt;&gt;"",VLOOKUP(AG950,[1]!Table_WP_list[[WP_short]:[IPT]],3,FALSE),"")</f>
        <v>11 - Assurance</v>
      </c>
      <c r="AI950" s="19"/>
      <c r="AJ950" s="19"/>
    </row>
    <row r="951" spans="1:36" ht="60" x14ac:dyDescent="0.25">
      <c r="A951" s="20">
        <v>3326</v>
      </c>
      <c r="B951" s="12" t="s">
        <v>1781</v>
      </c>
      <c r="C951" s="11" t="s">
        <v>46</v>
      </c>
      <c r="D951" s="11" t="s">
        <v>1773</v>
      </c>
      <c r="E951" s="11" t="s">
        <v>1782</v>
      </c>
      <c r="F951" s="21" t="s">
        <v>49</v>
      </c>
      <c r="G951" s="14" t="s">
        <v>1783</v>
      </c>
      <c r="H951" s="14"/>
      <c r="I951" s="20" t="s">
        <v>51</v>
      </c>
      <c r="J951" s="16"/>
      <c r="K951" s="17" t="s">
        <v>44</v>
      </c>
      <c r="L951" s="14"/>
      <c r="M951" s="24"/>
      <c r="N951" s="24"/>
      <c r="O951" s="11"/>
      <c r="P951" s="11"/>
      <c r="Q951" s="11"/>
      <c r="R951" s="11"/>
      <c r="S951" s="11"/>
      <c r="T951" s="11"/>
      <c r="U951" s="11"/>
      <c r="V951" s="11"/>
      <c r="W951" s="11"/>
      <c r="X951" s="11"/>
      <c r="Y951" s="11"/>
      <c r="Z951" s="11"/>
      <c r="AA951" s="11"/>
      <c r="AB951" s="11"/>
      <c r="AC951" s="11"/>
      <c r="AD951" s="11"/>
      <c r="AE951" s="11"/>
      <c r="AF951" s="11"/>
      <c r="AG95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951" s="11" t="str">
        <f>IF(Tabella14[[#This Row],[WP]]&lt;&gt;"",VLOOKUP(AG951,[1]!Table_WP_list[[WP_short]:[IPT]],3,FALSE),"")</f>
        <v>11 - Assurance</v>
      </c>
      <c r="AI951" s="19"/>
      <c r="AJ951" s="19"/>
    </row>
    <row r="952" spans="1:36" ht="30" x14ac:dyDescent="0.25">
      <c r="A952" s="11">
        <v>3327</v>
      </c>
      <c r="B952" s="12" t="s">
        <v>1784</v>
      </c>
      <c r="C952" s="11" t="s">
        <v>46</v>
      </c>
      <c r="D952" s="11" t="s">
        <v>1773</v>
      </c>
      <c r="E952" s="11" t="s">
        <v>1785</v>
      </c>
      <c r="F952" s="21" t="s">
        <v>42</v>
      </c>
      <c r="G952" s="14"/>
      <c r="H952" s="14"/>
      <c r="I952" s="11" t="s">
        <v>51</v>
      </c>
      <c r="J952" s="16"/>
      <c r="K952" s="17" t="s">
        <v>44</v>
      </c>
      <c r="L952" s="14"/>
      <c r="M952" s="14"/>
      <c r="N952" s="14"/>
      <c r="O952" s="11"/>
      <c r="P952" s="11"/>
      <c r="Q952" s="11"/>
      <c r="R952" s="11"/>
      <c r="S952" s="11"/>
      <c r="T952" s="11"/>
      <c r="U952" s="11"/>
      <c r="V952" s="11"/>
      <c r="W952" s="11"/>
      <c r="X952" s="11"/>
      <c r="Y952" s="11"/>
      <c r="Z952" s="11"/>
      <c r="AA952" s="11"/>
      <c r="AB952" s="11"/>
      <c r="AC952" s="11"/>
      <c r="AD952" s="11"/>
      <c r="AE952" s="11"/>
      <c r="AF952" s="11"/>
      <c r="AG95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952" s="11" t="str">
        <f>IF(Tabella14[[#This Row],[WP]]&lt;&gt;"",VLOOKUP(AG952,[1]!Table_WP_list[[WP_short]:[IPT]],3,FALSE),"")</f>
        <v>11 - Assurance</v>
      </c>
      <c r="AI952" s="19"/>
      <c r="AJ952" s="19"/>
    </row>
    <row r="953" spans="1:36" ht="45" x14ac:dyDescent="0.25">
      <c r="A953" s="11">
        <v>3328</v>
      </c>
      <c r="B953" s="12" t="s">
        <v>1786</v>
      </c>
      <c r="C953" s="11" t="s">
        <v>46</v>
      </c>
      <c r="D953" s="11" t="s">
        <v>1773</v>
      </c>
      <c r="E953" s="11" t="s">
        <v>1787</v>
      </c>
      <c r="F953" s="21" t="s">
        <v>42</v>
      </c>
      <c r="G953" s="14"/>
      <c r="H953" s="14"/>
      <c r="I953" s="11" t="s">
        <v>51</v>
      </c>
      <c r="J953" s="16"/>
      <c r="K953" s="17" t="s">
        <v>44</v>
      </c>
      <c r="L953" s="14"/>
      <c r="M953" s="14"/>
      <c r="N953" s="14"/>
      <c r="O953" s="11"/>
      <c r="P953" s="11"/>
      <c r="Q953" s="11"/>
      <c r="R953" s="11"/>
      <c r="S953" s="11"/>
      <c r="T953" s="11"/>
      <c r="U953" s="11"/>
      <c r="V953" s="11"/>
      <c r="W953" s="11"/>
      <c r="X953" s="11"/>
      <c r="Y953" s="11"/>
      <c r="Z953" s="11"/>
      <c r="AA953" s="11"/>
      <c r="AB953" s="11"/>
      <c r="AC953" s="11"/>
      <c r="AD953" s="11"/>
      <c r="AE953" s="11"/>
      <c r="AF953" s="11"/>
      <c r="AG95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953" s="11" t="str">
        <f>IF(Tabella14[[#This Row],[WP]]&lt;&gt;"",VLOOKUP(AG953,[1]!Table_WP_list[[WP_short]:[IPT]],3,FALSE),"")</f>
        <v>11 - Assurance</v>
      </c>
      <c r="AI953" s="19"/>
      <c r="AJ953" s="19"/>
    </row>
    <row r="954" spans="1:36" ht="75" x14ac:dyDescent="0.25">
      <c r="A954" s="20">
        <v>3843</v>
      </c>
      <c r="B954" s="12" t="s">
        <v>1788</v>
      </c>
      <c r="C954" s="11" t="s">
        <v>46</v>
      </c>
      <c r="D954" s="11" t="s">
        <v>1773</v>
      </c>
      <c r="E954" s="11" t="s">
        <v>1789</v>
      </c>
      <c r="F954" s="21" t="s">
        <v>49</v>
      </c>
      <c r="G954" s="14" t="s">
        <v>1778</v>
      </c>
      <c r="H954" s="14"/>
      <c r="I954" s="20" t="s">
        <v>51</v>
      </c>
      <c r="J954" s="16"/>
      <c r="K954" s="17" t="s">
        <v>318</v>
      </c>
      <c r="L954" s="14"/>
      <c r="M954" s="24"/>
      <c r="N954" s="24"/>
      <c r="O954" s="11"/>
      <c r="P954" s="11"/>
      <c r="Q954" s="11"/>
      <c r="R954" s="11"/>
      <c r="S954" s="11"/>
      <c r="T954" s="11"/>
      <c r="U954" s="11"/>
      <c r="V954" s="11"/>
      <c r="W954" s="11"/>
      <c r="X954" s="11"/>
      <c r="Y954" s="11"/>
      <c r="Z954" s="11"/>
      <c r="AA954" s="11"/>
      <c r="AB954" s="11"/>
      <c r="AC954" s="11"/>
      <c r="AD954" s="11"/>
      <c r="AE954" s="11"/>
      <c r="AF954" s="11"/>
      <c r="AG95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54" s="11" t="str">
        <f>IF(Tabella14[[#This Row],[WP]]&lt;&gt;"",VLOOKUP(AG954,[1]!Table_WP_list[[WP_short]:[IPT]],3,FALSE),"")</f>
        <v>01 - Specialist Engineering</v>
      </c>
      <c r="AI954" s="19"/>
      <c r="AJ954" s="19"/>
    </row>
    <row r="955" spans="1:36" ht="30" x14ac:dyDescent="0.25">
      <c r="A955" s="11">
        <v>3332</v>
      </c>
      <c r="B955" s="12" t="s">
        <v>1790</v>
      </c>
      <c r="C955" s="11" t="s">
        <v>46</v>
      </c>
      <c r="D955" s="11" t="s">
        <v>1773</v>
      </c>
      <c r="E955" s="11" t="s">
        <v>1791</v>
      </c>
      <c r="F955" s="21" t="s">
        <v>200</v>
      </c>
      <c r="G955" s="14" t="s">
        <v>1792</v>
      </c>
      <c r="H955" s="14"/>
      <c r="I955" s="11" t="s">
        <v>51</v>
      </c>
      <c r="J955" s="16"/>
      <c r="K955" s="17" t="s">
        <v>44</v>
      </c>
      <c r="L955" s="14"/>
      <c r="M955" s="14"/>
      <c r="N955" s="14"/>
      <c r="O955" s="11"/>
      <c r="P955" s="11"/>
      <c r="Q955" s="11"/>
      <c r="R955" s="11"/>
      <c r="S955" s="11"/>
      <c r="T955" s="11"/>
      <c r="U955" s="11"/>
      <c r="V955" s="11"/>
      <c r="W955" s="11"/>
      <c r="X955" s="11"/>
      <c r="Y955" s="11"/>
      <c r="Z955" s="11"/>
      <c r="AA955" s="11"/>
      <c r="AB955" s="11"/>
      <c r="AC955" s="11"/>
      <c r="AD955" s="11"/>
      <c r="AE955" s="11"/>
      <c r="AF955" s="11"/>
      <c r="AG95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955" s="11" t="str">
        <f>IF(Tabella14[[#This Row],[WP]]&lt;&gt;"",VLOOKUP(AG955,[1]!Table_WP_list[[WP_short]:[IPT]],3,FALSE),"")</f>
        <v>11 - Assurance</v>
      </c>
      <c r="AI955" s="19"/>
      <c r="AJ955" s="19"/>
    </row>
    <row r="956" spans="1:36" ht="30" x14ac:dyDescent="0.25">
      <c r="A956" s="11">
        <v>3333</v>
      </c>
      <c r="B956" s="12" t="s">
        <v>1793</v>
      </c>
      <c r="C956" s="11" t="s">
        <v>46</v>
      </c>
      <c r="D956" s="11" t="s">
        <v>1773</v>
      </c>
      <c r="E956" s="11" t="s">
        <v>1794</v>
      </c>
      <c r="F956" s="21" t="s">
        <v>200</v>
      </c>
      <c r="G956" s="14" t="s">
        <v>1792</v>
      </c>
      <c r="H956" s="14"/>
      <c r="I956" s="11" t="s">
        <v>51</v>
      </c>
      <c r="J956" s="16"/>
      <c r="K956" s="17" t="s">
        <v>44</v>
      </c>
      <c r="L956" s="14"/>
      <c r="M956" s="14"/>
      <c r="N956" s="14"/>
      <c r="O956" s="11"/>
      <c r="P956" s="11"/>
      <c r="Q956" s="11"/>
      <c r="R956" s="11"/>
      <c r="S956" s="11"/>
      <c r="T956" s="11"/>
      <c r="U956" s="11"/>
      <c r="V956" s="11"/>
      <c r="W956" s="11"/>
      <c r="X956" s="11"/>
      <c r="Y956" s="11"/>
      <c r="Z956" s="11"/>
      <c r="AA956" s="11"/>
      <c r="AB956" s="11"/>
      <c r="AC956" s="11"/>
      <c r="AD956" s="11"/>
      <c r="AE956" s="11"/>
      <c r="AF956" s="11"/>
      <c r="AG95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956" s="11" t="str">
        <f>IF(Tabella14[[#This Row],[WP]]&lt;&gt;"",VLOOKUP(AG956,[1]!Table_WP_list[[WP_short]:[IPT]],3,FALSE),"")</f>
        <v>11 - Assurance</v>
      </c>
      <c r="AI956" s="19"/>
      <c r="AJ956" s="19"/>
    </row>
    <row r="957" spans="1:36" ht="45" x14ac:dyDescent="0.25">
      <c r="A957" s="20">
        <v>3334</v>
      </c>
      <c r="B957" s="12" t="s">
        <v>1795</v>
      </c>
      <c r="C957" s="11" t="s">
        <v>46</v>
      </c>
      <c r="D957" s="11" t="s">
        <v>1773</v>
      </c>
      <c r="E957" s="11" t="s">
        <v>1796</v>
      </c>
      <c r="F957" s="21" t="s">
        <v>42</v>
      </c>
      <c r="G957" s="14"/>
      <c r="H957" s="14"/>
      <c r="I957" s="20" t="s">
        <v>51</v>
      </c>
      <c r="J957" s="16"/>
      <c r="K957" s="17" t="s">
        <v>44</v>
      </c>
      <c r="L957" s="14"/>
      <c r="M957" s="24"/>
      <c r="N957" s="24"/>
      <c r="O957" s="11"/>
      <c r="P957" s="11"/>
      <c r="Q957" s="11"/>
      <c r="R957" s="11"/>
      <c r="S957" s="11"/>
      <c r="T957" s="11"/>
      <c r="U957" s="11"/>
      <c r="V957" s="11"/>
      <c r="W957" s="11"/>
      <c r="X957" s="11"/>
      <c r="Y957" s="11"/>
      <c r="Z957" s="11"/>
      <c r="AA957" s="11"/>
      <c r="AB957" s="11"/>
      <c r="AC957" s="11"/>
      <c r="AD957" s="11"/>
      <c r="AE957" s="11"/>
      <c r="AF957" s="11"/>
      <c r="AG95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957" s="11" t="str">
        <f>IF(Tabella14[[#This Row],[WP]]&lt;&gt;"",VLOOKUP(AG957,[1]!Table_WP_list[[WP_short]:[IPT]],3,FALSE),"")</f>
        <v>11 - Assurance</v>
      </c>
      <c r="AI957" s="19"/>
      <c r="AJ957" s="19"/>
    </row>
    <row r="958" spans="1:36" ht="30" x14ac:dyDescent="0.25">
      <c r="A958" s="11">
        <v>3335</v>
      </c>
      <c r="B958" s="12" t="s">
        <v>1797</v>
      </c>
      <c r="C958" s="11" t="s">
        <v>46</v>
      </c>
      <c r="D958" s="11" t="s">
        <v>1773</v>
      </c>
      <c r="E958" s="11" t="s">
        <v>1798</v>
      </c>
      <c r="F958" s="21" t="s">
        <v>200</v>
      </c>
      <c r="G958" s="14" t="s">
        <v>1792</v>
      </c>
      <c r="H958" s="14"/>
      <c r="I958" s="11" t="s">
        <v>51</v>
      </c>
      <c r="J958" s="16"/>
      <c r="K958" s="17" t="s">
        <v>44</v>
      </c>
      <c r="L958" s="14"/>
      <c r="M958" s="14"/>
      <c r="N958" s="14"/>
      <c r="O958" s="11"/>
      <c r="P958" s="11"/>
      <c r="Q958" s="11"/>
      <c r="R958" s="11"/>
      <c r="S958" s="11"/>
      <c r="T958" s="11"/>
      <c r="U958" s="11"/>
      <c r="V958" s="11"/>
      <c r="W958" s="11"/>
      <c r="X958" s="11"/>
      <c r="Y958" s="11"/>
      <c r="Z958" s="11"/>
      <c r="AA958" s="11"/>
      <c r="AB958" s="11"/>
      <c r="AC958" s="11"/>
      <c r="AD958" s="11"/>
      <c r="AE958" s="11"/>
      <c r="AF958" s="11"/>
      <c r="AG95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958" s="11" t="str">
        <f>IF(Tabella14[[#This Row],[WP]]&lt;&gt;"",VLOOKUP(AG958,[1]!Table_WP_list[[WP_short]:[IPT]],3,FALSE),"")</f>
        <v>11 - Assurance</v>
      </c>
      <c r="AI958" s="19"/>
      <c r="AJ958" s="19"/>
    </row>
    <row r="959" spans="1:36" ht="30" x14ac:dyDescent="0.25">
      <c r="A959" s="11">
        <v>3844</v>
      </c>
      <c r="B959" s="12" t="s">
        <v>1799</v>
      </c>
      <c r="C959" s="11" t="s">
        <v>46</v>
      </c>
      <c r="D959" s="11" t="s">
        <v>1773</v>
      </c>
      <c r="E959" s="11" t="s">
        <v>1800</v>
      </c>
      <c r="F959" s="21" t="s">
        <v>200</v>
      </c>
      <c r="G959" s="14" t="s">
        <v>1792</v>
      </c>
      <c r="H959" s="14"/>
      <c r="I959" s="11" t="s">
        <v>51</v>
      </c>
      <c r="J959" s="16"/>
      <c r="K959" s="17" t="s">
        <v>318</v>
      </c>
      <c r="L959" s="14"/>
      <c r="M959" s="14"/>
      <c r="N959" s="14"/>
      <c r="O959" s="11"/>
      <c r="P959" s="11"/>
      <c r="Q959" s="11"/>
      <c r="R959" s="11"/>
      <c r="S959" s="11"/>
      <c r="T959" s="11"/>
      <c r="U959" s="11"/>
      <c r="V959" s="11"/>
      <c r="W959" s="11"/>
      <c r="X959" s="11"/>
      <c r="Y959" s="11"/>
      <c r="Z959" s="11"/>
      <c r="AA959" s="11"/>
      <c r="AB959" s="11"/>
      <c r="AC959" s="11"/>
      <c r="AD959" s="11"/>
      <c r="AE959" s="11"/>
      <c r="AF959" s="11"/>
      <c r="AG95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59" s="11" t="str">
        <f>IF(Tabella14[[#This Row],[WP]]&lt;&gt;"",VLOOKUP(AG959,[1]!Table_WP_list[[WP_short]:[IPT]],3,FALSE),"")</f>
        <v>01 - Specialist Engineering</v>
      </c>
      <c r="AI959" s="19"/>
      <c r="AJ959" s="19"/>
    </row>
    <row r="960" spans="1:36" ht="30" x14ac:dyDescent="0.25">
      <c r="A960" s="20">
        <v>3337</v>
      </c>
      <c r="B960" s="12" t="s">
        <v>1801</v>
      </c>
      <c r="C960" s="11" t="s">
        <v>46</v>
      </c>
      <c r="D960" s="11" t="s">
        <v>1773</v>
      </c>
      <c r="E960" s="11" t="s">
        <v>1802</v>
      </c>
      <c r="F960" s="21" t="s">
        <v>200</v>
      </c>
      <c r="G960" s="14" t="s">
        <v>1792</v>
      </c>
      <c r="H960" s="14"/>
      <c r="I960" s="20" t="s">
        <v>51</v>
      </c>
      <c r="J960" s="16"/>
      <c r="K960" s="17" t="s">
        <v>44</v>
      </c>
      <c r="L960" s="14"/>
      <c r="M960" s="24"/>
      <c r="N960" s="24"/>
      <c r="O960" s="11"/>
      <c r="P960" s="11"/>
      <c r="Q960" s="11"/>
      <c r="R960" s="11"/>
      <c r="S960" s="11"/>
      <c r="T960" s="11"/>
      <c r="U960" s="11"/>
      <c r="V960" s="11"/>
      <c r="W960" s="11"/>
      <c r="X960" s="11"/>
      <c r="Y960" s="11"/>
      <c r="Z960" s="11"/>
      <c r="AA960" s="11"/>
      <c r="AB960" s="11"/>
      <c r="AC960" s="11"/>
      <c r="AD960" s="11"/>
      <c r="AE960" s="11"/>
      <c r="AF960" s="11"/>
      <c r="AG96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NTSN</v>
      </c>
      <c r="AH960" s="11" t="str">
        <f>IF(Tabella14[[#This Row],[WP]]&lt;&gt;"",VLOOKUP(AG960,[1]!Table_WP_list[[WP_short]:[IPT]],3,FALSE),"")</f>
        <v>11 - Assurance</v>
      </c>
      <c r="AI960" s="19"/>
      <c r="AJ960" s="19"/>
    </row>
    <row r="961" spans="1:36" ht="180" x14ac:dyDescent="0.25">
      <c r="A961" s="11">
        <v>3346</v>
      </c>
      <c r="B961" s="12" t="s">
        <v>1803</v>
      </c>
      <c r="C961" s="11" t="s">
        <v>46</v>
      </c>
      <c r="D961" s="11" t="s">
        <v>1773</v>
      </c>
      <c r="E961" s="11" t="s">
        <v>1804</v>
      </c>
      <c r="F961" s="21" t="s">
        <v>49</v>
      </c>
      <c r="G961" s="14" t="s">
        <v>1805</v>
      </c>
      <c r="H961" s="14"/>
      <c r="I961" s="11" t="s">
        <v>51</v>
      </c>
      <c r="J961" s="16"/>
      <c r="K961" s="17" t="s">
        <v>44</v>
      </c>
      <c r="L961" s="14"/>
      <c r="M961" s="14"/>
      <c r="N961" s="14"/>
      <c r="O961" s="11"/>
      <c r="P961" s="11"/>
      <c r="Q961" s="11"/>
      <c r="R961" s="11"/>
      <c r="S961" s="11"/>
      <c r="T961" s="11"/>
      <c r="U961" s="11"/>
      <c r="V961" s="11"/>
      <c r="W961" s="11"/>
      <c r="X961" s="11"/>
      <c r="Y961" s="11"/>
      <c r="Z961" s="11"/>
      <c r="AA961" s="11"/>
      <c r="AB961" s="11"/>
      <c r="AC961" s="11"/>
      <c r="AD961" s="11"/>
      <c r="AE961" s="11"/>
      <c r="AF961" s="11"/>
      <c r="AG96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61" s="11" t="str">
        <f>IF(Tabella14[[#This Row],[WP]]&lt;&gt;"",VLOOKUP(AG961,[1]!Table_WP_list[[WP_short]:[IPT]],3,FALSE),"")</f>
        <v>01 - Specialist Engineering</v>
      </c>
      <c r="AI961" s="19"/>
      <c r="AJ961" s="19"/>
    </row>
    <row r="962" spans="1:36" ht="150" x14ac:dyDescent="0.25">
      <c r="A962" s="11">
        <v>3347</v>
      </c>
      <c r="B962" s="12" t="s">
        <v>1806</v>
      </c>
      <c r="C962" s="11" t="s">
        <v>46</v>
      </c>
      <c r="D962" s="11" t="s">
        <v>1773</v>
      </c>
      <c r="E962" s="11" t="s">
        <v>1807</v>
      </c>
      <c r="F962" s="21" t="s">
        <v>49</v>
      </c>
      <c r="G962" s="14" t="s">
        <v>1808</v>
      </c>
      <c r="H962" s="14"/>
      <c r="I962" s="11" t="s">
        <v>51</v>
      </c>
      <c r="J962" s="16"/>
      <c r="K962" s="17" t="s">
        <v>44</v>
      </c>
      <c r="L962" s="14"/>
      <c r="M962" s="14"/>
      <c r="N962" s="14"/>
      <c r="O962" s="11"/>
      <c r="P962" s="11"/>
      <c r="Q962" s="11"/>
      <c r="R962" s="11"/>
      <c r="S962" s="11"/>
      <c r="T962" s="11"/>
      <c r="U962" s="11"/>
      <c r="V962" s="11"/>
      <c r="W962" s="11"/>
      <c r="X962" s="11"/>
      <c r="Y962" s="11"/>
      <c r="Z962" s="11"/>
      <c r="AA962" s="11"/>
      <c r="AB962" s="11"/>
      <c r="AC962" s="11"/>
      <c r="AD962" s="11"/>
      <c r="AE962" s="11"/>
      <c r="AF962" s="11"/>
      <c r="AG96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62" s="11" t="str">
        <f>IF(Tabella14[[#This Row],[WP]]&lt;&gt;"",VLOOKUP(AG962,[1]!Table_WP_list[[WP_short]:[IPT]],3,FALSE),"")</f>
        <v>01 - Specialist Engineering</v>
      </c>
      <c r="AI962" s="19"/>
      <c r="AJ962" s="19"/>
    </row>
    <row r="963" spans="1:36" ht="30" x14ac:dyDescent="0.25">
      <c r="A963" s="20">
        <v>3348</v>
      </c>
      <c r="B963" s="12" t="s">
        <v>1809</v>
      </c>
      <c r="C963" s="11" t="s">
        <v>46</v>
      </c>
      <c r="D963" s="11" t="s">
        <v>1773</v>
      </c>
      <c r="E963" s="11" t="s">
        <v>1810</v>
      </c>
      <c r="F963" s="21" t="s">
        <v>49</v>
      </c>
      <c r="G963" s="14" t="s">
        <v>1811</v>
      </c>
      <c r="H963" s="14"/>
      <c r="I963" s="20" t="s">
        <v>51</v>
      </c>
      <c r="J963" s="16"/>
      <c r="K963" s="17" t="s">
        <v>44</v>
      </c>
      <c r="L963" s="14"/>
      <c r="M963" s="24"/>
      <c r="N963" s="24"/>
      <c r="O963" s="11"/>
      <c r="P963" s="11"/>
      <c r="Q963" s="11"/>
      <c r="R963" s="11"/>
      <c r="S963" s="11"/>
      <c r="T963" s="11"/>
      <c r="U963" s="11"/>
      <c r="V963" s="11"/>
      <c r="W963" s="11"/>
      <c r="X963" s="11"/>
      <c r="Y963" s="11"/>
      <c r="Z963" s="11"/>
      <c r="AA963" s="11"/>
      <c r="AB963" s="11"/>
      <c r="AC963" s="11"/>
      <c r="AD963" s="11"/>
      <c r="AE963" s="11"/>
      <c r="AF963" s="11"/>
      <c r="AG96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63" s="11" t="str">
        <f>IF(Tabella14[[#This Row],[WP]]&lt;&gt;"",VLOOKUP(AG963,[1]!Table_WP_list[[WP_short]:[IPT]],3,FALSE),"")</f>
        <v>01 - Specialist Engineering</v>
      </c>
      <c r="AI963" s="19"/>
      <c r="AJ963" s="19"/>
    </row>
    <row r="964" spans="1:36" ht="210" x14ac:dyDescent="0.25">
      <c r="A964" s="11">
        <v>3357</v>
      </c>
      <c r="B964" s="12" t="s">
        <v>1812</v>
      </c>
      <c r="C964" s="11" t="s">
        <v>46</v>
      </c>
      <c r="D964" s="11" t="s">
        <v>1773</v>
      </c>
      <c r="E964" s="11" t="s">
        <v>1813</v>
      </c>
      <c r="F964" s="21" t="s">
        <v>49</v>
      </c>
      <c r="G964" s="14" t="s">
        <v>1814</v>
      </c>
      <c r="H964" s="14"/>
      <c r="I964" s="11" t="s">
        <v>51</v>
      </c>
      <c r="J964" s="16"/>
      <c r="K964" s="17" t="s">
        <v>44</v>
      </c>
      <c r="L964" s="14"/>
      <c r="M964" s="14"/>
      <c r="N964" s="14"/>
      <c r="O964" s="11"/>
      <c r="P964" s="11"/>
      <c r="Q964" s="11"/>
      <c r="R964" s="11"/>
      <c r="S964" s="11"/>
      <c r="T964" s="11"/>
      <c r="U964" s="11"/>
      <c r="V964" s="11"/>
      <c r="W964" s="11"/>
      <c r="X964" s="11"/>
      <c r="Y964" s="11"/>
      <c r="Z964" s="11"/>
      <c r="AA964" s="11"/>
      <c r="AB964" s="11"/>
      <c r="AC964" s="11"/>
      <c r="AD964" s="11"/>
      <c r="AE964" s="11"/>
      <c r="AF964" s="11"/>
      <c r="AG96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64" s="11" t="str">
        <f>IF(Tabella14[[#This Row],[WP]]&lt;&gt;"",VLOOKUP(AG964,[1]!Table_WP_list[[WP_short]:[IPT]],3,FALSE),"")</f>
        <v>01 - Specialist Engineering</v>
      </c>
      <c r="AI964" s="19"/>
      <c r="AJ964" s="19"/>
    </row>
    <row r="965" spans="1:36" ht="390" x14ac:dyDescent="0.25">
      <c r="A965" s="11">
        <v>3358</v>
      </c>
      <c r="B965" s="12" t="s">
        <v>1815</v>
      </c>
      <c r="C965" s="11" t="s">
        <v>46</v>
      </c>
      <c r="D965" s="11" t="s">
        <v>1773</v>
      </c>
      <c r="E965" s="11" t="s">
        <v>1816</v>
      </c>
      <c r="F965" s="21" t="s">
        <v>49</v>
      </c>
      <c r="G965" s="14" t="s">
        <v>1817</v>
      </c>
      <c r="H965" s="14"/>
      <c r="I965" s="11" t="s">
        <v>51</v>
      </c>
      <c r="J965" s="16"/>
      <c r="K965" s="17" t="s">
        <v>44</v>
      </c>
      <c r="L965" s="14"/>
      <c r="M965" s="14"/>
      <c r="N965" s="14"/>
      <c r="O965" s="11"/>
      <c r="P965" s="11"/>
      <c r="Q965" s="11"/>
      <c r="R965" s="11"/>
      <c r="S965" s="11"/>
      <c r="T965" s="11"/>
      <c r="U965" s="11"/>
      <c r="V965" s="11"/>
      <c r="W965" s="11"/>
      <c r="X965" s="11"/>
      <c r="Y965" s="11"/>
      <c r="Z965" s="11"/>
      <c r="AA965" s="11"/>
      <c r="AB965" s="11"/>
      <c r="AC965" s="11"/>
      <c r="AD965" s="11"/>
      <c r="AE965" s="11"/>
      <c r="AF965" s="11"/>
      <c r="AG96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65" s="11" t="str">
        <f>IF(Tabella14[[#This Row],[WP]]&lt;&gt;"",VLOOKUP(AG965,[1]!Table_WP_list[[WP_short]:[IPT]],3,FALSE),"")</f>
        <v>01 - Specialist Engineering</v>
      </c>
      <c r="AI965" s="19"/>
      <c r="AJ965" s="19"/>
    </row>
    <row r="966" spans="1:36" ht="409.5" x14ac:dyDescent="0.25">
      <c r="A966" s="20">
        <v>3359</v>
      </c>
      <c r="B966" s="12" t="s">
        <v>1818</v>
      </c>
      <c r="C966" s="11" t="s">
        <v>46</v>
      </c>
      <c r="D966" s="11" t="s">
        <v>1773</v>
      </c>
      <c r="E966" s="11" t="s">
        <v>1819</v>
      </c>
      <c r="F966" s="21" t="s">
        <v>49</v>
      </c>
      <c r="G966" s="14" t="s">
        <v>1820</v>
      </c>
      <c r="H966" s="14"/>
      <c r="I966" s="20" t="s">
        <v>51</v>
      </c>
      <c r="J966" s="16"/>
      <c r="K966" s="17" t="s">
        <v>44</v>
      </c>
      <c r="L966" s="14"/>
      <c r="M966" s="24"/>
      <c r="N966" s="24"/>
      <c r="O966" s="11"/>
      <c r="P966" s="11"/>
      <c r="Q966" s="11"/>
      <c r="R966" s="11"/>
      <c r="S966" s="11"/>
      <c r="T966" s="11"/>
      <c r="U966" s="11"/>
      <c r="V966" s="11"/>
      <c r="W966" s="11"/>
      <c r="X966" s="11"/>
      <c r="Y966" s="11"/>
      <c r="Z966" s="11"/>
      <c r="AA966" s="11"/>
      <c r="AB966" s="11"/>
      <c r="AC966" s="11"/>
      <c r="AD966" s="11"/>
      <c r="AE966" s="11"/>
      <c r="AF966" s="11"/>
      <c r="AG96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66" s="11" t="str">
        <f>IF(Tabella14[[#This Row],[WP]]&lt;&gt;"",VLOOKUP(AG966,[1]!Table_WP_list[[WP_short]:[IPT]],3,FALSE),"")</f>
        <v>01 - Specialist Engineering</v>
      </c>
      <c r="AI966" s="19"/>
      <c r="AJ966" s="19"/>
    </row>
    <row r="967" spans="1:36" ht="409.5" x14ac:dyDescent="0.25">
      <c r="A967" s="11">
        <v>3360</v>
      </c>
      <c r="B967" s="12" t="s">
        <v>1821</v>
      </c>
      <c r="C967" s="11" t="s">
        <v>46</v>
      </c>
      <c r="D967" s="11" t="s">
        <v>1773</v>
      </c>
      <c r="E967" s="11" t="s">
        <v>1822</v>
      </c>
      <c r="F967" s="21" t="s">
        <v>49</v>
      </c>
      <c r="G967" s="14" t="s">
        <v>1823</v>
      </c>
      <c r="H967" s="14"/>
      <c r="I967" s="11" t="s">
        <v>51</v>
      </c>
      <c r="J967" s="16"/>
      <c r="K967" s="17" t="s">
        <v>44</v>
      </c>
      <c r="L967" s="14"/>
      <c r="M967" s="14"/>
      <c r="N967" s="14"/>
      <c r="O967" s="11"/>
      <c r="P967" s="11"/>
      <c r="Q967" s="11"/>
      <c r="R967" s="11"/>
      <c r="S967" s="11"/>
      <c r="T967" s="11"/>
      <c r="U967" s="11"/>
      <c r="V967" s="11"/>
      <c r="W967" s="11"/>
      <c r="X967" s="11"/>
      <c r="Y967" s="11"/>
      <c r="Z967" s="11"/>
      <c r="AA967" s="11"/>
      <c r="AB967" s="11"/>
      <c r="AC967" s="11"/>
      <c r="AD967" s="11"/>
      <c r="AE967" s="11"/>
      <c r="AF967" s="11"/>
      <c r="AG96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67" s="11" t="str">
        <f>IF(Tabella14[[#This Row],[WP]]&lt;&gt;"",VLOOKUP(AG967,[1]!Table_WP_list[[WP_short]:[IPT]],3,FALSE),"")</f>
        <v>01 - Specialist Engineering</v>
      </c>
      <c r="AI967" s="19"/>
      <c r="AJ967" s="19"/>
    </row>
    <row r="968" spans="1:36" ht="135" x14ac:dyDescent="0.25">
      <c r="A968" s="11">
        <v>3361</v>
      </c>
      <c r="B968" s="12" t="s">
        <v>1824</v>
      </c>
      <c r="C968" s="11" t="s">
        <v>46</v>
      </c>
      <c r="D968" s="11" t="s">
        <v>1773</v>
      </c>
      <c r="E968" s="11" t="s">
        <v>1825</v>
      </c>
      <c r="F968" s="21" t="s">
        <v>49</v>
      </c>
      <c r="G968" s="14" t="s">
        <v>1826</v>
      </c>
      <c r="H968" s="14"/>
      <c r="I968" s="11" t="s">
        <v>51</v>
      </c>
      <c r="J968" s="16"/>
      <c r="K968" s="17" t="s">
        <v>44</v>
      </c>
      <c r="L968" s="14"/>
      <c r="M968" s="14"/>
      <c r="N968" s="14"/>
      <c r="O968" s="11"/>
      <c r="P968" s="11"/>
      <c r="Q968" s="11"/>
      <c r="R968" s="11"/>
      <c r="S968" s="11"/>
      <c r="T968" s="11"/>
      <c r="U968" s="11"/>
      <c r="V968" s="11"/>
      <c r="W968" s="11"/>
      <c r="X968" s="11"/>
      <c r="Y968" s="11"/>
      <c r="Z968" s="11"/>
      <c r="AA968" s="11"/>
      <c r="AB968" s="11"/>
      <c r="AC968" s="11"/>
      <c r="AD968" s="11"/>
      <c r="AE968" s="11"/>
      <c r="AF968" s="11"/>
      <c r="AG96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68" s="11" t="str">
        <f>IF(Tabella14[[#This Row],[WP]]&lt;&gt;"",VLOOKUP(AG968,[1]!Table_WP_list[[WP_short]:[IPT]],3,FALSE),"")</f>
        <v>01 - Specialist Engineering</v>
      </c>
      <c r="AI968" s="19"/>
      <c r="AJ968" s="19"/>
    </row>
    <row r="969" spans="1:36" ht="409.5" x14ac:dyDescent="0.25">
      <c r="A969" s="20">
        <v>3362</v>
      </c>
      <c r="B969" s="12" t="s">
        <v>1827</v>
      </c>
      <c r="C969" s="11" t="s">
        <v>46</v>
      </c>
      <c r="D969" s="11" t="s">
        <v>1773</v>
      </c>
      <c r="E969" s="11" t="s">
        <v>1828</v>
      </c>
      <c r="F969" s="21" t="s">
        <v>49</v>
      </c>
      <c r="G969" s="14" t="s">
        <v>1829</v>
      </c>
      <c r="H969" s="14"/>
      <c r="I969" s="20" t="s">
        <v>51</v>
      </c>
      <c r="J969" s="16"/>
      <c r="K969" s="17" t="s">
        <v>44</v>
      </c>
      <c r="L969" s="14"/>
      <c r="M969" s="24"/>
      <c r="N969" s="24"/>
      <c r="O969" s="11"/>
      <c r="P969" s="11"/>
      <c r="Q969" s="11"/>
      <c r="R969" s="11"/>
      <c r="S969" s="11"/>
      <c r="T969" s="11"/>
      <c r="U969" s="11"/>
      <c r="V969" s="11"/>
      <c r="W969" s="11"/>
      <c r="X969" s="11"/>
      <c r="Y969" s="11"/>
      <c r="Z969" s="11"/>
      <c r="AA969" s="11"/>
      <c r="AB969" s="11"/>
      <c r="AC969" s="11"/>
      <c r="AD969" s="11"/>
      <c r="AE969" s="11"/>
      <c r="AF969" s="11"/>
      <c r="AG96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69" s="11" t="str">
        <f>IF(Tabella14[[#This Row],[WP]]&lt;&gt;"",VLOOKUP(AG969,[1]!Table_WP_list[[WP_short]:[IPT]],3,FALSE),"")</f>
        <v>01 - Specialist Engineering</v>
      </c>
      <c r="AI969" s="19"/>
      <c r="AJ969" s="19"/>
    </row>
    <row r="970" spans="1:36" ht="195" x14ac:dyDescent="0.25">
      <c r="A970" s="11">
        <v>3363</v>
      </c>
      <c r="B970" s="12" t="s">
        <v>1830</v>
      </c>
      <c r="C970" s="11" t="s">
        <v>46</v>
      </c>
      <c r="D970" s="11" t="s">
        <v>1773</v>
      </c>
      <c r="E970" s="11" t="s">
        <v>1831</v>
      </c>
      <c r="F970" s="21" t="s">
        <v>49</v>
      </c>
      <c r="G970" s="14" t="s">
        <v>1832</v>
      </c>
      <c r="H970" s="14"/>
      <c r="I970" s="11" t="s">
        <v>51</v>
      </c>
      <c r="J970" s="16"/>
      <c r="K970" s="17" t="s">
        <v>44</v>
      </c>
      <c r="L970" s="14"/>
      <c r="M970" s="14"/>
      <c r="N970" s="14"/>
      <c r="O970" s="11"/>
      <c r="P970" s="11"/>
      <c r="Q970" s="11"/>
      <c r="R970" s="11"/>
      <c r="S970" s="11"/>
      <c r="T970" s="11"/>
      <c r="U970" s="11"/>
      <c r="V970" s="11"/>
      <c r="W970" s="11"/>
      <c r="X970" s="11"/>
      <c r="Y970" s="11"/>
      <c r="Z970" s="11"/>
      <c r="AA970" s="11"/>
      <c r="AB970" s="11"/>
      <c r="AC970" s="11"/>
      <c r="AD970" s="11"/>
      <c r="AE970" s="11"/>
      <c r="AF970" s="11"/>
      <c r="AG97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70" s="11" t="str">
        <f>IF(Tabella14[[#This Row],[WP]]&lt;&gt;"",VLOOKUP(AG970,[1]!Table_WP_list[[WP_short]:[IPT]],3,FALSE),"")</f>
        <v>01 - Specialist Engineering</v>
      </c>
      <c r="AI970" s="19"/>
      <c r="AJ970" s="19"/>
    </row>
    <row r="971" spans="1:36" ht="180" x14ac:dyDescent="0.25">
      <c r="A971" s="11">
        <v>3364</v>
      </c>
      <c r="B971" s="12" t="s">
        <v>1833</v>
      </c>
      <c r="C971" s="11" t="s">
        <v>46</v>
      </c>
      <c r="D971" s="11" t="s">
        <v>1773</v>
      </c>
      <c r="E971" s="11" t="s">
        <v>1834</v>
      </c>
      <c r="F971" s="21" t="s">
        <v>49</v>
      </c>
      <c r="G971" s="14" t="s">
        <v>1835</v>
      </c>
      <c r="H971" s="14"/>
      <c r="I971" s="11" t="s">
        <v>51</v>
      </c>
      <c r="J971" s="16"/>
      <c r="K971" s="17" t="s">
        <v>44</v>
      </c>
      <c r="L971" s="14"/>
      <c r="M971" s="14"/>
      <c r="N971" s="14"/>
      <c r="O971" s="11"/>
      <c r="P971" s="11"/>
      <c r="Q971" s="11"/>
      <c r="R971" s="11"/>
      <c r="S971" s="11"/>
      <c r="T971" s="11"/>
      <c r="U971" s="11"/>
      <c r="V971" s="11"/>
      <c r="W971" s="11"/>
      <c r="X971" s="11"/>
      <c r="Y971" s="11"/>
      <c r="Z971" s="11"/>
      <c r="AA971" s="11"/>
      <c r="AB971" s="11"/>
      <c r="AC971" s="11"/>
      <c r="AD971" s="11"/>
      <c r="AE971" s="11"/>
      <c r="AF971" s="11"/>
      <c r="AG97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71" s="11" t="str">
        <f>IF(Tabella14[[#This Row],[WP]]&lt;&gt;"",VLOOKUP(AG971,[1]!Table_WP_list[[WP_short]:[IPT]],3,FALSE),"")</f>
        <v>01 - Specialist Engineering</v>
      </c>
      <c r="AI971" s="19"/>
      <c r="AJ971" s="19"/>
    </row>
    <row r="972" spans="1:36" ht="75" x14ac:dyDescent="0.25">
      <c r="A972" s="20">
        <v>3899</v>
      </c>
      <c r="B972" s="12" t="s">
        <v>1836</v>
      </c>
      <c r="C972" s="11" t="s">
        <v>46</v>
      </c>
      <c r="D972" s="11" t="s">
        <v>1773</v>
      </c>
      <c r="E972" s="11" t="s">
        <v>1837</v>
      </c>
      <c r="F972" s="21" t="s">
        <v>49</v>
      </c>
      <c r="G972" s="14" t="s">
        <v>1838</v>
      </c>
      <c r="H972" s="14"/>
      <c r="I972" s="20" t="s">
        <v>51</v>
      </c>
      <c r="J972" s="16"/>
      <c r="K972" s="17" t="s">
        <v>318</v>
      </c>
      <c r="L972" s="14"/>
      <c r="M972" s="24"/>
      <c r="N972" s="24"/>
      <c r="O972" s="11"/>
      <c r="P972" s="11"/>
      <c r="Q972" s="11"/>
      <c r="R972" s="11"/>
      <c r="S972" s="11"/>
      <c r="T972" s="11"/>
      <c r="U972" s="11"/>
      <c r="V972" s="11"/>
      <c r="W972" s="11"/>
      <c r="X972" s="11"/>
      <c r="Y972" s="11"/>
      <c r="Z972" s="11"/>
      <c r="AA972" s="11"/>
      <c r="AB972" s="11"/>
      <c r="AC972" s="11"/>
      <c r="AD972" s="11"/>
      <c r="AE972" s="11"/>
      <c r="AF972" s="11"/>
      <c r="AG97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72" s="11" t="str">
        <f>IF(Tabella14[[#This Row],[WP]]&lt;&gt;"",VLOOKUP(AG972,[1]!Table_WP_list[[WP_short]:[IPT]],3,FALSE),"")</f>
        <v>01 - Specialist Engineering</v>
      </c>
      <c r="AI972" s="19"/>
      <c r="AJ972" s="19"/>
    </row>
    <row r="973" spans="1:36" ht="30" x14ac:dyDescent="0.25">
      <c r="A973" s="11">
        <v>3900</v>
      </c>
      <c r="B973" s="12" t="s">
        <v>1839</v>
      </c>
      <c r="C973" s="11" t="s">
        <v>46</v>
      </c>
      <c r="D973" s="11" t="s">
        <v>1773</v>
      </c>
      <c r="E973" s="11" t="s">
        <v>1840</v>
      </c>
      <c r="F973" s="21" t="s">
        <v>200</v>
      </c>
      <c r="G973" s="14" t="s">
        <v>1841</v>
      </c>
      <c r="H973" s="14"/>
      <c r="I973" s="11" t="s">
        <v>51</v>
      </c>
      <c r="J973" s="16"/>
      <c r="K973" s="17" t="s">
        <v>318</v>
      </c>
      <c r="L973" s="14"/>
      <c r="M973" s="14"/>
      <c r="N973" s="14"/>
      <c r="O973" s="11"/>
      <c r="P973" s="11"/>
      <c r="Q973" s="11"/>
      <c r="R973" s="11"/>
      <c r="S973" s="11"/>
      <c r="T973" s="11"/>
      <c r="U973" s="11"/>
      <c r="V973" s="11"/>
      <c r="W973" s="11"/>
      <c r="X973" s="11"/>
      <c r="Y973" s="11"/>
      <c r="Z973" s="11"/>
      <c r="AA973" s="11"/>
      <c r="AB973" s="11"/>
      <c r="AC973" s="11"/>
      <c r="AD973" s="11"/>
      <c r="AE973" s="11"/>
      <c r="AF973" s="11"/>
      <c r="AG97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73" s="11" t="str">
        <f>IF(Tabella14[[#This Row],[WP]]&lt;&gt;"",VLOOKUP(AG973,[1]!Table_WP_list[[WP_short]:[IPT]],3,FALSE),"")</f>
        <v>01 - Specialist Engineering</v>
      </c>
      <c r="AI973" s="19"/>
      <c r="AJ973" s="19"/>
    </row>
    <row r="974" spans="1:36" ht="75" x14ac:dyDescent="0.25">
      <c r="A974" s="11">
        <v>3901</v>
      </c>
      <c r="B974" s="12" t="s">
        <v>1842</v>
      </c>
      <c r="C974" s="11" t="s">
        <v>46</v>
      </c>
      <c r="D974" s="11" t="s">
        <v>1773</v>
      </c>
      <c r="E974" s="11" t="s">
        <v>1843</v>
      </c>
      <c r="F974" s="21" t="s">
        <v>49</v>
      </c>
      <c r="G974" s="14" t="s">
        <v>1844</v>
      </c>
      <c r="H974" s="14"/>
      <c r="I974" s="11" t="s">
        <v>51</v>
      </c>
      <c r="J974" s="16"/>
      <c r="K974" s="17" t="s">
        <v>318</v>
      </c>
      <c r="L974" s="14"/>
      <c r="M974" s="14"/>
      <c r="N974" s="14"/>
      <c r="O974" s="11"/>
      <c r="P974" s="11"/>
      <c r="Q974" s="11"/>
      <c r="R974" s="11"/>
      <c r="S974" s="11"/>
      <c r="T974" s="11"/>
      <c r="U974" s="11"/>
      <c r="V974" s="11"/>
      <c r="W974" s="11"/>
      <c r="X974" s="11"/>
      <c r="Y974" s="11"/>
      <c r="Z974" s="11"/>
      <c r="AA974" s="11"/>
      <c r="AB974" s="11"/>
      <c r="AC974" s="11"/>
      <c r="AD974" s="11"/>
      <c r="AE974" s="11"/>
      <c r="AF974" s="11"/>
      <c r="AG97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74" s="11" t="str">
        <f>IF(Tabella14[[#This Row],[WP]]&lt;&gt;"",VLOOKUP(AG974,[1]!Table_WP_list[[WP_short]:[IPT]],3,FALSE),"")</f>
        <v>01 - Specialist Engineering</v>
      </c>
      <c r="AI974" s="19"/>
      <c r="AJ974" s="19"/>
    </row>
    <row r="975" spans="1:36" ht="120" x14ac:dyDescent="0.25">
      <c r="A975" s="20">
        <v>3902</v>
      </c>
      <c r="B975" s="12" t="s">
        <v>1845</v>
      </c>
      <c r="C975" s="11" t="s">
        <v>46</v>
      </c>
      <c r="D975" s="11" t="s">
        <v>1773</v>
      </c>
      <c r="E975" s="11" t="s">
        <v>1846</v>
      </c>
      <c r="F975" s="21" t="s">
        <v>49</v>
      </c>
      <c r="G975" s="14" t="s">
        <v>1847</v>
      </c>
      <c r="H975" s="14"/>
      <c r="I975" s="20" t="s">
        <v>51</v>
      </c>
      <c r="J975" s="16"/>
      <c r="K975" s="17" t="s">
        <v>318</v>
      </c>
      <c r="L975" s="14"/>
      <c r="M975" s="24"/>
      <c r="N975" s="24"/>
      <c r="O975" s="11"/>
      <c r="P975" s="11"/>
      <c r="Q975" s="11"/>
      <c r="R975" s="11"/>
      <c r="S975" s="11"/>
      <c r="T975" s="11"/>
      <c r="U975" s="11"/>
      <c r="V975" s="11"/>
      <c r="W975" s="11"/>
      <c r="X975" s="11"/>
      <c r="Y975" s="11"/>
      <c r="Z975" s="11"/>
      <c r="AA975" s="11"/>
      <c r="AB975" s="11"/>
      <c r="AC975" s="11"/>
      <c r="AD975" s="11"/>
      <c r="AE975" s="11"/>
      <c r="AF975" s="11"/>
      <c r="AG97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75" s="11" t="str">
        <f>IF(Tabella14[[#This Row],[WP]]&lt;&gt;"",VLOOKUP(AG975,[1]!Table_WP_list[[WP_short]:[IPT]],3,FALSE),"")</f>
        <v>01 - Specialist Engineering</v>
      </c>
      <c r="AI975" s="19"/>
      <c r="AJ975" s="19"/>
    </row>
    <row r="976" spans="1:36" ht="120" x14ac:dyDescent="0.25">
      <c r="A976" s="11">
        <v>3903</v>
      </c>
      <c r="B976" s="12" t="s">
        <v>1848</v>
      </c>
      <c r="C976" s="11" t="s">
        <v>46</v>
      </c>
      <c r="D976" s="11" t="s">
        <v>1773</v>
      </c>
      <c r="E976" s="11" t="s">
        <v>1849</v>
      </c>
      <c r="F976" s="21" t="s">
        <v>49</v>
      </c>
      <c r="G976" s="14" t="s">
        <v>1847</v>
      </c>
      <c r="H976" s="14"/>
      <c r="I976" s="11" t="s">
        <v>51</v>
      </c>
      <c r="J976" s="16"/>
      <c r="K976" s="17" t="s">
        <v>318</v>
      </c>
      <c r="L976" s="14"/>
      <c r="M976" s="14"/>
      <c r="N976" s="14"/>
      <c r="O976" s="11"/>
      <c r="P976" s="11"/>
      <c r="Q976" s="11"/>
      <c r="R976" s="11"/>
      <c r="S976" s="11"/>
      <c r="T976" s="11"/>
      <c r="U976" s="11"/>
      <c r="V976" s="11"/>
      <c r="W976" s="11"/>
      <c r="X976" s="11"/>
      <c r="Y976" s="11"/>
      <c r="Z976" s="11"/>
      <c r="AA976" s="11"/>
      <c r="AB976" s="11"/>
      <c r="AC976" s="11"/>
      <c r="AD976" s="11"/>
      <c r="AE976" s="11"/>
      <c r="AF976" s="11"/>
      <c r="AG97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76" s="11" t="str">
        <f>IF(Tabella14[[#This Row],[WP]]&lt;&gt;"",VLOOKUP(AG976,[1]!Table_WP_list[[WP_short]:[IPT]],3,FALSE),"")</f>
        <v>01 - Specialist Engineering</v>
      </c>
      <c r="AI976" s="19"/>
      <c r="AJ976" s="19"/>
    </row>
    <row r="977" spans="1:36" ht="30" x14ac:dyDescent="0.25">
      <c r="A977" s="11">
        <v>3904</v>
      </c>
      <c r="B977" s="12" t="s">
        <v>1850</v>
      </c>
      <c r="C977" s="11" t="s">
        <v>46</v>
      </c>
      <c r="D977" s="11" t="s">
        <v>1773</v>
      </c>
      <c r="E977" s="11" t="s">
        <v>1851</v>
      </c>
      <c r="F977" s="21" t="s">
        <v>200</v>
      </c>
      <c r="G977" s="14" t="s">
        <v>1852</v>
      </c>
      <c r="H977" s="14"/>
      <c r="I977" s="11" t="s">
        <v>51</v>
      </c>
      <c r="J977" s="16"/>
      <c r="K977" s="17" t="s">
        <v>318</v>
      </c>
      <c r="L977" s="14"/>
      <c r="M977" s="14"/>
      <c r="N977" s="14"/>
      <c r="O977" s="11"/>
      <c r="P977" s="11"/>
      <c r="Q977" s="11"/>
      <c r="R977" s="11"/>
      <c r="S977" s="11"/>
      <c r="T977" s="11"/>
      <c r="U977" s="11"/>
      <c r="V977" s="11"/>
      <c r="W977" s="11"/>
      <c r="X977" s="11"/>
      <c r="Y977" s="11"/>
      <c r="Z977" s="11"/>
      <c r="AA977" s="11"/>
      <c r="AB977" s="11"/>
      <c r="AC977" s="11"/>
      <c r="AD977" s="11"/>
      <c r="AE977" s="11"/>
      <c r="AF977" s="11"/>
      <c r="AG97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77" s="11" t="str">
        <f>IF(Tabella14[[#This Row],[WP]]&lt;&gt;"",VLOOKUP(AG977,[1]!Table_WP_list[[WP_short]:[IPT]],3,FALSE),"")</f>
        <v>01 - Specialist Engineering</v>
      </c>
      <c r="AI977" s="19"/>
      <c r="AJ977" s="19"/>
    </row>
    <row r="978" spans="1:36" ht="135" x14ac:dyDescent="0.25">
      <c r="A978" s="20">
        <v>3913</v>
      </c>
      <c r="B978" s="12" t="s">
        <v>1853</v>
      </c>
      <c r="C978" s="11" t="s">
        <v>46</v>
      </c>
      <c r="D978" s="11" t="s">
        <v>1773</v>
      </c>
      <c r="E978" s="11" t="s">
        <v>1854</v>
      </c>
      <c r="F978" s="21" t="s">
        <v>49</v>
      </c>
      <c r="G978" s="14" t="s">
        <v>1855</v>
      </c>
      <c r="H978" s="14"/>
      <c r="I978" s="20" t="s">
        <v>51</v>
      </c>
      <c r="J978" s="16"/>
      <c r="K978" s="17" t="s">
        <v>318</v>
      </c>
      <c r="L978" s="14"/>
      <c r="M978" s="24"/>
      <c r="N978" s="24"/>
      <c r="O978" s="11"/>
      <c r="P978" s="11"/>
      <c r="Q978" s="11"/>
      <c r="R978" s="11"/>
      <c r="S978" s="11"/>
      <c r="T978" s="11"/>
      <c r="U978" s="11"/>
      <c r="V978" s="11"/>
      <c r="W978" s="11"/>
      <c r="X978" s="11"/>
      <c r="Y978" s="11"/>
      <c r="Z978" s="11"/>
      <c r="AA978" s="11"/>
      <c r="AB978" s="11"/>
      <c r="AC978" s="11"/>
      <c r="AD978" s="11"/>
      <c r="AE978" s="11"/>
      <c r="AF978" s="11"/>
      <c r="AG97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978" s="11" t="str">
        <f>IF(Tabella14[[#This Row],[WP]]&lt;&gt;"",VLOOKUP(AG978,[1]!Table_WP_list[[WP_short]:[IPT]],3,FALSE),"")</f>
        <v>01 - Specialist Engineering</v>
      </c>
      <c r="AI978" s="19"/>
      <c r="AJ978" s="19"/>
    </row>
    <row r="979" spans="1:36" x14ac:dyDescent="0.25">
      <c r="A979" s="11"/>
      <c r="B979" s="12"/>
      <c r="C979" s="11"/>
      <c r="D979" s="11"/>
      <c r="E979" s="13"/>
      <c r="F979" s="21"/>
      <c r="G979" s="14"/>
      <c r="H979" s="14"/>
      <c r="I979" s="11"/>
      <c r="J979" s="16"/>
      <c r="K979" s="17"/>
      <c r="L979" s="14"/>
      <c r="M979" s="14"/>
      <c r="N979" s="14"/>
      <c r="O979" s="11"/>
      <c r="P979" s="11"/>
      <c r="Q979" s="11"/>
      <c r="R979" s="11"/>
      <c r="S979" s="11"/>
      <c r="T979" s="11"/>
      <c r="U979" s="11"/>
      <c r="V979" s="11"/>
      <c r="W979" s="11"/>
      <c r="X979" s="11"/>
      <c r="Y979" s="11"/>
      <c r="Z979" s="11"/>
      <c r="AA979" s="11"/>
      <c r="AB979" s="11"/>
      <c r="AC979" s="11"/>
      <c r="AD979" s="11"/>
      <c r="AE979" s="11"/>
      <c r="AF979" s="11"/>
      <c r="AG97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79" s="11">
        <f>IF(Tabella14[[#This Row],[WP]]&lt;&gt;"",VLOOKUP(AG979,[1]!Table_WP_list[[WP_short]:[IPT]],3,FALSE),"")</f>
      </c>
      <c r="AI979" s="19"/>
      <c r="AJ979" s="19"/>
    </row>
    <row r="980" spans="1:36" x14ac:dyDescent="0.25">
      <c r="A980" s="11"/>
      <c r="B980" s="12"/>
      <c r="C980" s="11"/>
      <c r="D980" s="11"/>
      <c r="E980" s="13"/>
      <c r="F980" s="21"/>
      <c r="G980" s="14"/>
      <c r="H980" s="14"/>
      <c r="I980" s="11"/>
      <c r="J980" s="16"/>
      <c r="K980" s="17"/>
      <c r="L980" s="14"/>
      <c r="M980" s="14"/>
      <c r="N980" s="14"/>
      <c r="O980" s="11"/>
      <c r="P980" s="11"/>
      <c r="Q980" s="11"/>
      <c r="R980" s="11"/>
      <c r="S980" s="11"/>
      <c r="T980" s="11"/>
      <c r="U980" s="11"/>
      <c r="V980" s="11"/>
      <c r="W980" s="11"/>
      <c r="X980" s="11"/>
      <c r="Y980" s="11"/>
      <c r="Z980" s="11"/>
      <c r="AA980" s="11"/>
      <c r="AB980" s="11"/>
      <c r="AC980" s="11"/>
      <c r="AD980" s="11"/>
      <c r="AE980" s="11"/>
      <c r="AF980" s="11"/>
      <c r="AG98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80" s="11">
        <f>IF(Tabella14[[#This Row],[WP]]&lt;&gt;"",VLOOKUP(AG980,[1]!Table_WP_list[[WP_short]:[IPT]],3,FALSE),"")</f>
      </c>
      <c r="AI980" s="19"/>
      <c r="AJ980" s="19"/>
    </row>
    <row r="981" spans="1:36" x14ac:dyDescent="0.25">
      <c r="A981" s="20"/>
      <c r="B981" s="12"/>
      <c r="C981" s="11"/>
      <c r="D981" s="11"/>
      <c r="E981" s="13"/>
      <c r="F981" s="21"/>
      <c r="G981" s="14"/>
      <c r="H981" s="14"/>
      <c r="I981" s="20"/>
      <c r="J981" s="16"/>
      <c r="K981" s="17"/>
      <c r="L981" s="14"/>
      <c r="M981" s="24"/>
      <c r="N981" s="24"/>
      <c r="O981" s="11"/>
      <c r="P981" s="11"/>
      <c r="Q981" s="11"/>
      <c r="R981" s="11"/>
      <c r="S981" s="11"/>
      <c r="T981" s="11"/>
      <c r="U981" s="11"/>
      <c r="V981" s="11"/>
      <c r="W981" s="11"/>
      <c r="X981" s="11"/>
      <c r="Y981" s="11"/>
      <c r="Z981" s="11"/>
      <c r="AA981" s="11"/>
      <c r="AB981" s="11"/>
      <c r="AC981" s="11"/>
      <c r="AD981" s="11"/>
      <c r="AE981" s="11"/>
      <c r="AF981" s="11"/>
      <c r="AG98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81" s="11">
        <f>IF(Tabella14[[#This Row],[WP]]&lt;&gt;"",VLOOKUP(AG981,[1]!Table_WP_list[[WP_short]:[IPT]],3,FALSE),"")</f>
      </c>
      <c r="AI981" s="19"/>
      <c r="AJ981" s="19"/>
    </row>
    <row r="982" spans="1:36" x14ac:dyDescent="0.25">
      <c r="A982" s="11"/>
      <c r="B982" s="12"/>
      <c r="C982" s="11"/>
      <c r="D982" s="11"/>
      <c r="E982" s="13"/>
      <c r="F982" s="21"/>
      <c r="G982" s="14"/>
      <c r="H982" s="14"/>
      <c r="I982" s="11"/>
      <c r="J982" s="16"/>
      <c r="K982" s="17"/>
      <c r="L982" s="14"/>
      <c r="M982" s="14"/>
      <c r="N982" s="14"/>
      <c r="O982" s="11"/>
      <c r="P982" s="11"/>
      <c r="Q982" s="11"/>
      <c r="R982" s="11"/>
      <c r="S982" s="11"/>
      <c r="T982" s="11"/>
      <c r="U982" s="11"/>
      <c r="V982" s="11"/>
      <c r="W982" s="11"/>
      <c r="X982" s="11"/>
      <c r="Y982" s="11"/>
      <c r="Z982" s="11"/>
      <c r="AA982" s="11"/>
      <c r="AB982" s="11"/>
      <c r="AC982" s="11"/>
      <c r="AD982" s="11"/>
      <c r="AE982" s="11"/>
      <c r="AF982" s="11"/>
      <c r="AG9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82" s="11">
        <f>IF(Tabella14[[#This Row],[WP]]&lt;&gt;"",VLOOKUP(AG982,[1]!Table_WP_list[[WP_short]:[IPT]],3,FALSE),"")</f>
      </c>
      <c r="AI982" s="19"/>
      <c r="AJ982" s="19"/>
    </row>
    <row r="983" spans="1:36" x14ac:dyDescent="0.25">
      <c r="A983" s="11"/>
      <c r="B983" s="12"/>
      <c r="C983" s="11"/>
      <c r="D983" s="11"/>
      <c r="E983" s="13"/>
      <c r="F983" s="21"/>
      <c r="G983" s="14"/>
      <c r="H983" s="14"/>
      <c r="I983" s="11"/>
      <c r="J983" s="16"/>
      <c r="K983" s="17"/>
      <c r="L983" s="14"/>
      <c r="M983" s="14"/>
      <c r="N983" s="14"/>
      <c r="O983" s="11"/>
      <c r="P983" s="11"/>
      <c r="Q983" s="11"/>
      <c r="R983" s="11"/>
      <c r="S983" s="11"/>
      <c r="T983" s="11"/>
      <c r="U983" s="11"/>
      <c r="V983" s="11"/>
      <c r="W983" s="11"/>
      <c r="X983" s="11"/>
      <c r="Y983" s="11"/>
      <c r="Z983" s="11"/>
      <c r="AA983" s="11"/>
      <c r="AB983" s="11"/>
      <c r="AC983" s="11"/>
      <c r="AD983" s="11"/>
      <c r="AE983" s="11"/>
      <c r="AF983" s="11"/>
      <c r="AG98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83" s="11">
        <f>IF(Tabella14[[#This Row],[WP]]&lt;&gt;"",VLOOKUP(AG983,[1]!Table_WP_list[[WP_short]:[IPT]],3,FALSE),"")</f>
      </c>
      <c r="AI983" s="19"/>
      <c r="AJ983" s="19"/>
    </row>
    <row r="984" spans="1:36" x14ac:dyDescent="0.25">
      <c r="A984" s="20"/>
      <c r="B984" s="12"/>
      <c r="C984" s="11"/>
      <c r="D984" s="11"/>
      <c r="E984" s="13"/>
      <c r="F984" s="21"/>
      <c r="G984" s="14"/>
      <c r="H984" s="14"/>
      <c r="I984" s="20"/>
      <c r="J984" s="16"/>
      <c r="K984" s="17"/>
      <c r="L984" s="14"/>
      <c r="M984" s="24"/>
      <c r="N984" s="24"/>
      <c r="O984" s="11"/>
      <c r="P984" s="11"/>
      <c r="Q984" s="11"/>
      <c r="R984" s="11"/>
      <c r="S984" s="11"/>
      <c r="T984" s="11"/>
      <c r="U984" s="11"/>
      <c r="V984" s="11"/>
      <c r="W984" s="11"/>
      <c r="X984" s="11"/>
      <c r="Y984" s="11"/>
      <c r="Z984" s="11"/>
      <c r="AA984" s="11"/>
      <c r="AB984" s="11"/>
      <c r="AC984" s="11"/>
      <c r="AD984" s="11"/>
      <c r="AE984" s="11"/>
      <c r="AF984" s="11"/>
      <c r="AG98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84" s="11">
        <f>IF(Tabella14[[#This Row],[WP]]&lt;&gt;"",VLOOKUP(AG984,[1]!Table_WP_list[[WP_short]:[IPT]],3,FALSE),"")</f>
      </c>
      <c r="AI984" s="19"/>
      <c r="AJ984" s="19"/>
    </row>
    <row r="985" spans="1:36" x14ac:dyDescent="0.25">
      <c r="A985" s="11"/>
      <c r="B985" s="12"/>
      <c r="C985" s="11"/>
      <c r="D985" s="11"/>
      <c r="E985" s="13"/>
      <c r="F985" s="21"/>
      <c r="G985" s="14"/>
      <c r="H985" s="14"/>
      <c r="I985" s="11"/>
      <c r="J985" s="16"/>
      <c r="K985" s="17"/>
      <c r="L985" s="14"/>
      <c r="M985" s="14"/>
      <c r="N985" s="14"/>
      <c r="O985" s="11"/>
      <c r="P985" s="11"/>
      <c r="Q985" s="11"/>
      <c r="R985" s="11"/>
      <c r="S985" s="11"/>
      <c r="T985" s="11"/>
      <c r="U985" s="11"/>
      <c r="V985" s="11"/>
      <c r="W985" s="11"/>
      <c r="X985" s="11"/>
      <c r="Y985" s="11"/>
      <c r="Z985" s="11"/>
      <c r="AA985" s="11"/>
      <c r="AB985" s="11"/>
      <c r="AC985" s="11"/>
      <c r="AD985" s="11"/>
      <c r="AE985" s="11"/>
      <c r="AF985" s="11"/>
      <c r="AG9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85" s="11">
        <f>IF(Tabella14[[#This Row],[WP]]&lt;&gt;"",VLOOKUP(AG985,[1]!Table_WP_list[[WP_short]:[IPT]],3,FALSE),"")</f>
      </c>
      <c r="AI985" s="19"/>
      <c r="AJ985" s="19"/>
    </row>
    <row r="986" spans="1:36" x14ac:dyDescent="0.25">
      <c r="A986" s="11"/>
      <c r="B986" s="12"/>
      <c r="C986" s="11"/>
      <c r="D986" s="11"/>
      <c r="E986" s="13"/>
      <c r="F986" s="21"/>
      <c r="G986" s="14"/>
      <c r="H986" s="14"/>
      <c r="I986" s="11"/>
      <c r="J986" s="16"/>
      <c r="K986" s="17"/>
      <c r="L986" s="14"/>
      <c r="M986" s="14"/>
      <c r="N986" s="14"/>
      <c r="O986" s="11"/>
      <c r="P986" s="11"/>
      <c r="Q986" s="11"/>
      <c r="R986" s="11"/>
      <c r="S986" s="11"/>
      <c r="T986" s="11"/>
      <c r="U986" s="11"/>
      <c r="V986" s="11"/>
      <c r="W986" s="11"/>
      <c r="X986" s="11"/>
      <c r="Y986" s="11"/>
      <c r="Z986" s="11"/>
      <c r="AA986" s="11"/>
      <c r="AB986" s="11"/>
      <c r="AC986" s="11"/>
      <c r="AD986" s="11"/>
      <c r="AE986" s="11"/>
      <c r="AF986" s="11"/>
      <c r="AG98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86" s="11">
        <f>IF(Tabella14[[#This Row],[WP]]&lt;&gt;"",VLOOKUP(AG986,[1]!Table_WP_list[[WP_short]:[IPT]],3,FALSE),"")</f>
      </c>
      <c r="AI986" s="19"/>
      <c r="AJ986" s="19"/>
    </row>
    <row r="987" spans="1:36" x14ac:dyDescent="0.25">
      <c r="A987" s="20"/>
      <c r="B987" s="12"/>
      <c r="C987" s="11"/>
      <c r="D987" s="11"/>
      <c r="E987" s="13"/>
      <c r="F987" s="21"/>
      <c r="G987" s="14"/>
      <c r="H987" s="14"/>
      <c r="I987" s="20"/>
      <c r="J987" s="16"/>
      <c r="K987" s="17"/>
      <c r="L987" s="14"/>
      <c r="M987" s="24"/>
      <c r="N987" s="24"/>
      <c r="O987" s="11"/>
      <c r="P987" s="11"/>
      <c r="Q987" s="11"/>
      <c r="R987" s="11"/>
      <c r="S987" s="11"/>
      <c r="T987" s="11"/>
      <c r="U987" s="11"/>
      <c r="V987" s="11"/>
      <c r="W987" s="11"/>
      <c r="X987" s="11"/>
      <c r="Y987" s="11"/>
      <c r="Z987" s="11"/>
      <c r="AA987" s="11"/>
      <c r="AB987" s="11"/>
      <c r="AC987" s="11"/>
      <c r="AD987" s="11"/>
      <c r="AE987" s="11"/>
      <c r="AF987" s="11"/>
      <c r="AG98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87" s="11">
        <f>IF(Tabella14[[#This Row],[WP]]&lt;&gt;"",VLOOKUP(AG987,[1]!Table_WP_list[[WP_short]:[IPT]],3,FALSE),"")</f>
      </c>
      <c r="AI987" s="19"/>
      <c r="AJ987" s="19"/>
    </row>
    <row r="988" spans="1:36" x14ac:dyDescent="0.25">
      <c r="A988" s="11"/>
      <c r="B988" s="12"/>
      <c r="C988" s="11"/>
      <c r="D988" s="11"/>
      <c r="E988" s="13"/>
      <c r="F988" s="21"/>
      <c r="G988" s="14"/>
      <c r="H988" s="14"/>
      <c r="I988" s="11"/>
      <c r="J988" s="16"/>
      <c r="K988" s="17"/>
      <c r="L988" s="14"/>
      <c r="M988" s="14"/>
      <c r="N988" s="14"/>
      <c r="O988" s="11"/>
      <c r="P988" s="11"/>
      <c r="Q988" s="11"/>
      <c r="R988" s="11"/>
      <c r="S988" s="11"/>
      <c r="T988" s="11"/>
      <c r="U988" s="11"/>
      <c r="V988" s="11"/>
      <c r="W988" s="11"/>
      <c r="X988" s="11"/>
      <c r="Y988" s="11"/>
      <c r="Z988" s="11"/>
      <c r="AA988" s="11"/>
      <c r="AB988" s="11"/>
      <c r="AC988" s="11"/>
      <c r="AD988" s="11"/>
      <c r="AE988" s="11"/>
      <c r="AF988" s="11"/>
      <c r="AG98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88" s="11">
        <f>IF(Tabella14[[#This Row],[WP]]&lt;&gt;"",VLOOKUP(AG988,[1]!Table_WP_list[[WP_short]:[IPT]],3,FALSE),"")</f>
      </c>
      <c r="AI988" s="19"/>
      <c r="AJ988" s="19"/>
    </row>
    <row r="989" spans="1:36" x14ac:dyDescent="0.25">
      <c r="A989" s="11"/>
      <c r="B989" s="12"/>
      <c r="C989" s="11"/>
      <c r="D989" s="11"/>
      <c r="E989" s="13"/>
      <c r="F989" s="21"/>
      <c r="G989" s="14"/>
      <c r="H989" s="14"/>
      <c r="I989" s="11"/>
      <c r="J989" s="16"/>
      <c r="K989" s="17"/>
      <c r="L989" s="14"/>
      <c r="M989" s="14"/>
      <c r="N989" s="14"/>
      <c r="O989" s="11"/>
      <c r="P989" s="11"/>
      <c r="Q989" s="11"/>
      <c r="R989" s="11"/>
      <c r="S989" s="11"/>
      <c r="T989" s="11"/>
      <c r="U989" s="11"/>
      <c r="V989" s="11"/>
      <c r="W989" s="11"/>
      <c r="X989" s="11"/>
      <c r="Y989" s="11"/>
      <c r="Z989" s="11"/>
      <c r="AA989" s="11"/>
      <c r="AB989" s="11"/>
      <c r="AC989" s="11"/>
      <c r="AD989" s="11"/>
      <c r="AE989" s="11"/>
      <c r="AF989" s="11"/>
      <c r="AG98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89" s="11">
        <f>IF(Tabella14[[#This Row],[WP]]&lt;&gt;"",VLOOKUP(AG989,[1]!Table_WP_list[[WP_short]:[IPT]],3,FALSE),"")</f>
      </c>
      <c r="AI989" s="19"/>
      <c r="AJ989" s="19"/>
    </row>
    <row r="990" spans="1:36" x14ac:dyDescent="0.25">
      <c r="A990" s="20"/>
      <c r="B990" s="12"/>
      <c r="C990" s="11"/>
      <c r="D990" s="11"/>
      <c r="E990" s="13"/>
      <c r="F990" s="21"/>
      <c r="G990" s="14"/>
      <c r="H990" s="14"/>
      <c r="I990" s="20"/>
      <c r="J990" s="16"/>
      <c r="K990" s="17"/>
      <c r="L990" s="14"/>
      <c r="M990" s="24"/>
      <c r="N990" s="24"/>
      <c r="O990" s="11"/>
      <c r="P990" s="11"/>
      <c r="Q990" s="11"/>
      <c r="R990" s="11"/>
      <c r="S990" s="11"/>
      <c r="T990" s="11"/>
      <c r="U990" s="11"/>
      <c r="V990" s="11"/>
      <c r="W990" s="11"/>
      <c r="X990" s="11"/>
      <c r="Y990" s="11"/>
      <c r="Z990" s="11"/>
      <c r="AA990" s="11"/>
      <c r="AB990" s="11"/>
      <c r="AC990" s="11"/>
      <c r="AD990" s="11"/>
      <c r="AE990" s="11"/>
      <c r="AF990" s="11"/>
      <c r="AG9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90" s="11">
        <f>IF(Tabella14[[#This Row],[WP]]&lt;&gt;"",VLOOKUP(AG990,[1]!Table_WP_list[[WP_short]:[IPT]],3,FALSE),"")</f>
      </c>
      <c r="AI990" s="19"/>
      <c r="AJ990" s="19"/>
    </row>
    <row r="991" spans="1:36" ht="195" x14ac:dyDescent="0.25">
      <c r="A991" s="11">
        <v>3845</v>
      </c>
      <c r="B991" s="12" t="s">
        <v>1856</v>
      </c>
      <c r="C991" s="11" t="s">
        <v>46</v>
      </c>
      <c r="D991" s="11" t="s">
        <v>1857</v>
      </c>
      <c r="E991" s="11" t="s">
        <v>1858</v>
      </c>
      <c r="F991" s="21" t="s">
        <v>49</v>
      </c>
      <c r="G991" s="14" t="s">
        <v>1859</v>
      </c>
      <c r="H991" s="14"/>
      <c r="I991" s="11"/>
      <c r="J991" s="16"/>
      <c r="K991" s="17" t="s">
        <v>318</v>
      </c>
      <c r="L991" s="14"/>
      <c r="M991" s="14"/>
      <c r="N991" s="14"/>
      <c r="O991" s="11"/>
      <c r="P991" s="11"/>
      <c r="Q991" s="11"/>
      <c r="R991" s="11"/>
      <c r="S991" s="11"/>
      <c r="T991" s="11"/>
      <c r="U991" s="11"/>
      <c r="V991" s="11"/>
      <c r="W991" s="11"/>
      <c r="X991" s="11"/>
      <c r="Y991" s="11"/>
      <c r="Z991" s="11"/>
      <c r="AA991" s="11"/>
      <c r="AB991" s="11"/>
      <c r="AC991" s="11"/>
      <c r="AD991" s="11"/>
      <c r="AE991" s="11"/>
      <c r="AF991" s="11"/>
      <c r="AG99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91" s="11" t="str">
        <f>IF(Tabella14[[#This Row],[WP]]&lt;&gt;"",VLOOKUP(AG991,[1]!Table_WP_list[[WP_short]:[IPT]],3,FALSE),"")</f>
        <v>14 - EPMO</v>
      </c>
      <c r="AI991" s="19"/>
      <c r="AJ991" s="19"/>
    </row>
    <row r="992" spans="1:36" ht="60" x14ac:dyDescent="0.25">
      <c r="A992" s="11">
        <v>3846</v>
      </c>
      <c r="B992" s="12" t="s">
        <v>1860</v>
      </c>
      <c r="C992" s="11" t="s">
        <v>46</v>
      </c>
      <c r="D992" s="11" t="s">
        <v>1857</v>
      </c>
      <c r="E992" s="11" t="s">
        <v>1861</v>
      </c>
      <c r="F992" s="21" t="s">
        <v>49</v>
      </c>
      <c r="G992" s="14" t="s">
        <v>1862</v>
      </c>
      <c r="H992" s="14"/>
      <c r="I992" s="11"/>
      <c r="J992" s="16"/>
      <c r="K992" s="17" t="s">
        <v>318</v>
      </c>
      <c r="L992" s="14"/>
      <c r="M992" s="14"/>
      <c r="N992" s="14"/>
      <c r="O992" s="11"/>
      <c r="P992" s="11"/>
      <c r="Q992" s="11"/>
      <c r="R992" s="11"/>
      <c r="S992" s="11"/>
      <c r="T992" s="11"/>
      <c r="U992" s="11"/>
      <c r="V992" s="11"/>
      <c r="W992" s="11"/>
      <c r="X992" s="11"/>
      <c r="Y992" s="11"/>
      <c r="Z992" s="11"/>
      <c r="AA992" s="11"/>
      <c r="AB992" s="11"/>
      <c r="AC992" s="11"/>
      <c r="AD992" s="11"/>
      <c r="AE992" s="11"/>
      <c r="AF992" s="11"/>
      <c r="AG99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92" s="11" t="str">
        <f>IF(Tabella14[[#This Row],[WP]]&lt;&gt;"",VLOOKUP(AG992,[1]!Table_WP_list[[WP_short]:[IPT]],3,FALSE),"")</f>
        <v>14 - EPMO</v>
      </c>
      <c r="AI992" s="19"/>
      <c r="AJ992" s="19"/>
    </row>
    <row r="993" spans="1:36" ht="75" x14ac:dyDescent="0.25">
      <c r="A993" s="20">
        <v>3847</v>
      </c>
      <c r="B993" s="12" t="s">
        <v>1863</v>
      </c>
      <c r="C993" s="11" t="s">
        <v>46</v>
      </c>
      <c r="D993" s="11" t="s">
        <v>1857</v>
      </c>
      <c r="E993" s="11" t="s">
        <v>1864</v>
      </c>
      <c r="F993" s="21" t="s">
        <v>49</v>
      </c>
      <c r="G993" s="14" t="s">
        <v>1865</v>
      </c>
      <c r="H993" s="14"/>
      <c r="I993" s="20"/>
      <c r="J993" s="16"/>
      <c r="K993" s="17" t="s">
        <v>318</v>
      </c>
      <c r="L993" s="14"/>
      <c r="M993" s="24"/>
      <c r="N993" s="24"/>
      <c r="O993" s="11"/>
      <c r="P993" s="11"/>
      <c r="Q993" s="11"/>
      <c r="R993" s="11"/>
      <c r="S993" s="11"/>
      <c r="T993" s="11"/>
      <c r="U993" s="11"/>
      <c r="V993" s="11"/>
      <c r="W993" s="11"/>
      <c r="X993" s="11"/>
      <c r="Y993" s="11"/>
      <c r="Z993" s="11"/>
      <c r="AA993" s="11"/>
      <c r="AB993" s="11"/>
      <c r="AC993" s="11"/>
      <c r="AD993" s="11"/>
      <c r="AE993" s="11"/>
      <c r="AF993" s="11"/>
      <c r="AG99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93" s="11" t="str">
        <f>IF(Tabella14[[#This Row],[WP]]&lt;&gt;"",VLOOKUP(AG993,[1]!Table_WP_list[[WP_short]:[IPT]],3,FALSE),"")</f>
        <v>14 - EPMO</v>
      </c>
      <c r="AI993" s="19"/>
      <c r="AJ993" s="19"/>
    </row>
    <row r="994" spans="1:36" ht="150" x14ac:dyDescent="0.25">
      <c r="A994" s="11">
        <v>3848</v>
      </c>
      <c r="B994" s="12" t="s">
        <v>1866</v>
      </c>
      <c r="C994" s="11" t="s">
        <v>46</v>
      </c>
      <c r="D994" s="11" t="s">
        <v>1857</v>
      </c>
      <c r="E994" s="11" t="s">
        <v>1867</v>
      </c>
      <c r="F994" s="21" t="s">
        <v>49</v>
      </c>
      <c r="G994" s="14" t="s">
        <v>1868</v>
      </c>
      <c r="H994" s="14"/>
      <c r="I994" s="11"/>
      <c r="J994" s="16"/>
      <c r="K994" s="17" t="s">
        <v>318</v>
      </c>
      <c r="L994" s="14"/>
      <c r="M994" s="14"/>
      <c r="N994" s="14"/>
      <c r="O994" s="11"/>
      <c r="P994" s="11"/>
      <c r="Q994" s="11"/>
      <c r="R994" s="11"/>
      <c r="S994" s="11"/>
      <c r="T994" s="11"/>
      <c r="U994" s="11"/>
      <c r="V994" s="11"/>
      <c r="W994" s="11"/>
      <c r="X994" s="11"/>
      <c r="Y994" s="11"/>
      <c r="Z994" s="11"/>
      <c r="AA994" s="11"/>
      <c r="AB994" s="11"/>
      <c r="AC994" s="11"/>
      <c r="AD994" s="11"/>
      <c r="AE994" s="11"/>
      <c r="AF994" s="11"/>
      <c r="AG99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94" s="11" t="str">
        <f>IF(Tabella14[[#This Row],[WP]]&lt;&gt;"",VLOOKUP(AG994,[1]!Table_WP_list[[WP_short]:[IPT]],3,FALSE),"")</f>
        <v>14 - EPMO</v>
      </c>
      <c r="AI994" s="19"/>
      <c r="AJ994" s="19"/>
    </row>
    <row r="995" spans="1:36" ht="120" x14ac:dyDescent="0.25">
      <c r="A995" s="11">
        <v>3849</v>
      </c>
      <c r="B995" s="12" t="s">
        <v>1869</v>
      </c>
      <c r="C995" s="11" t="s">
        <v>46</v>
      </c>
      <c r="D995" s="11" t="s">
        <v>1857</v>
      </c>
      <c r="E995" s="11" t="s">
        <v>1870</v>
      </c>
      <c r="F995" s="21" t="s">
        <v>49</v>
      </c>
      <c r="G995" s="14" t="s">
        <v>1871</v>
      </c>
      <c r="H995" s="14"/>
      <c r="I995" s="11"/>
      <c r="J995" s="16"/>
      <c r="K995" s="17" t="s">
        <v>318</v>
      </c>
      <c r="L995" s="14"/>
      <c r="M995" s="14"/>
      <c r="N995" s="14"/>
      <c r="O995" s="11"/>
      <c r="P995" s="11"/>
      <c r="Q995" s="11"/>
      <c r="R995" s="11"/>
      <c r="S995" s="11"/>
      <c r="T995" s="11"/>
      <c r="U995" s="11"/>
      <c r="V995" s="11"/>
      <c r="W995" s="11"/>
      <c r="X995" s="11"/>
      <c r="Y995" s="11"/>
      <c r="Z995" s="11"/>
      <c r="AA995" s="11"/>
      <c r="AB995" s="11"/>
      <c r="AC995" s="11"/>
      <c r="AD995" s="11"/>
      <c r="AE995" s="11"/>
      <c r="AF995" s="11"/>
      <c r="AG99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95" s="11" t="str">
        <f>IF(Tabella14[[#This Row],[WP]]&lt;&gt;"",VLOOKUP(AG995,[1]!Table_WP_list[[WP_short]:[IPT]],3,FALSE),"")</f>
        <v>14 - EPMO</v>
      </c>
      <c r="AI995" s="19"/>
      <c r="AJ995" s="19"/>
    </row>
    <row r="996" spans="1:36" ht="210" x14ac:dyDescent="0.25">
      <c r="A996" s="20">
        <v>3369</v>
      </c>
      <c r="B996" s="12" t="s">
        <v>1872</v>
      </c>
      <c r="C996" s="11" t="s">
        <v>46</v>
      </c>
      <c r="D996" s="11" t="s">
        <v>1857</v>
      </c>
      <c r="E996" s="11" t="s">
        <v>1873</v>
      </c>
      <c r="F996" s="21" t="s">
        <v>49</v>
      </c>
      <c r="G996" s="14" t="s">
        <v>1874</v>
      </c>
      <c r="H996" s="14"/>
      <c r="I996" s="20"/>
      <c r="J996" s="16"/>
      <c r="K996" s="17" t="s">
        <v>44</v>
      </c>
      <c r="L996" s="14"/>
      <c r="M996" s="24"/>
      <c r="N996" s="24"/>
      <c r="O996" s="11"/>
      <c r="P996" s="11"/>
      <c r="Q996" s="11"/>
      <c r="R996" s="11"/>
      <c r="S996" s="11"/>
      <c r="T996" s="11"/>
      <c r="U996" s="11"/>
      <c r="V996" s="11"/>
      <c r="W996" s="11"/>
      <c r="X996" s="11"/>
      <c r="Y996" s="11"/>
      <c r="Z996" s="11"/>
      <c r="AA996" s="11"/>
      <c r="AB996" s="11"/>
      <c r="AC996" s="11"/>
      <c r="AD996" s="11"/>
      <c r="AE996" s="11"/>
      <c r="AF996" s="11"/>
      <c r="AG99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96" s="11" t="str">
        <f>IF(Tabella14[[#This Row],[WP]]&lt;&gt;"",VLOOKUP(AG996,[1]!Table_WP_list[[WP_short]:[IPT]],3,FALSE),"")</f>
        <v>14 - EPMO</v>
      </c>
      <c r="AI996" s="19"/>
      <c r="AJ996" s="19"/>
    </row>
    <row r="997" spans="1:36" x14ac:dyDescent="0.25">
      <c r="A997" s="11"/>
      <c r="B997" s="12"/>
      <c r="C997" s="11"/>
      <c r="D997" s="11"/>
      <c r="E997" s="13"/>
      <c r="F997" s="21"/>
      <c r="G997" s="14"/>
      <c r="H997" s="14"/>
      <c r="I997" s="11"/>
      <c r="J997" s="16"/>
      <c r="K997" s="17"/>
      <c r="L997" s="14"/>
      <c r="M997" s="14"/>
      <c r="N997" s="14"/>
      <c r="O997" s="11"/>
      <c r="P997" s="11"/>
      <c r="Q997" s="11"/>
      <c r="R997" s="11"/>
      <c r="S997" s="11"/>
      <c r="T997" s="11"/>
      <c r="U997" s="11"/>
      <c r="V997" s="11"/>
      <c r="W997" s="11"/>
      <c r="X997" s="11"/>
      <c r="Y997" s="11"/>
      <c r="Z997" s="11"/>
      <c r="AA997" s="11"/>
      <c r="AB997" s="11"/>
      <c r="AC997" s="11"/>
      <c r="AD997" s="11"/>
      <c r="AE997" s="11"/>
      <c r="AF997" s="11"/>
      <c r="AG99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97" s="11">
        <f>IF(Tabella14[[#This Row],[WP]]&lt;&gt;"",VLOOKUP(AG997,[1]!Table_WP_list[[WP_short]:[IPT]],3,FALSE),"")</f>
      </c>
      <c r="AI997" s="19"/>
      <c r="AJ997" s="19"/>
    </row>
    <row r="998" spans="1:36" ht="60" x14ac:dyDescent="0.25">
      <c r="A998" s="11">
        <v>3377</v>
      </c>
      <c r="B998" s="12" t="s">
        <v>1875</v>
      </c>
      <c r="C998" s="11" t="s">
        <v>46</v>
      </c>
      <c r="D998" s="11" t="s">
        <v>1876</v>
      </c>
      <c r="E998" s="11" t="s">
        <v>1877</v>
      </c>
      <c r="F998" s="21" t="s">
        <v>49</v>
      </c>
      <c r="G998" s="14" t="s">
        <v>1878</v>
      </c>
      <c r="H998" s="14"/>
      <c r="I998" s="11"/>
      <c r="J998" s="16"/>
      <c r="K998" s="17" t="s">
        <v>44</v>
      </c>
      <c r="L998" s="14"/>
      <c r="M998" s="14"/>
      <c r="N998" s="14"/>
      <c r="O998" s="11"/>
      <c r="P998" s="11"/>
      <c r="Q998" s="11"/>
      <c r="R998" s="11"/>
      <c r="S998" s="11"/>
      <c r="T998" s="11"/>
      <c r="U998" s="11"/>
      <c r="V998" s="11"/>
      <c r="W998" s="11"/>
      <c r="X998" s="11"/>
      <c r="Y998" s="11"/>
      <c r="Z998" s="11"/>
      <c r="AA998" s="11"/>
      <c r="AB998" s="11"/>
      <c r="AC998" s="11"/>
      <c r="AD998" s="11"/>
      <c r="AE998" s="11"/>
      <c r="AF998" s="11"/>
      <c r="AG99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998" s="11" t="str">
        <f>IF(Tabella14[[#This Row],[WP]]&lt;&gt;"",VLOOKUP(AG998,[1]!Table_WP_list[[WP_short]:[IPT]],3,FALSE),"")</f>
        <v>14 - EPMO</v>
      </c>
      <c r="AI998" s="19"/>
      <c r="AJ998" s="19"/>
    </row>
    <row r="999" spans="1:36" x14ac:dyDescent="0.25">
      <c r="A999" s="20"/>
      <c r="B999" s="12"/>
      <c r="C999" s="11"/>
      <c r="D999" s="11"/>
      <c r="E999" s="13"/>
      <c r="F999" s="21"/>
      <c r="G999" s="14"/>
      <c r="H999" s="14"/>
      <c r="I999" s="20"/>
      <c r="J999" s="16"/>
      <c r="K999" s="17"/>
      <c r="L999" s="14"/>
      <c r="M999" s="24"/>
      <c r="N999" s="24"/>
      <c r="O999" s="11"/>
      <c r="P999" s="11"/>
      <c r="Q999" s="11"/>
      <c r="R999" s="11"/>
      <c r="S999" s="11"/>
      <c r="T999" s="11"/>
      <c r="U999" s="11"/>
      <c r="V999" s="11"/>
      <c r="W999" s="11"/>
      <c r="X999" s="11"/>
      <c r="Y999" s="11"/>
      <c r="Z999" s="11"/>
      <c r="AA999" s="11"/>
      <c r="AB999" s="11"/>
      <c r="AC999" s="11"/>
      <c r="AD999" s="11"/>
      <c r="AE999" s="11"/>
      <c r="AF999" s="11"/>
      <c r="AG99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999" s="11">
        <f>IF(Tabella14[[#This Row],[WP]]&lt;&gt;"",VLOOKUP(AG999,[1]!Table_WP_list[[WP_short]:[IPT]],3,FALSE),"")</f>
      </c>
      <c r="AI999" s="19"/>
      <c r="AJ999" s="19"/>
    </row>
    <row r="1000" spans="1:36" ht="30" x14ac:dyDescent="0.25">
      <c r="A1000" s="11">
        <v>3379</v>
      </c>
      <c r="B1000" s="12" t="s">
        <v>1879</v>
      </c>
      <c r="C1000" s="11" t="s">
        <v>46</v>
      </c>
      <c r="D1000" s="11" t="s">
        <v>1880</v>
      </c>
      <c r="E1000" s="11" t="s">
        <v>1881</v>
      </c>
      <c r="F1000" s="21" t="s">
        <v>42</v>
      </c>
      <c r="G1000" s="14"/>
      <c r="H1000" s="14"/>
      <c r="I1000" s="11"/>
      <c r="J1000" s="16"/>
      <c r="K1000" s="17" t="s">
        <v>44</v>
      </c>
      <c r="L1000" s="14"/>
      <c r="M1000" s="14"/>
      <c r="N1000" s="14"/>
      <c r="O1000" s="11"/>
      <c r="P1000" s="11"/>
      <c r="Q1000" s="11"/>
      <c r="R1000" s="11"/>
      <c r="S1000" s="11"/>
      <c r="T1000" s="11"/>
      <c r="U1000" s="11"/>
      <c r="V1000" s="11"/>
      <c r="W1000" s="11"/>
      <c r="X1000" s="11"/>
      <c r="Y1000" s="11"/>
      <c r="Z1000" s="11"/>
      <c r="AA1000" s="11"/>
      <c r="AB1000" s="11"/>
      <c r="AC1000" s="11"/>
      <c r="AD1000" s="11"/>
      <c r="AE1000" s="11"/>
      <c r="AF1000" s="11"/>
      <c r="AG100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00" s="11" t="str">
        <f>IF(Tabella14[[#This Row],[WP]]&lt;&gt;"",VLOOKUP(AG1000,[1]!Table_WP_list[[WP_short]:[IPT]],3,FALSE),"")</f>
        <v>14 - EPMO</v>
      </c>
      <c r="AI1000" s="19"/>
      <c r="AJ1000" s="19"/>
    </row>
    <row r="1001" spans="1:36" x14ac:dyDescent="0.25">
      <c r="A1001" s="11"/>
      <c r="B1001" s="12"/>
      <c r="C1001" s="11"/>
      <c r="D1001" s="11"/>
      <c r="E1001" s="13"/>
      <c r="F1001" s="21"/>
      <c r="G1001" s="14"/>
      <c r="H1001" s="14"/>
      <c r="I1001" s="11"/>
      <c r="J1001" s="16"/>
      <c r="K1001" s="17"/>
      <c r="L1001" s="14"/>
      <c r="M1001" s="14"/>
      <c r="N1001" s="14"/>
      <c r="O1001" s="11"/>
      <c r="P1001" s="11"/>
      <c r="Q1001" s="11"/>
      <c r="R1001" s="11"/>
      <c r="S1001" s="11"/>
      <c r="T1001" s="11"/>
      <c r="U1001" s="11"/>
      <c r="V1001" s="11"/>
      <c r="W1001" s="11"/>
      <c r="X1001" s="11"/>
      <c r="Y1001" s="11"/>
      <c r="Z1001" s="11"/>
      <c r="AA1001" s="11"/>
      <c r="AB1001" s="11"/>
      <c r="AC1001" s="11"/>
      <c r="AD1001" s="11"/>
      <c r="AE1001" s="11"/>
      <c r="AF1001" s="11"/>
      <c r="AG100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01" s="11">
        <f>IF(Tabella14[[#This Row],[WP]]&lt;&gt;"",VLOOKUP(AG1001,[1]!Table_WP_list[[WP_short]:[IPT]],3,FALSE),"")</f>
      </c>
      <c r="AI1001" s="19"/>
      <c r="AJ1001" s="19"/>
    </row>
    <row r="1002" spans="1:36" ht="90" x14ac:dyDescent="0.25">
      <c r="A1002" s="20">
        <v>3381</v>
      </c>
      <c r="B1002" s="12" t="s">
        <v>1882</v>
      </c>
      <c r="C1002" s="11" t="s">
        <v>46</v>
      </c>
      <c r="D1002" s="11" t="s">
        <v>1883</v>
      </c>
      <c r="E1002" s="11" t="s">
        <v>1884</v>
      </c>
      <c r="F1002" s="21" t="s">
        <v>49</v>
      </c>
      <c r="G1002" s="14" t="s">
        <v>1885</v>
      </c>
      <c r="H1002" s="14"/>
      <c r="I1002" s="20"/>
      <c r="J1002" s="16"/>
      <c r="K1002" s="17" t="s">
        <v>44</v>
      </c>
      <c r="L1002" s="14"/>
      <c r="M1002" s="24"/>
      <c r="N1002" s="24"/>
      <c r="O1002" s="11"/>
      <c r="P1002" s="11"/>
      <c r="Q1002" s="11"/>
      <c r="R1002" s="11"/>
      <c r="S1002" s="11"/>
      <c r="T1002" s="11"/>
      <c r="U1002" s="11"/>
      <c r="V1002" s="11"/>
      <c r="W1002" s="11"/>
      <c r="X1002" s="11"/>
      <c r="Y1002" s="11"/>
      <c r="Z1002" s="11"/>
      <c r="AA1002" s="11"/>
      <c r="AB1002" s="11"/>
      <c r="AC1002" s="11"/>
      <c r="AD1002" s="11"/>
      <c r="AE1002" s="11"/>
      <c r="AF1002" s="11"/>
      <c r="AG100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02" s="11" t="str">
        <f>IF(Tabella14[[#This Row],[WP]]&lt;&gt;"",VLOOKUP(AG1002,[1]!Table_WP_list[[WP_short]:[IPT]],3,FALSE),"")</f>
        <v>14 - EPMO</v>
      </c>
      <c r="AI1002" s="19"/>
      <c r="AJ1002" s="19"/>
    </row>
    <row r="1003" spans="1:36" ht="90" x14ac:dyDescent="0.25">
      <c r="A1003" s="11">
        <v>3383</v>
      </c>
      <c r="B1003" s="12" t="s">
        <v>1886</v>
      </c>
      <c r="C1003" s="11" t="s">
        <v>46</v>
      </c>
      <c r="D1003" s="11" t="s">
        <v>1883</v>
      </c>
      <c r="E1003" s="11" t="s">
        <v>1887</v>
      </c>
      <c r="F1003" s="21" t="s">
        <v>49</v>
      </c>
      <c r="G1003" s="14" t="s">
        <v>1885</v>
      </c>
      <c r="H1003" s="14"/>
      <c r="I1003" s="11"/>
      <c r="J1003" s="16"/>
      <c r="K1003" s="17" t="s">
        <v>44</v>
      </c>
      <c r="L1003" s="14"/>
      <c r="M1003" s="14"/>
      <c r="N1003" s="14"/>
      <c r="O1003" s="11"/>
      <c r="P1003" s="11"/>
      <c r="Q1003" s="11"/>
      <c r="R1003" s="11"/>
      <c r="S1003" s="11"/>
      <c r="T1003" s="11"/>
      <c r="U1003" s="11"/>
      <c r="V1003" s="11"/>
      <c r="W1003" s="11"/>
      <c r="X1003" s="11"/>
      <c r="Y1003" s="11"/>
      <c r="Z1003" s="11"/>
      <c r="AA1003" s="11"/>
      <c r="AB1003" s="11"/>
      <c r="AC1003" s="11"/>
      <c r="AD1003" s="11"/>
      <c r="AE1003" s="11"/>
      <c r="AF1003" s="11"/>
      <c r="AG100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03" s="11" t="str">
        <f>IF(Tabella14[[#This Row],[WP]]&lt;&gt;"",VLOOKUP(AG1003,[1]!Table_WP_list[[WP_short]:[IPT]],3,FALSE),"")</f>
        <v>14 - EPMO</v>
      </c>
      <c r="AI1003" s="19"/>
      <c r="AJ1003" s="19"/>
    </row>
    <row r="1004" spans="1:36" x14ac:dyDescent="0.25">
      <c r="A1004" s="11"/>
      <c r="B1004" s="12"/>
      <c r="C1004" s="11"/>
      <c r="D1004" s="11"/>
      <c r="E1004" s="13"/>
      <c r="F1004" s="21"/>
      <c r="G1004" s="14"/>
      <c r="H1004" s="14"/>
      <c r="I1004" s="11"/>
      <c r="J1004" s="16"/>
      <c r="K1004" s="17"/>
      <c r="L1004" s="14"/>
      <c r="M1004" s="14"/>
      <c r="N1004" s="14"/>
      <c r="O1004" s="11"/>
      <c r="P1004" s="11"/>
      <c r="Q1004" s="11"/>
      <c r="R1004" s="11"/>
      <c r="S1004" s="11"/>
      <c r="T1004" s="11"/>
      <c r="U1004" s="11"/>
      <c r="V1004" s="11"/>
      <c r="W1004" s="11"/>
      <c r="X1004" s="11"/>
      <c r="Y1004" s="11"/>
      <c r="Z1004" s="11"/>
      <c r="AA1004" s="11"/>
      <c r="AB1004" s="11"/>
      <c r="AC1004" s="11"/>
      <c r="AD1004" s="11"/>
      <c r="AE1004" s="11"/>
      <c r="AF1004" s="11"/>
      <c r="AG100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04" s="11">
        <f>IF(Tabella14[[#This Row],[WP]]&lt;&gt;"",VLOOKUP(AG1004,[1]!Table_WP_list[[WP_short]:[IPT]],3,FALSE),"")</f>
      </c>
      <c r="AI1004" s="19"/>
      <c r="AJ1004" s="19"/>
    </row>
    <row r="1005" spans="1:36" x14ac:dyDescent="0.25">
      <c r="A1005" s="20"/>
      <c r="B1005" s="12"/>
      <c r="C1005" s="11"/>
      <c r="D1005" s="11"/>
      <c r="E1005" s="13"/>
      <c r="F1005" s="21"/>
      <c r="G1005" s="14"/>
      <c r="H1005" s="14"/>
      <c r="I1005" s="20"/>
      <c r="J1005" s="16"/>
      <c r="K1005" s="17"/>
      <c r="L1005" s="14"/>
      <c r="M1005" s="24"/>
      <c r="N1005" s="24"/>
      <c r="O1005" s="11"/>
      <c r="P1005" s="11"/>
      <c r="Q1005" s="11"/>
      <c r="R1005" s="11"/>
      <c r="S1005" s="11"/>
      <c r="T1005" s="11"/>
      <c r="U1005" s="11"/>
      <c r="V1005" s="11"/>
      <c r="W1005" s="11"/>
      <c r="X1005" s="11"/>
      <c r="Y1005" s="11"/>
      <c r="Z1005" s="11"/>
      <c r="AA1005" s="11"/>
      <c r="AB1005" s="11"/>
      <c r="AC1005" s="11"/>
      <c r="AD1005" s="11"/>
      <c r="AE1005" s="11"/>
      <c r="AF1005" s="11"/>
      <c r="AG100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05" s="11">
        <f>IF(Tabella14[[#This Row],[WP]]&lt;&gt;"",VLOOKUP(AG1005,[1]!Table_WP_list[[WP_short]:[IPT]],3,FALSE),"")</f>
      </c>
      <c r="AI1005" s="19"/>
      <c r="AJ1005" s="19"/>
    </row>
    <row r="1006" spans="1:36" ht="45" x14ac:dyDescent="0.25">
      <c r="A1006" s="11">
        <v>3388</v>
      </c>
      <c r="B1006" s="12" t="s">
        <v>1888</v>
      </c>
      <c r="C1006" s="11" t="s">
        <v>46</v>
      </c>
      <c r="D1006" s="11" t="s">
        <v>1889</v>
      </c>
      <c r="E1006" s="11" t="s">
        <v>1890</v>
      </c>
      <c r="F1006" s="21" t="s">
        <v>200</v>
      </c>
      <c r="G1006" s="14" t="s">
        <v>1891</v>
      </c>
      <c r="H1006" s="14"/>
      <c r="I1006" s="11"/>
      <c r="J1006" s="16"/>
      <c r="K1006" s="17" t="s">
        <v>44</v>
      </c>
      <c r="L1006" s="14"/>
      <c r="M1006" s="14"/>
      <c r="N1006" s="14"/>
      <c r="O1006" s="11"/>
      <c r="P1006" s="11"/>
      <c r="Q1006" s="11"/>
      <c r="R1006" s="11"/>
      <c r="S1006" s="11"/>
      <c r="T1006" s="11"/>
      <c r="U1006" s="11"/>
      <c r="V1006" s="11"/>
      <c r="W1006" s="11"/>
      <c r="X1006" s="11"/>
      <c r="Y1006" s="11"/>
      <c r="Z1006" s="11"/>
      <c r="AA1006" s="11"/>
      <c r="AB1006" s="11"/>
      <c r="AC1006" s="11"/>
      <c r="AD1006" s="11"/>
      <c r="AE1006" s="11"/>
      <c r="AF1006" s="11"/>
      <c r="AG100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06" s="11" t="str">
        <f>IF(Tabella14[[#This Row],[WP]]&lt;&gt;"",VLOOKUP(AG1006,[1]!Table_WP_list[[WP_short]:[IPT]],3,FALSE),"")</f>
        <v>14 - EPMO</v>
      </c>
      <c r="AI1006" s="19"/>
      <c r="AJ1006" s="19"/>
    </row>
    <row r="1007" spans="1:36" ht="45" x14ac:dyDescent="0.25">
      <c r="A1007" s="11">
        <v>3389</v>
      </c>
      <c r="B1007" s="12" t="s">
        <v>1892</v>
      </c>
      <c r="C1007" s="11" t="s">
        <v>46</v>
      </c>
      <c r="D1007" s="11" t="s">
        <v>1889</v>
      </c>
      <c r="E1007" s="11" t="s">
        <v>1893</v>
      </c>
      <c r="F1007" s="21" t="s">
        <v>200</v>
      </c>
      <c r="G1007" s="14" t="s">
        <v>1891</v>
      </c>
      <c r="H1007" s="14"/>
      <c r="I1007" s="11"/>
      <c r="J1007" s="16"/>
      <c r="K1007" s="17" t="s">
        <v>44</v>
      </c>
      <c r="L1007" s="14"/>
      <c r="M1007" s="14"/>
      <c r="N1007" s="14"/>
      <c r="O1007" s="11"/>
      <c r="P1007" s="11"/>
      <c r="Q1007" s="11"/>
      <c r="R1007" s="11"/>
      <c r="S1007" s="11"/>
      <c r="T1007" s="11"/>
      <c r="U1007" s="11"/>
      <c r="V1007" s="11"/>
      <c r="W1007" s="11"/>
      <c r="X1007" s="11"/>
      <c r="Y1007" s="11"/>
      <c r="Z1007" s="11"/>
      <c r="AA1007" s="11"/>
      <c r="AB1007" s="11"/>
      <c r="AC1007" s="11"/>
      <c r="AD1007" s="11"/>
      <c r="AE1007" s="11"/>
      <c r="AF1007" s="11"/>
      <c r="AG100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07" s="11" t="str">
        <f>IF(Tabella14[[#This Row],[WP]]&lt;&gt;"",VLOOKUP(AG1007,[1]!Table_WP_list[[WP_short]:[IPT]],3,FALSE),"")</f>
        <v>14 - EPMO</v>
      </c>
      <c r="AI1007" s="19"/>
      <c r="AJ1007" s="19"/>
    </row>
    <row r="1008" spans="1:36" ht="90" x14ac:dyDescent="0.25">
      <c r="A1008" s="20">
        <v>3850</v>
      </c>
      <c r="B1008" s="12" t="s">
        <v>1894</v>
      </c>
      <c r="C1008" s="11" t="s">
        <v>46</v>
      </c>
      <c r="D1008" s="11" t="s">
        <v>1889</v>
      </c>
      <c r="E1008" s="11" t="s">
        <v>1895</v>
      </c>
      <c r="F1008" s="21" t="s">
        <v>200</v>
      </c>
      <c r="G1008" s="14" t="s">
        <v>1811</v>
      </c>
      <c r="H1008" s="14"/>
      <c r="I1008" s="20"/>
      <c r="J1008" s="16"/>
      <c r="K1008" s="17" t="s">
        <v>318</v>
      </c>
      <c r="L1008" s="14"/>
      <c r="M1008" s="24"/>
      <c r="N1008" s="24"/>
      <c r="O1008" s="11"/>
      <c r="P1008" s="11"/>
      <c r="Q1008" s="11"/>
      <c r="R1008" s="11"/>
      <c r="S1008" s="11"/>
      <c r="T1008" s="11"/>
      <c r="U1008" s="11"/>
      <c r="V1008" s="11"/>
      <c r="W1008" s="11"/>
      <c r="X1008" s="11"/>
      <c r="Y1008" s="11"/>
      <c r="Z1008" s="11"/>
      <c r="AA1008" s="11"/>
      <c r="AB1008" s="11"/>
      <c r="AC1008" s="11"/>
      <c r="AD1008" s="11"/>
      <c r="AE1008" s="11"/>
      <c r="AF1008" s="11"/>
      <c r="AG100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08" s="11" t="str">
        <f>IF(Tabella14[[#This Row],[WP]]&lt;&gt;"",VLOOKUP(AG1008,[1]!Table_WP_list[[WP_short]:[IPT]],3,FALSE),"")</f>
        <v>14 - EPMO</v>
      </c>
      <c r="AI1008" s="19"/>
      <c r="AJ1008" s="19"/>
    </row>
    <row r="1009" spans="1:36" ht="45" x14ac:dyDescent="0.25">
      <c r="A1009" s="11">
        <v>3390</v>
      </c>
      <c r="B1009" s="12" t="s">
        <v>1896</v>
      </c>
      <c r="C1009" s="11" t="s">
        <v>46</v>
      </c>
      <c r="D1009" s="11" t="s">
        <v>1889</v>
      </c>
      <c r="E1009" s="11" t="s">
        <v>1897</v>
      </c>
      <c r="F1009" s="21" t="s">
        <v>49</v>
      </c>
      <c r="G1009" s="14" t="s">
        <v>1891</v>
      </c>
      <c r="H1009" s="14"/>
      <c r="I1009" s="11"/>
      <c r="J1009" s="16"/>
      <c r="K1009" s="17" t="s">
        <v>44</v>
      </c>
      <c r="L1009" s="14"/>
      <c r="M1009" s="14"/>
      <c r="N1009" s="14"/>
      <c r="O1009" s="11"/>
      <c r="P1009" s="11"/>
      <c r="Q1009" s="11"/>
      <c r="R1009" s="11"/>
      <c r="S1009" s="11"/>
      <c r="T1009" s="11"/>
      <c r="U1009" s="11"/>
      <c r="V1009" s="11"/>
      <c r="W1009" s="11"/>
      <c r="X1009" s="11"/>
      <c r="Y1009" s="11"/>
      <c r="Z1009" s="11"/>
      <c r="AA1009" s="11"/>
      <c r="AB1009" s="11"/>
      <c r="AC1009" s="11"/>
      <c r="AD1009" s="11"/>
      <c r="AE1009" s="11"/>
      <c r="AF1009" s="11"/>
      <c r="AG100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09" s="11" t="str">
        <f>IF(Tabella14[[#This Row],[WP]]&lt;&gt;"",VLOOKUP(AG1009,[1]!Table_WP_list[[WP_short]:[IPT]],3,FALSE),"")</f>
        <v>14 - EPMO</v>
      </c>
      <c r="AI1009" s="19"/>
      <c r="AJ1009" s="19"/>
    </row>
    <row r="1010" spans="1:36" x14ac:dyDescent="0.25">
      <c r="A1010" s="11"/>
      <c r="B1010" s="12"/>
      <c r="C1010" s="11"/>
      <c r="D1010" s="11"/>
      <c r="E1010" s="13"/>
      <c r="F1010" s="21"/>
      <c r="G1010" s="14"/>
      <c r="H1010" s="14"/>
      <c r="I1010" s="11"/>
      <c r="J1010" s="16"/>
      <c r="K1010" s="17"/>
      <c r="L1010" s="14"/>
      <c r="M1010" s="14"/>
      <c r="N1010" s="14"/>
      <c r="O1010" s="11"/>
      <c r="P1010" s="11"/>
      <c r="Q1010" s="11"/>
      <c r="R1010" s="11"/>
      <c r="S1010" s="11"/>
      <c r="T1010" s="11"/>
      <c r="U1010" s="11"/>
      <c r="V1010" s="11"/>
      <c r="W1010" s="11"/>
      <c r="X1010" s="11"/>
      <c r="Y1010" s="11"/>
      <c r="Z1010" s="11"/>
      <c r="AA1010" s="11"/>
      <c r="AB1010" s="11"/>
      <c r="AC1010" s="11"/>
      <c r="AD1010" s="11"/>
      <c r="AE1010" s="11"/>
      <c r="AF1010" s="11"/>
      <c r="AG101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10" s="11">
        <f>IF(Tabella14[[#This Row],[WP]]&lt;&gt;"",VLOOKUP(AG1010,[1]!Table_WP_list[[WP_short]:[IPT]],3,FALSE),"")</f>
      </c>
      <c r="AI1010" s="19"/>
      <c r="AJ1010" s="19"/>
    </row>
    <row r="1011" spans="1:36" ht="90" x14ac:dyDescent="0.25">
      <c r="A1011" s="20">
        <v>3403</v>
      </c>
      <c r="B1011" s="12" t="s">
        <v>1898</v>
      </c>
      <c r="C1011" s="11" t="s">
        <v>46</v>
      </c>
      <c r="D1011" s="11" t="s">
        <v>1899</v>
      </c>
      <c r="E1011" s="11" t="s">
        <v>1900</v>
      </c>
      <c r="F1011" s="21" t="s">
        <v>49</v>
      </c>
      <c r="G1011" s="14" t="s">
        <v>1901</v>
      </c>
      <c r="H1011" s="14"/>
      <c r="I1011" s="20"/>
      <c r="J1011" s="16"/>
      <c r="K1011" s="17" t="s">
        <v>44</v>
      </c>
      <c r="L1011" s="14"/>
      <c r="M1011" s="24"/>
      <c r="N1011" s="24"/>
      <c r="O1011" s="11"/>
      <c r="P1011" s="11"/>
      <c r="Q1011" s="11"/>
      <c r="R1011" s="11"/>
      <c r="S1011" s="11"/>
      <c r="T1011" s="11"/>
      <c r="U1011" s="11"/>
      <c r="V1011" s="11"/>
      <c r="W1011" s="11"/>
      <c r="X1011" s="11"/>
      <c r="Y1011" s="11"/>
      <c r="Z1011" s="11"/>
      <c r="AA1011" s="11"/>
      <c r="AB1011" s="11"/>
      <c r="AC1011" s="11"/>
      <c r="AD1011" s="11"/>
      <c r="AE1011" s="11"/>
      <c r="AF1011" s="11"/>
      <c r="AG101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11" s="11" t="str">
        <f>IF(Tabella14[[#This Row],[WP]]&lt;&gt;"",VLOOKUP(AG1011,[1]!Table_WP_list[[WP_short]:[IPT]],3,FALSE),"")</f>
        <v>14 - EPMO</v>
      </c>
      <c r="AI1011" s="19"/>
      <c r="AJ1011" s="19"/>
    </row>
    <row r="1012" spans="1:36" ht="30" x14ac:dyDescent="0.25">
      <c r="A1012" s="11">
        <v>3404</v>
      </c>
      <c r="B1012" s="12" t="s">
        <v>1902</v>
      </c>
      <c r="C1012" s="11" t="s">
        <v>46</v>
      </c>
      <c r="D1012" s="11" t="s">
        <v>1899</v>
      </c>
      <c r="E1012" s="11" t="s">
        <v>1903</v>
      </c>
      <c r="F1012" s="21" t="s">
        <v>49</v>
      </c>
      <c r="G1012" s="14" t="s">
        <v>1904</v>
      </c>
      <c r="H1012" s="14"/>
      <c r="I1012" s="11"/>
      <c r="J1012" s="16"/>
      <c r="K1012" s="17" t="s">
        <v>44</v>
      </c>
      <c r="L1012" s="14"/>
      <c r="M1012" s="14"/>
      <c r="N1012" s="14"/>
      <c r="O1012" s="11"/>
      <c r="P1012" s="11"/>
      <c r="Q1012" s="11"/>
      <c r="R1012" s="11"/>
      <c r="S1012" s="11"/>
      <c r="T1012" s="11"/>
      <c r="U1012" s="11"/>
      <c r="V1012" s="11"/>
      <c r="W1012" s="11"/>
      <c r="X1012" s="11"/>
      <c r="Y1012" s="11"/>
      <c r="Z1012" s="11"/>
      <c r="AA1012" s="11"/>
      <c r="AB1012" s="11"/>
      <c r="AC1012" s="11"/>
      <c r="AD1012" s="11"/>
      <c r="AE1012" s="11"/>
      <c r="AF1012" s="11"/>
      <c r="AG101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12" s="11" t="str">
        <f>IF(Tabella14[[#This Row],[WP]]&lt;&gt;"",VLOOKUP(AG1012,[1]!Table_WP_list[[WP_short]:[IPT]],3,FALSE),"")</f>
        <v>14 - EPMO</v>
      </c>
      <c r="AI1012" s="19"/>
      <c r="AJ1012" s="19"/>
    </row>
    <row r="1013" spans="1:36" ht="30" x14ac:dyDescent="0.25">
      <c r="A1013" s="11">
        <v>3405</v>
      </c>
      <c r="B1013" s="12" t="s">
        <v>1905</v>
      </c>
      <c r="C1013" s="11" t="s">
        <v>46</v>
      </c>
      <c r="D1013" s="11" t="s">
        <v>1899</v>
      </c>
      <c r="E1013" s="11" t="s">
        <v>1906</v>
      </c>
      <c r="F1013" s="21" t="s">
        <v>49</v>
      </c>
      <c r="G1013" s="14" t="s">
        <v>1907</v>
      </c>
      <c r="H1013" s="14"/>
      <c r="I1013" s="11"/>
      <c r="J1013" s="16"/>
      <c r="K1013" s="17" t="s">
        <v>44</v>
      </c>
      <c r="L1013" s="14"/>
      <c r="M1013" s="14"/>
      <c r="N1013" s="14"/>
      <c r="O1013" s="11"/>
      <c r="P1013" s="11"/>
      <c r="Q1013" s="11"/>
      <c r="R1013" s="11"/>
      <c r="S1013" s="11"/>
      <c r="T1013" s="11"/>
      <c r="U1013" s="11"/>
      <c r="V1013" s="11"/>
      <c r="W1013" s="11"/>
      <c r="X1013" s="11"/>
      <c r="Y1013" s="11"/>
      <c r="Z1013" s="11"/>
      <c r="AA1013" s="11"/>
      <c r="AB1013" s="11"/>
      <c r="AC1013" s="11"/>
      <c r="AD1013" s="11"/>
      <c r="AE1013" s="11"/>
      <c r="AF1013" s="11"/>
      <c r="AG101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13" s="11" t="str">
        <f>IF(Tabella14[[#This Row],[WP]]&lt;&gt;"",VLOOKUP(AG1013,[1]!Table_WP_list[[WP_short]:[IPT]],3,FALSE),"")</f>
        <v>14 - EPMO</v>
      </c>
      <c r="AI1013" s="19"/>
      <c r="AJ1013" s="19"/>
    </row>
    <row r="1014" spans="1:36" x14ac:dyDescent="0.25">
      <c r="A1014" s="20"/>
      <c r="B1014" s="12"/>
      <c r="C1014" s="11"/>
      <c r="D1014" s="11"/>
      <c r="E1014" s="13"/>
      <c r="F1014" s="21"/>
      <c r="G1014" s="14"/>
      <c r="H1014" s="14"/>
      <c r="I1014" s="20"/>
      <c r="J1014" s="16"/>
      <c r="K1014" s="17"/>
      <c r="L1014" s="14"/>
      <c r="M1014" s="24"/>
      <c r="N1014" s="24"/>
      <c r="O1014" s="11"/>
      <c r="P1014" s="11"/>
      <c r="Q1014" s="11"/>
      <c r="R1014" s="11"/>
      <c r="S1014" s="11"/>
      <c r="T1014" s="11"/>
      <c r="U1014" s="11"/>
      <c r="V1014" s="11"/>
      <c r="W1014" s="11"/>
      <c r="X1014" s="11"/>
      <c r="Y1014" s="11"/>
      <c r="Z1014" s="11"/>
      <c r="AA1014" s="11"/>
      <c r="AB1014" s="11"/>
      <c r="AC1014" s="11"/>
      <c r="AD1014" s="11"/>
      <c r="AE1014" s="11"/>
      <c r="AF1014" s="11"/>
      <c r="AG10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14" s="11">
        <f>IF(Tabella14[[#This Row],[WP]]&lt;&gt;"",VLOOKUP(AG1014,[1]!Table_WP_list[[WP_short]:[IPT]],3,FALSE),"")</f>
      </c>
      <c r="AI1014" s="19"/>
      <c r="AJ1014" s="19"/>
    </row>
    <row r="1015" spans="1:36" x14ac:dyDescent="0.25">
      <c r="A1015" s="11"/>
      <c r="B1015" s="12"/>
      <c r="C1015" s="11"/>
      <c r="D1015" s="11"/>
      <c r="E1015" s="13"/>
      <c r="F1015" s="21"/>
      <c r="G1015" s="14"/>
      <c r="H1015" s="14"/>
      <c r="I1015" s="11"/>
      <c r="J1015" s="16"/>
      <c r="K1015" s="17"/>
      <c r="L1015" s="14"/>
      <c r="M1015" s="14"/>
      <c r="N1015" s="14"/>
      <c r="O1015" s="11"/>
      <c r="P1015" s="11"/>
      <c r="Q1015" s="11"/>
      <c r="R1015" s="11"/>
      <c r="S1015" s="11"/>
      <c r="T1015" s="11"/>
      <c r="U1015" s="11"/>
      <c r="V1015" s="11"/>
      <c r="W1015" s="11"/>
      <c r="X1015" s="11"/>
      <c r="Y1015" s="11"/>
      <c r="Z1015" s="11"/>
      <c r="AA1015" s="11"/>
      <c r="AB1015" s="11"/>
      <c r="AC1015" s="11"/>
      <c r="AD1015" s="11"/>
      <c r="AE1015" s="11"/>
      <c r="AF1015" s="11"/>
      <c r="AG101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15" s="11">
        <f>IF(Tabella14[[#This Row],[WP]]&lt;&gt;"",VLOOKUP(AG1015,[1]!Table_WP_list[[WP_short]:[IPT]],3,FALSE),"")</f>
      </c>
      <c r="AI1015" s="19"/>
      <c r="AJ1015" s="19"/>
    </row>
    <row r="1016" spans="1:36" ht="60" x14ac:dyDescent="0.25">
      <c r="A1016" s="11">
        <v>3422</v>
      </c>
      <c r="B1016" s="12" t="s">
        <v>1908</v>
      </c>
      <c r="C1016" s="11" t="s">
        <v>46</v>
      </c>
      <c r="D1016" s="11" t="s">
        <v>1909</v>
      </c>
      <c r="E1016" s="11" t="s">
        <v>1910</v>
      </c>
      <c r="F1016" s="21" t="s">
        <v>49</v>
      </c>
      <c r="G1016" s="14" t="s">
        <v>1878</v>
      </c>
      <c r="H1016" s="14"/>
      <c r="I1016" s="11"/>
      <c r="J1016" s="16"/>
      <c r="K1016" s="17" t="s">
        <v>44</v>
      </c>
      <c r="L1016" s="14"/>
      <c r="M1016" s="14"/>
      <c r="N1016" s="14"/>
      <c r="O1016" s="11"/>
      <c r="P1016" s="11"/>
      <c r="Q1016" s="11"/>
      <c r="R1016" s="11"/>
      <c r="S1016" s="11"/>
      <c r="T1016" s="11"/>
      <c r="U1016" s="11"/>
      <c r="V1016" s="11"/>
      <c r="W1016" s="11"/>
      <c r="X1016" s="11"/>
      <c r="Y1016" s="11"/>
      <c r="Z1016" s="11"/>
      <c r="AA1016" s="11"/>
      <c r="AB1016" s="11"/>
      <c r="AC1016" s="11"/>
      <c r="AD1016" s="11"/>
      <c r="AE1016" s="11"/>
      <c r="AF1016" s="11"/>
      <c r="AG101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16" s="11" t="str">
        <f>IF(Tabella14[[#This Row],[WP]]&lt;&gt;"",VLOOKUP(AG1016,[1]!Table_WP_list[[WP_short]:[IPT]],3,FALSE),"")</f>
        <v>14 - EPMO</v>
      </c>
      <c r="AI1016" s="19"/>
      <c r="AJ1016" s="19"/>
    </row>
    <row r="1017" spans="1:36" x14ac:dyDescent="0.25">
      <c r="A1017" s="20"/>
      <c r="B1017" s="12"/>
      <c r="C1017" s="11"/>
      <c r="D1017" s="11"/>
      <c r="E1017" s="13"/>
      <c r="F1017" s="21"/>
      <c r="G1017" s="14"/>
      <c r="H1017" s="14"/>
      <c r="I1017" s="20"/>
      <c r="J1017" s="16"/>
      <c r="K1017" s="17"/>
      <c r="L1017" s="14"/>
      <c r="M1017" s="24"/>
      <c r="N1017" s="24"/>
      <c r="O1017" s="11"/>
      <c r="P1017" s="11"/>
      <c r="Q1017" s="11"/>
      <c r="R1017" s="11"/>
      <c r="S1017" s="11"/>
      <c r="T1017" s="11"/>
      <c r="U1017" s="11"/>
      <c r="V1017" s="11"/>
      <c r="W1017" s="11"/>
      <c r="X1017" s="11"/>
      <c r="Y1017" s="11"/>
      <c r="Z1017" s="11"/>
      <c r="AA1017" s="11"/>
      <c r="AB1017" s="11"/>
      <c r="AC1017" s="11"/>
      <c r="AD1017" s="11"/>
      <c r="AE1017" s="11"/>
      <c r="AF1017" s="11"/>
      <c r="AG101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17" s="11">
        <f>IF(Tabella14[[#This Row],[WP]]&lt;&gt;"",VLOOKUP(AG1017,[1]!Table_WP_list[[WP_short]:[IPT]],3,FALSE),"")</f>
      </c>
      <c r="AI1017" s="19"/>
      <c r="AJ1017" s="19"/>
    </row>
    <row r="1018" spans="1:36" ht="120" x14ac:dyDescent="0.25">
      <c r="A1018" s="11">
        <v>3425</v>
      </c>
      <c r="B1018" s="12" t="s">
        <v>1911</v>
      </c>
      <c r="C1018" s="11" t="s">
        <v>46</v>
      </c>
      <c r="D1018" s="11" t="s">
        <v>1912</v>
      </c>
      <c r="E1018" s="11" t="s">
        <v>1913</v>
      </c>
      <c r="F1018" s="21" t="s">
        <v>42</v>
      </c>
      <c r="G1018" s="14"/>
      <c r="H1018" s="14"/>
      <c r="I1018" s="11"/>
      <c r="J1018" s="16"/>
      <c r="K1018" s="17" t="s">
        <v>44</v>
      </c>
      <c r="L1018" s="14"/>
      <c r="M1018" s="14"/>
      <c r="N1018" s="14"/>
      <c r="O1018" s="11"/>
      <c r="P1018" s="11"/>
      <c r="Q1018" s="11"/>
      <c r="R1018" s="11"/>
      <c r="S1018" s="11"/>
      <c r="T1018" s="11"/>
      <c r="U1018" s="11"/>
      <c r="V1018" s="11"/>
      <c r="W1018" s="11"/>
      <c r="X1018" s="11"/>
      <c r="Y1018" s="11"/>
      <c r="Z1018" s="11"/>
      <c r="AA1018" s="11"/>
      <c r="AB1018" s="11"/>
      <c r="AC1018" s="11"/>
      <c r="AD1018" s="11"/>
      <c r="AE1018" s="11"/>
      <c r="AF1018" s="11"/>
      <c r="AG101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18" s="11" t="str">
        <f>IF(Tabella14[[#This Row],[WP]]&lt;&gt;"",VLOOKUP(AG1018,[1]!Table_WP_list[[WP_short]:[IPT]],3,FALSE),"")</f>
        <v>14 - EPMO</v>
      </c>
      <c r="AI1018" s="19"/>
      <c r="AJ1018" s="19"/>
    </row>
    <row r="1019" spans="1:36" ht="30" x14ac:dyDescent="0.25">
      <c r="A1019" s="11">
        <v>3851</v>
      </c>
      <c r="B1019" s="12" t="s">
        <v>1914</v>
      </c>
      <c r="C1019" s="11" t="s">
        <v>46</v>
      </c>
      <c r="D1019" s="11" t="s">
        <v>1912</v>
      </c>
      <c r="E1019" s="11" t="s">
        <v>1915</v>
      </c>
      <c r="F1019" s="21" t="s">
        <v>42</v>
      </c>
      <c r="G1019" s="14"/>
      <c r="H1019" s="14"/>
      <c r="I1019" s="11"/>
      <c r="J1019" s="16"/>
      <c r="K1019" s="17" t="s">
        <v>318</v>
      </c>
      <c r="L1019" s="14"/>
      <c r="M1019" s="14"/>
      <c r="N1019" s="14"/>
      <c r="O1019" s="11"/>
      <c r="P1019" s="11"/>
      <c r="Q1019" s="11"/>
      <c r="R1019" s="11"/>
      <c r="S1019" s="11"/>
      <c r="T1019" s="11"/>
      <c r="U1019" s="11"/>
      <c r="V1019" s="11"/>
      <c r="W1019" s="11"/>
      <c r="X1019" s="11"/>
      <c r="Y1019" s="11"/>
      <c r="Z1019" s="11"/>
      <c r="AA1019" s="11"/>
      <c r="AB1019" s="11"/>
      <c r="AC1019" s="11"/>
      <c r="AD1019" s="11"/>
      <c r="AE1019" s="11"/>
      <c r="AF1019" s="11"/>
      <c r="AG101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19" s="11" t="str">
        <f>IF(Tabella14[[#This Row],[WP]]&lt;&gt;"",VLOOKUP(AG1019,[1]!Table_WP_list[[WP_short]:[IPT]],3,FALSE),"")</f>
        <v>14 - EPMO</v>
      </c>
      <c r="AI1019" s="19"/>
      <c r="AJ1019" s="19"/>
    </row>
    <row r="1020" spans="1:36" ht="30" x14ac:dyDescent="0.25">
      <c r="A1020" s="20">
        <v>3852</v>
      </c>
      <c r="B1020" s="12" t="s">
        <v>1916</v>
      </c>
      <c r="C1020" s="11" t="s">
        <v>46</v>
      </c>
      <c r="D1020" s="11" t="s">
        <v>1912</v>
      </c>
      <c r="E1020" s="11" t="s">
        <v>1917</v>
      </c>
      <c r="F1020" s="21" t="s">
        <v>42</v>
      </c>
      <c r="G1020" s="14"/>
      <c r="H1020" s="14"/>
      <c r="I1020" s="20"/>
      <c r="J1020" s="16"/>
      <c r="K1020" s="17" t="s">
        <v>318</v>
      </c>
      <c r="L1020" s="14"/>
      <c r="M1020" s="24"/>
      <c r="N1020" s="24"/>
      <c r="O1020" s="11"/>
      <c r="P1020" s="11"/>
      <c r="Q1020" s="11"/>
      <c r="R1020" s="11"/>
      <c r="S1020" s="11"/>
      <c r="T1020" s="11"/>
      <c r="U1020" s="11"/>
      <c r="V1020" s="11"/>
      <c r="W1020" s="11"/>
      <c r="X1020" s="11"/>
      <c r="Y1020" s="11"/>
      <c r="Z1020" s="11"/>
      <c r="AA1020" s="11"/>
      <c r="AB1020" s="11"/>
      <c r="AC1020" s="11"/>
      <c r="AD1020" s="11"/>
      <c r="AE1020" s="11"/>
      <c r="AF1020" s="11"/>
      <c r="AG102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20" s="11" t="str">
        <f>IF(Tabella14[[#This Row],[WP]]&lt;&gt;"",VLOOKUP(AG1020,[1]!Table_WP_list[[WP_short]:[IPT]],3,FALSE),"")</f>
        <v>14 - EPMO</v>
      </c>
      <c r="AI1020" s="19"/>
      <c r="AJ1020" s="19"/>
    </row>
    <row r="1021" spans="1:36" x14ac:dyDescent="0.25">
      <c r="A1021" s="11">
        <v>3853</v>
      </c>
      <c r="B1021" s="12" t="s">
        <v>1918</v>
      </c>
      <c r="C1021" s="11" t="s">
        <v>46</v>
      </c>
      <c r="D1021" s="11" t="s">
        <v>1912</v>
      </c>
      <c r="E1021" s="11" t="s">
        <v>1919</v>
      </c>
      <c r="F1021" s="21" t="s">
        <v>42</v>
      </c>
      <c r="G1021" s="14"/>
      <c r="H1021" s="14"/>
      <c r="I1021" s="11"/>
      <c r="J1021" s="16"/>
      <c r="K1021" s="17" t="s">
        <v>318</v>
      </c>
      <c r="L1021" s="14"/>
      <c r="M1021" s="14"/>
      <c r="N1021" s="14"/>
      <c r="O1021" s="11"/>
      <c r="P1021" s="11"/>
      <c r="Q1021" s="11"/>
      <c r="R1021" s="11"/>
      <c r="S1021" s="11"/>
      <c r="T1021" s="11"/>
      <c r="U1021" s="11"/>
      <c r="V1021" s="11"/>
      <c r="W1021" s="11"/>
      <c r="X1021" s="11"/>
      <c r="Y1021" s="11"/>
      <c r="Z1021" s="11"/>
      <c r="AA1021" s="11"/>
      <c r="AB1021" s="11"/>
      <c r="AC1021" s="11"/>
      <c r="AD1021" s="11"/>
      <c r="AE1021" s="11"/>
      <c r="AF1021" s="11"/>
      <c r="AG102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21" s="11" t="str">
        <f>IF(Tabella14[[#This Row],[WP]]&lt;&gt;"",VLOOKUP(AG1021,[1]!Table_WP_list[[WP_short]:[IPT]],3,FALSE),"")</f>
        <v>14 - EPMO</v>
      </c>
      <c r="AI1021" s="19"/>
      <c r="AJ1021" s="19"/>
    </row>
    <row r="1022" spans="1:36" ht="60" x14ac:dyDescent="0.25">
      <c r="A1022" s="11">
        <v>3854</v>
      </c>
      <c r="B1022" s="12" t="s">
        <v>1920</v>
      </c>
      <c r="C1022" s="11" t="s">
        <v>46</v>
      </c>
      <c r="D1022" s="11" t="s">
        <v>1912</v>
      </c>
      <c r="E1022" s="11" t="s">
        <v>1921</v>
      </c>
      <c r="F1022" s="21" t="s">
        <v>49</v>
      </c>
      <c r="G1022" s="14" t="s">
        <v>1922</v>
      </c>
      <c r="H1022" s="14"/>
      <c r="I1022" s="11"/>
      <c r="J1022" s="16"/>
      <c r="K1022" s="17" t="s">
        <v>318</v>
      </c>
      <c r="L1022" s="14"/>
      <c r="M1022" s="14"/>
      <c r="N1022" s="14"/>
      <c r="O1022" s="11"/>
      <c r="P1022" s="11"/>
      <c r="Q1022" s="11"/>
      <c r="R1022" s="11"/>
      <c r="S1022" s="11"/>
      <c r="T1022" s="11"/>
      <c r="U1022" s="11"/>
      <c r="V1022" s="11"/>
      <c r="W1022" s="11"/>
      <c r="X1022" s="11"/>
      <c r="Y1022" s="11"/>
      <c r="Z1022" s="11"/>
      <c r="AA1022" s="11"/>
      <c r="AB1022" s="11"/>
      <c r="AC1022" s="11"/>
      <c r="AD1022" s="11"/>
      <c r="AE1022" s="11"/>
      <c r="AF1022" s="11"/>
      <c r="AG102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22" s="11" t="str">
        <f>IF(Tabella14[[#This Row],[WP]]&lt;&gt;"",VLOOKUP(AG1022,[1]!Table_WP_list[[WP_short]:[IPT]],3,FALSE),"")</f>
        <v>14 - EPMO</v>
      </c>
      <c r="AI1022" s="19"/>
      <c r="AJ1022" s="19"/>
    </row>
    <row r="1023" spans="1:36" x14ac:dyDescent="0.25">
      <c r="A1023" s="20">
        <v>3856</v>
      </c>
      <c r="B1023" s="12" t="s">
        <v>1923</v>
      </c>
      <c r="C1023" s="11" t="s">
        <v>46</v>
      </c>
      <c r="D1023" s="11" t="s">
        <v>1912</v>
      </c>
      <c r="E1023" s="11" t="s">
        <v>1924</v>
      </c>
      <c r="F1023" s="21" t="s">
        <v>42</v>
      </c>
      <c r="G1023" s="14"/>
      <c r="H1023" s="14"/>
      <c r="I1023" s="20"/>
      <c r="J1023" s="16"/>
      <c r="K1023" s="17" t="s">
        <v>318</v>
      </c>
      <c r="L1023" s="14"/>
      <c r="M1023" s="24"/>
      <c r="N1023" s="24"/>
      <c r="O1023" s="11"/>
      <c r="P1023" s="11"/>
      <c r="Q1023" s="11"/>
      <c r="R1023" s="11"/>
      <c r="S1023" s="11"/>
      <c r="T1023" s="11"/>
      <c r="U1023" s="11"/>
      <c r="V1023" s="11"/>
      <c r="W1023" s="11"/>
      <c r="X1023" s="11"/>
      <c r="Y1023" s="11"/>
      <c r="Z1023" s="11"/>
      <c r="AA1023" s="11"/>
      <c r="AB1023" s="11"/>
      <c r="AC1023" s="11"/>
      <c r="AD1023" s="11"/>
      <c r="AE1023" s="11"/>
      <c r="AF1023" s="11"/>
      <c r="AG102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23" s="11" t="str">
        <f>IF(Tabella14[[#This Row],[WP]]&lt;&gt;"",VLOOKUP(AG1023,[1]!Table_WP_list[[WP_short]:[IPT]],3,FALSE),"")</f>
        <v>14 - EPMO</v>
      </c>
      <c r="AI1023" s="19"/>
      <c r="AJ1023" s="19"/>
    </row>
    <row r="1024" spans="1:36" x14ac:dyDescent="0.25">
      <c r="A1024" s="11">
        <v>3857</v>
      </c>
      <c r="B1024" s="12" t="s">
        <v>1925</v>
      </c>
      <c r="C1024" s="11" t="s">
        <v>46</v>
      </c>
      <c r="D1024" s="11" t="s">
        <v>1912</v>
      </c>
      <c r="E1024" s="11" t="s">
        <v>1926</v>
      </c>
      <c r="F1024" s="21" t="s">
        <v>42</v>
      </c>
      <c r="G1024" s="14"/>
      <c r="H1024" s="14"/>
      <c r="I1024" s="11"/>
      <c r="J1024" s="16"/>
      <c r="K1024" s="17" t="s">
        <v>318</v>
      </c>
      <c r="L1024" s="14"/>
      <c r="M1024" s="14"/>
      <c r="N1024" s="14"/>
      <c r="O1024" s="11"/>
      <c r="P1024" s="11"/>
      <c r="Q1024" s="11"/>
      <c r="R1024" s="11"/>
      <c r="S1024" s="11"/>
      <c r="T1024" s="11"/>
      <c r="U1024" s="11"/>
      <c r="V1024" s="11"/>
      <c r="W1024" s="11"/>
      <c r="X1024" s="11"/>
      <c r="Y1024" s="11"/>
      <c r="Z1024" s="11"/>
      <c r="AA1024" s="11"/>
      <c r="AB1024" s="11"/>
      <c r="AC1024" s="11"/>
      <c r="AD1024" s="11"/>
      <c r="AE1024" s="11"/>
      <c r="AF1024" s="11"/>
      <c r="AG102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24" s="11" t="str">
        <f>IF(Tabella14[[#This Row],[WP]]&lt;&gt;"",VLOOKUP(AG1024,[1]!Table_WP_list[[WP_short]:[IPT]],3,FALSE),"")</f>
        <v>14 - EPMO</v>
      </c>
      <c r="AI1024" s="19"/>
      <c r="AJ1024" s="19"/>
    </row>
    <row r="1025" spans="1:36" ht="60" x14ac:dyDescent="0.25">
      <c r="A1025" s="11">
        <v>3859</v>
      </c>
      <c r="B1025" s="12" t="s">
        <v>1927</v>
      </c>
      <c r="C1025" s="11" t="s">
        <v>46</v>
      </c>
      <c r="D1025" s="11" t="s">
        <v>1912</v>
      </c>
      <c r="E1025" s="11" t="s">
        <v>1928</v>
      </c>
      <c r="F1025" s="21" t="s">
        <v>49</v>
      </c>
      <c r="G1025" s="14" t="s">
        <v>1929</v>
      </c>
      <c r="H1025" s="14"/>
      <c r="I1025" s="11"/>
      <c r="J1025" s="16"/>
      <c r="K1025" s="17" t="s">
        <v>318</v>
      </c>
      <c r="L1025" s="14"/>
      <c r="M1025" s="14"/>
      <c r="N1025" s="14"/>
      <c r="O1025" s="11"/>
      <c r="P1025" s="11"/>
      <c r="Q1025" s="11"/>
      <c r="R1025" s="11"/>
      <c r="S1025" s="11"/>
      <c r="T1025" s="11"/>
      <c r="U1025" s="11"/>
      <c r="V1025" s="11"/>
      <c r="W1025" s="11"/>
      <c r="X1025" s="11"/>
      <c r="Y1025" s="11"/>
      <c r="Z1025" s="11"/>
      <c r="AA1025" s="11"/>
      <c r="AB1025" s="11"/>
      <c r="AC1025" s="11"/>
      <c r="AD1025" s="11"/>
      <c r="AE1025" s="11"/>
      <c r="AF1025" s="11"/>
      <c r="AG102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25" s="11" t="str">
        <f>IF(Tabella14[[#This Row],[WP]]&lt;&gt;"",VLOOKUP(AG1025,[1]!Table_WP_list[[WP_short]:[IPT]],3,FALSE),"")</f>
        <v>14 - EPMO</v>
      </c>
      <c r="AI1025" s="19"/>
      <c r="AJ1025" s="19"/>
    </row>
    <row r="1026" spans="1:36" x14ac:dyDescent="0.25">
      <c r="A1026" s="20">
        <v>3861</v>
      </c>
      <c r="B1026" s="12" t="s">
        <v>1930</v>
      </c>
      <c r="C1026" s="11" t="s">
        <v>46</v>
      </c>
      <c r="D1026" s="11" t="s">
        <v>1912</v>
      </c>
      <c r="E1026" s="11" t="s">
        <v>1931</v>
      </c>
      <c r="F1026" s="21" t="s">
        <v>42</v>
      </c>
      <c r="G1026" s="14"/>
      <c r="H1026" s="14"/>
      <c r="I1026" s="20"/>
      <c r="J1026" s="16"/>
      <c r="K1026" s="17" t="s">
        <v>318</v>
      </c>
      <c r="L1026" s="14"/>
      <c r="M1026" s="24"/>
      <c r="N1026" s="24"/>
      <c r="O1026" s="11"/>
      <c r="P1026" s="11"/>
      <c r="Q1026" s="11"/>
      <c r="R1026" s="11"/>
      <c r="S1026" s="11"/>
      <c r="T1026" s="11"/>
      <c r="U1026" s="11"/>
      <c r="V1026" s="11"/>
      <c r="W1026" s="11"/>
      <c r="X1026" s="11"/>
      <c r="Y1026" s="11"/>
      <c r="Z1026" s="11"/>
      <c r="AA1026" s="11"/>
      <c r="AB1026" s="11"/>
      <c r="AC1026" s="11"/>
      <c r="AD1026" s="11"/>
      <c r="AE1026" s="11"/>
      <c r="AF1026" s="11"/>
      <c r="AG102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26" s="11" t="str">
        <f>IF(Tabella14[[#This Row],[WP]]&lt;&gt;"",VLOOKUP(AG1026,[1]!Table_WP_list[[WP_short]:[IPT]],3,FALSE),"")</f>
        <v>14 - EPMO</v>
      </c>
      <c r="AI1026" s="19"/>
      <c r="AJ1026" s="19"/>
    </row>
    <row r="1027" spans="1:36" x14ac:dyDescent="0.25">
      <c r="A1027" s="11">
        <v>3862</v>
      </c>
      <c r="B1027" s="12" t="s">
        <v>1932</v>
      </c>
      <c r="C1027" s="11" t="s">
        <v>46</v>
      </c>
      <c r="D1027" s="11" t="s">
        <v>1912</v>
      </c>
      <c r="E1027" s="11" t="s">
        <v>1933</v>
      </c>
      <c r="F1027" s="21" t="s">
        <v>42</v>
      </c>
      <c r="G1027" s="14"/>
      <c r="H1027" s="14"/>
      <c r="I1027" s="11"/>
      <c r="J1027" s="16"/>
      <c r="K1027" s="17" t="s">
        <v>318</v>
      </c>
      <c r="L1027" s="14"/>
      <c r="M1027" s="14"/>
      <c r="N1027" s="14"/>
      <c r="O1027" s="11"/>
      <c r="P1027" s="11"/>
      <c r="Q1027" s="11"/>
      <c r="R1027" s="11"/>
      <c r="S1027" s="11"/>
      <c r="T1027" s="11"/>
      <c r="U1027" s="11"/>
      <c r="V1027" s="11"/>
      <c r="W1027" s="11"/>
      <c r="X1027" s="11"/>
      <c r="Y1027" s="11"/>
      <c r="Z1027" s="11"/>
      <c r="AA1027" s="11"/>
      <c r="AB1027" s="11"/>
      <c r="AC1027" s="11"/>
      <c r="AD1027" s="11"/>
      <c r="AE1027" s="11"/>
      <c r="AF1027" s="11"/>
      <c r="AG102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27" s="11" t="str">
        <f>IF(Tabella14[[#This Row],[WP]]&lt;&gt;"",VLOOKUP(AG1027,[1]!Table_WP_list[[WP_short]:[IPT]],3,FALSE),"")</f>
        <v>14 - EPMO</v>
      </c>
      <c r="AI1027" s="19"/>
      <c r="AJ1027" s="19"/>
    </row>
    <row r="1028" spans="1:36" x14ac:dyDescent="0.25">
      <c r="A1028" s="11"/>
      <c r="B1028" s="12"/>
      <c r="C1028" s="11"/>
      <c r="D1028" s="11"/>
      <c r="E1028" s="13"/>
      <c r="F1028" s="21"/>
      <c r="G1028" s="14"/>
      <c r="H1028" s="14"/>
      <c r="I1028" s="11"/>
      <c r="J1028" s="16"/>
      <c r="K1028" s="17"/>
      <c r="L1028" s="14"/>
      <c r="M1028" s="14"/>
      <c r="N1028" s="14"/>
      <c r="O1028" s="11"/>
      <c r="P1028" s="11"/>
      <c r="Q1028" s="11"/>
      <c r="R1028" s="11"/>
      <c r="S1028" s="11"/>
      <c r="T1028" s="11"/>
      <c r="U1028" s="11"/>
      <c r="V1028" s="11"/>
      <c r="W1028" s="11"/>
      <c r="X1028" s="11"/>
      <c r="Y1028" s="11"/>
      <c r="Z1028" s="11"/>
      <c r="AA1028" s="11"/>
      <c r="AB1028" s="11"/>
      <c r="AC1028" s="11"/>
      <c r="AD1028" s="11"/>
      <c r="AE1028" s="11"/>
      <c r="AF1028" s="11"/>
      <c r="AG10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28" s="11">
        <f>IF(Tabella14[[#This Row],[WP]]&lt;&gt;"",VLOOKUP(AG1028,[1]!Table_WP_list[[WP_short]:[IPT]],3,FALSE),"")</f>
      </c>
      <c r="AI1028" s="19"/>
      <c r="AJ1028" s="19"/>
    </row>
    <row r="1029" spans="1:36" ht="120" x14ac:dyDescent="0.25">
      <c r="A1029" s="20">
        <v>3427</v>
      </c>
      <c r="B1029" s="12" t="s">
        <v>1934</v>
      </c>
      <c r="C1029" s="11" t="s">
        <v>46</v>
      </c>
      <c r="D1029" s="11" t="s">
        <v>1935</v>
      </c>
      <c r="E1029" s="11" t="s">
        <v>1936</v>
      </c>
      <c r="F1029" s="21" t="s">
        <v>200</v>
      </c>
      <c r="G1029" s="14" t="s">
        <v>1937</v>
      </c>
      <c r="H1029" s="14"/>
      <c r="I1029" s="20"/>
      <c r="J1029" s="16"/>
      <c r="K1029" s="17" t="s">
        <v>44</v>
      </c>
      <c r="L1029" s="14"/>
      <c r="M1029" s="24"/>
      <c r="N1029" s="24"/>
      <c r="O1029" s="11"/>
      <c r="P1029" s="11"/>
      <c r="Q1029" s="11"/>
      <c r="R1029" s="11"/>
      <c r="S1029" s="11"/>
      <c r="T1029" s="11"/>
      <c r="U1029" s="11"/>
      <c r="V1029" s="11"/>
      <c r="W1029" s="11"/>
      <c r="X1029" s="11"/>
      <c r="Y1029" s="11"/>
      <c r="Z1029" s="11"/>
      <c r="AA1029" s="11"/>
      <c r="AB1029" s="11"/>
      <c r="AC1029" s="11"/>
      <c r="AD1029" s="11"/>
      <c r="AE1029" s="11"/>
      <c r="AF1029" s="11"/>
      <c r="AG102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29" s="11" t="str">
        <f>IF(Tabella14[[#This Row],[WP]]&lt;&gt;"",VLOOKUP(AG1029,[1]!Table_WP_list[[WP_short]:[IPT]],3,FALSE),"")</f>
        <v>14 - EPMO</v>
      </c>
      <c r="AI1029" s="19"/>
      <c r="AJ1029" s="19"/>
    </row>
    <row r="1030" spans="1:36" ht="120" x14ac:dyDescent="0.25">
      <c r="A1030" s="11">
        <v>3430</v>
      </c>
      <c r="B1030" s="12" t="s">
        <v>1938</v>
      </c>
      <c r="C1030" s="11" t="s">
        <v>46</v>
      </c>
      <c r="D1030" s="11" t="s">
        <v>1935</v>
      </c>
      <c r="E1030" s="11" t="s">
        <v>1939</v>
      </c>
      <c r="F1030" s="21" t="s">
        <v>200</v>
      </c>
      <c r="G1030" s="14" t="s">
        <v>1940</v>
      </c>
      <c r="H1030" s="14"/>
      <c r="I1030" s="11"/>
      <c r="J1030" s="16"/>
      <c r="K1030" s="17" t="s">
        <v>44</v>
      </c>
      <c r="L1030" s="14"/>
      <c r="M1030" s="14"/>
      <c r="N1030" s="14"/>
      <c r="O1030" s="11"/>
      <c r="P1030" s="11"/>
      <c r="Q1030" s="11"/>
      <c r="R1030" s="11"/>
      <c r="S1030" s="11"/>
      <c r="T1030" s="11"/>
      <c r="U1030" s="11"/>
      <c r="V1030" s="11"/>
      <c r="W1030" s="11"/>
      <c r="X1030" s="11"/>
      <c r="Y1030" s="11"/>
      <c r="Z1030" s="11"/>
      <c r="AA1030" s="11"/>
      <c r="AB1030" s="11"/>
      <c r="AC1030" s="11"/>
      <c r="AD1030" s="11"/>
      <c r="AE1030" s="11"/>
      <c r="AF1030" s="11"/>
      <c r="AG103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30" s="11" t="str">
        <f>IF(Tabella14[[#This Row],[WP]]&lt;&gt;"",VLOOKUP(AG1030,[1]!Table_WP_list[[WP_short]:[IPT]],3,FALSE),"")</f>
        <v>14 - EPMO</v>
      </c>
      <c r="AI1030" s="19"/>
      <c r="AJ1030" s="19"/>
    </row>
    <row r="1031" spans="1:36" x14ac:dyDescent="0.25">
      <c r="A1031" s="11"/>
      <c r="B1031" s="12"/>
      <c r="C1031" s="11"/>
      <c r="D1031" s="11"/>
      <c r="E1031" s="13"/>
      <c r="F1031" s="21"/>
      <c r="G1031" s="14"/>
      <c r="H1031" s="14"/>
      <c r="I1031" s="11"/>
      <c r="J1031" s="16"/>
      <c r="K1031" s="17"/>
      <c r="L1031" s="14"/>
      <c r="M1031" s="14"/>
      <c r="N1031" s="14"/>
      <c r="O1031" s="11"/>
      <c r="P1031" s="11"/>
      <c r="Q1031" s="11"/>
      <c r="R1031" s="11"/>
      <c r="S1031" s="11"/>
      <c r="T1031" s="11"/>
      <c r="U1031" s="11"/>
      <c r="V1031" s="11"/>
      <c r="W1031" s="11"/>
      <c r="X1031" s="11"/>
      <c r="Y1031" s="11"/>
      <c r="Z1031" s="11"/>
      <c r="AA1031" s="11"/>
      <c r="AB1031" s="11"/>
      <c r="AC1031" s="11"/>
      <c r="AD1031" s="11"/>
      <c r="AE1031" s="11"/>
      <c r="AF1031" s="11"/>
      <c r="AG103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31" s="11">
        <f>IF(Tabella14[[#This Row],[WP]]&lt;&gt;"",VLOOKUP(AG1031,[1]!Table_WP_list[[WP_short]:[IPT]],3,FALSE),"")</f>
      </c>
      <c r="AI1031" s="19"/>
      <c r="AJ1031" s="19"/>
    </row>
    <row r="1032" spans="1:36" ht="90" x14ac:dyDescent="0.25">
      <c r="A1032" s="20">
        <v>3434</v>
      </c>
      <c r="B1032" s="12" t="s">
        <v>1941</v>
      </c>
      <c r="C1032" s="11" t="s">
        <v>46</v>
      </c>
      <c r="D1032" s="11" t="s">
        <v>1942</v>
      </c>
      <c r="E1032" s="11" t="s">
        <v>1943</v>
      </c>
      <c r="F1032" s="21" t="s">
        <v>49</v>
      </c>
      <c r="G1032" s="14" t="s">
        <v>1944</v>
      </c>
      <c r="H1032" s="14"/>
      <c r="I1032" s="20"/>
      <c r="J1032" s="16"/>
      <c r="K1032" s="17" t="s">
        <v>44</v>
      </c>
      <c r="L1032" s="14"/>
      <c r="M1032" s="24"/>
      <c r="N1032" s="24"/>
      <c r="O1032" s="11"/>
      <c r="P1032" s="11"/>
      <c r="Q1032" s="11"/>
      <c r="R1032" s="11"/>
      <c r="S1032" s="11"/>
      <c r="T1032" s="11"/>
      <c r="U1032" s="11"/>
      <c r="V1032" s="11"/>
      <c r="W1032" s="11"/>
      <c r="X1032" s="11"/>
      <c r="Y1032" s="11"/>
      <c r="Z1032" s="11"/>
      <c r="AA1032" s="11"/>
      <c r="AB1032" s="11"/>
      <c r="AC1032" s="11"/>
      <c r="AD1032" s="11"/>
      <c r="AE1032" s="11"/>
      <c r="AF1032" s="11"/>
      <c r="AG103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WPC17</v>
      </c>
      <c r="AH1032" s="11" t="str">
        <f>IF(Tabella14[[#This Row],[WP]]&lt;&gt;"",VLOOKUP(AG1032,[1]!Table_WP_list[[WP_short]:[IPT]],3,FALSE),"")</f>
        <v>02 - Train Architecture</v>
      </c>
      <c r="AI1032" s="19"/>
      <c r="AJ1032" s="19"/>
    </row>
    <row r="1033" spans="1:36" x14ac:dyDescent="0.25">
      <c r="A1033" s="11"/>
      <c r="B1033" s="12"/>
      <c r="C1033" s="11"/>
      <c r="D1033" s="11"/>
      <c r="E1033" s="13"/>
      <c r="F1033" s="21"/>
      <c r="G1033" s="14"/>
      <c r="H1033" s="14"/>
      <c r="I1033" s="11"/>
      <c r="J1033" s="16"/>
      <c r="K1033" s="17"/>
      <c r="L1033" s="14"/>
      <c r="M1033" s="14"/>
      <c r="N1033" s="14"/>
      <c r="O1033" s="11"/>
      <c r="P1033" s="11"/>
      <c r="Q1033" s="11"/>
      <c r="R1033" s="11"/>
      <c r="S1033" s="11"/>
      <c r="T1033" s="11"/>
      <c r="U1033" s="11"/>
      <c r="V1033" s="11"/>
      <c r="W1033" s="11"/>
      <c r="X1033" s="11"/>
      <c r="Y1033" s="11"/>
      <c r="Z1033" s="11"/>
      <c r="AA1033" s="11"/>
      <c r="AB1033" s="11"/>
      <c r="AC1033" s="11"/>
      <c r="AD1033" s="11"/>
      <c r="AE1033" s="11"/>
      <c r="AF1033" s="11"/>
      <c r="AG10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33" s="11">
        <f>IF(Tabella14[[#This Row],[WP]]&lt;&gt;"",VLOOKUP(AG1033,[1]!Table_WP_list[[WP_short]:[IPT]],3,FALSE),"")</f>
      </c>
      <c r="AI1033" s="19"/>
      <c r="AJ1033" s="19"/>
    </row>
    <row r="1034" spans="1:36" x14ac:dyDescent="0.25">
      <c r="A1034" s="11"/>
      <c r="B1034" s="12"/>
      <c r="C1034" s="11"/>
      <c r="D1034" s="11"/>
      <c r="E1034" s="13"/>
      <c r="F1034" s="21"/>
      <c r="G1034" s="14"/>
      <c r="H1034" s="14"/>
      <c r="I1034" s="11"/>
      <c r="J1034" s="16"/>
      <c r="K1034" s="17"/>
      <c r="L1034" s="14"/>
      <c r="M1034" s="14"/>
      <c r="N1034" s="14"/>
      <c r="O1034" s="11"/>
      <c r="P1034" s="11"/>
      <c r="Q1034" s="11"/>
      <c r="R1034" s="11"/>
      <c r="S1034" s="11"/>
      <c r="T1034" s="11"/>
      <c r="U1034" s="11"/>
      <c r="V1034" s="11"/>
      <c r="W1034" s="11"/>
      <c r="X1034" s="11"/>
      <c r="Y1034" s="11"/>
      <c r="Z1034" s="11"/>
      <c r="AA1034" s="11"/>
      <c r="AB1034" s="11"/>
      <c r="AC1034" s="11"/>
      <c r="AD1034" s="11"/>
      <c r="AE1034" s="11"/>
      <c r="AF1034" s="11"/>
      <c r="AG10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34" s="11">
        <f>IF(Tabella14[[#This Row],[WP]]&lt;&gt;"",VLOOKUP(AG1034,[1]!Table_WP_list[[WP_short]:[IPT]],3,FALSE),"")</f>
      </c>
      <c r="AI1034" s="19"/>
      <c r="AJ1034" s="19"/>
    </row>
    <row r="1035" spans="1:36" ht="165" x14ac:dyDescent="0.25">
      <c r="A1035" s="20">
        <v>3436</v>
      </c>
      <c r="B1035" s="12" t="s">
        <v>1945</v>
      </c>
      <c r="C1035" s="11" t="s">
        <v>46</v>
      </c>
      <c r="D1035" s="11" t="s">
        <v>1946</v>
      </c>
      <c r="E1035" s="11" t="s">
        <v>1947</v>
      </c>
      <c r="F1035" s="21" t="s">
        <v>49</v>
      </c>
      <c r="G1035" s="14" t="s">
        <v>1948</v>
      </c>
      <c r="H1035" s="14"/>
      <c r="I1035" s="20"/>
      <c r="J1035" s="16"/>
      <c r="K1035" s="17" t="s">
        <v>44</v>
      </c>
      <c r="L1035" s="14"/>
      <c r="M1035" s="24"/>
      <c r="N1035" s="24"/>
      <c r="O1035" s="11"/>
      <c r="P1035" s="11"/>
      <c r="Q1035" s="11"/>
      <c r="R1035" s="11"/>
      <c r="S1035" s="11"/>
      <c r="T1035" s="11"/>
      <c r="U1035" s="11"/>
      <c r="V1035" s="11"/>
      <c r="W1035" s="11"/>
      <c r="X1035" s="11"/>
      <c r="Y1035" s="11"/>
      <c r="Z1035" s="11"/>
      <c r="AA1035" s="11"/>
      <c r="AB1035" s="11"/>
      <c r="AC1035" s="11"/>
      <c r="AD1035" s="11"/>
      <c r="AE1035" s="11"/>
      <c r="AF1035" s="11"/>
      <c r="AG103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WPC17</v>
      </c>
      <c r="AH1035" s="11" t="str">
        <f>IF(Tabella14[[#This Row],[WP]]&lt;&gt;"",VLOOKUP(AG1035,[1]!Table_WP_list[[WP_short]:[IPT]],3,FALSE),"")</f>
        <v>02 - Train Architecture</v>
      </c>
      <c r="AI1035" s="19"/>
      <c r="AJ1035" s="19"/>
    </row>
    <row r="1036" spans="1:36" x14ac:dyDescent="0.25">
      <c r="A1036" s="11"/>
      <c r="B1036" s="12"/>
      <c r="C1036" s="11"/>
      <c r="D1036" s="11"/>
      <c r="E1036" s="13"/>
      <c r="F1036" s="21"/>
      <c r="G1036" s="14"/>
      <c r="H1036" s="14"/>
      <c r="I1036" s="11"/>
      <c r="J1036" s="16"/>
      <c r="K1036" s="17"/>
      <c r="L1036" s="14"/>
      <c r="M1036" s="14"/>
      <c r="N1036" s="14"/>
      <c r="O1036" s="11"/>
      <c r="P1036" s="11"/>
      <c r="Q1036" s="11"/>
      <c r="R1036" s="11"/>
      <c r="S1036" s="11"/>
      <c r="T1036" s="11"/>
      <c r="U1036" s="11"/>
      <c r="V1036" s="11"/>
      <c r="W1036" s="11"/>
      <c r="X1036" s="11"/>
      <c r="Y1036" s="11"/>
      <c r="Z1036" s="11"/>
      <c r="AA1036" s="11"/>
      <c r="AB1036" s="11"/>
      <c r="AC1036" s="11"/>
      <c r="AD1036" s="11"/>
      <c r="AE1036" s="11"/>
      <c r="AF1036" s="11"/>
      <c r="AG10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36" s="11">
        <f>IF(Tabella14[[#This Row],[WP]]&lt;&gt;"",VLOOKUP(AG1036,[1]!Table_WP_list[[WP_short]:[IPT]],3,FALSE),"")</f>
      </c>
      <c r="AI1036" s="19"/>
      <c r="AJ1036" s="19"/>
    </row>
    <row r="1037" spans="1:36" ht="180" x14ac:dyDescent="0.25">
      <c r="A1037" s="11">
        <v>3438</v>
      </c>
      <c r="B1037" s="12" t="s">
        <v>1949</v>
      </c>
      <c r="C1037" s="11" t="s">
        <v>46</v>
      </c>
      <c r="D1037" s="11" t="s">
        <v>1950</v>
      </c>
      <c r="E1037" s="11" t="s">
        <v>1951</v>
      </c>
      <c r="F1037" s="21" t="s">
        <v>49</v>
      </c>
      <c r="G1037" s="14" t="s">
        <v>1952</v>
      </c>
      <c r="H1037" s="14"/>
      <c r="I1037" s="11"/>
      <c r="J1037" s="16"/>
      <c r="K1037" s="17" t="s">
        <v>44</v>
      </c>
      <c r="L1037" s="14"/>
      <c r="M1037" s="14"/>
      <c r="N1037" s="14"/>
      <c r="O1037" s="11"/>
      <c r="P1037" s="11"/>
      <c r="Q1037" s="11"/>
      <c r="R1037" s="11"/>
      <c r="S1037" s="11"/>
      <c r="T1037" s="11"/>
      <c r="U1037" s="11"/>
      <c r="V1037" s="11"/>
      <c r="W1037" s="11"/>
      <c r="X1037" s="11"/>
      <c r="Y1037" s="11"/>
      <c r="Z1037" s="11"/>
      <c r="AA1037" s="11"/>
      <c r="AB1037" s="11"/>
      <c r="AC1037" s="11"/>
      <c r="AD1037" s="11"/>
      <c r="AE1037" s="11"/>
      <c r="AF1037" s="11"/>
      <c r="AG103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WPC17</v>
      </c>
      <c r="AH1037" s="11" t="str">
        <f>IF(Tabella14[[#This Row],[WP]]&lt;&gt;"",VLOOKUP(AG1037,[1]!Table_WP_list[[WP_short]:[IPT]],3,FALSE),"")</f>
        <v>02 - Train Architecture</v>
      </c>
      <c r="AI1037" s="19"/>
      <c r="AJ1037" s="19"/>
    </row>
    <row r="1038" spans="1:36" x14ac:dyDescent="0.25">
      <c r="A1038" s="20"/>
      <c r="B1038" s="12"/>
      <c r="C1038" s="11"/>
      <c r="D1038" s="11"/>
      <c r="E1038" s="13"/>
      <c r="F1038" s="21"/>
      <c r="G1038" s="14"/>
      <c r="H1038" s="14"/>
      <c r="I1038" s="20"/>
      <c r="J1038" s="16"/>
      <c r="K1038" s="17"/>
      <c r="L1038" s="14"/>
      <c r="M1038" s="24"/>
      <c r="N1038" s="24"/>
      <c r="O1038" s="11"/>
      <c r="P1038" s="11"/>
      <c r="Q1038" s="11"/>
      <c r="R1038" s="11"/>
      <c r="S1038" s="11"/>
      <c r="T1038" s="11"/>
      <c r="U1038" s="11"/>
      <c r="V1038" s="11"/>
      <c r="W1038" s="11"/>
      <c r="X1038" s="11"/>
      <c r="Y1038" s="11"/>
      <c r="Z1038" s="11"/>
      <c r="AA1038" s="11"/>
      <c r="AB1038" s="11"/>
      <c r="AC1038" s="11"/>
      <c r="AD1038" s="11"/>
      <c r="AE1038" s="11"/>
      <c r="AF1038" s="11"/>
      <c r="AG10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38" s="11">
        <f>IF(Tabella14[[#This Row],[WP]]&lt;&gt;"",VLOOKUP(AG1038,[1]!Table_WP_list[[WP_short]:[IPT]],3,FALSE),"")</f>
      </c>
      <c r="AI1038" s="19"/>
      <c r="AJ1038" s="19"/>
    </row>
    <row r="1039" spans="1:36" ht="150" x14ac:dyDescent="0.25">
      <c r="A1039" s="11">
        <v>3440</v>
      </c>
      <c r="B1039" s="12" t="s">
        <v>1953</v>
      </c>
      <c r="C1039" s="11" t="s">
        <v>46</v>
      </c>
      <c r="D1039" s="11" t="s">
        <v>1954</v>
      </c>
      <c r="E1039" s="11" t="s">
        <v>1955</v>
      </c>
      <c r="F1039" s="21" t="s">
        <v>49</v>
      </c>
      <c r="G1039" s="14" t="s">
        <v>1956</v>
      </c>
      <c r="H1039" s="14"/>
      <c r="I1039" s="11"/>
      <c r="J1039" s="16"/>
      <c r="K1039" s="17" t="s">
        <v>44</v>
      </c>
      <c r="L1039" s="14"/>
      <c r="M1039" s="14"/>
      <c r="N1039" s="14"/>
      <c r="O1039" s="11"/>
      <c r="P1039" s="11"/>
      <c r="Q1039" s="11"/>
      <c r="R1039" s="11"/>
      <c r="S1039" s="11"/>
      <c r="T1039" s="11"/>
      <c r="U1039" s="11"/>
      <c r="V1039" s="11"/>
      <c r="W1039" s="11"/>
      <c r="X1039" s="11"/>
      <c r="Y1039" s="11"/>
      <c r="Z1039" s="11"/>
      <c r="AA1039" s="11"/>
      <c r="AB1039" s="11"/>
      <c r="AC1039" s="11"/>
      <c r="AD1039" s="11"/>
      <c r="AE1039" s="11"/>
      <c r="AF1039" s="11"/>
      <c r="AG103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WPC17</v>
      </c>
      <c r="AH1039" s="11" t="str">
        <f>IF(Tabella14[[#This Row],[WP]]&lt;&gt;"",VLOOKUP(AG1039,[1]!Table_WP_list[[WP_short]:[IPT]],3,FALSE),"")</f>
        <v>02 - Train Architecture</v>
      </c>
      <c r="AI1039" s="19"/>
      <c r="AJ1039" s="19"/>
    </row>
    <row r="1040" spans="1:36" x14ac:dyDescent="0.25">
      <c r="A1040" s="11"/>
      <c r="B1040" s="12"/>
      <c r="C1040" s="11"/>
      <c r="D1040" s="11"/>
      <c r="E1040" s="13"/>
      <c r="F1040" s="21"/>
      <c r="G1040" s="14"/>
      <c r="H1040" s="14"/>
      <c r="I1040" s="11"/>
      <c r="J1040" s="16"/>
      <c r="K1040" s="17"/>
      <c r="L1040" s="14"/>
      <c r="M1040" s="14"/>
      <c r="N1040" s="14"/>
      <c r="O1040" s="11"/>
      <c r="P1040" s="11"/>
      <c r="Q1040" s="11"/>
      <c r="R1040" s="11"/>
      <c r="S1040" s="11"/>
      <c r="T1040" s="11"/>
      <c r="U1040" s="11"/>
      <c r="V1040" s="11"/>
      <c r="W1040" s="11"/>
      <c r="X1040" s="11"/>
      <c r="Y1040" s="11"/>
      <c r="Z1040" s="11"/>
      <c r="AA1040" s="11"/>
      <c r="AB1040" s="11"/>
      <c r="AC1040" s="11"/>
      <c r="AD1040" s="11"/>
      <c r="AE1040" s="11"/>
      <c r="AF1040" s="11"/>
      <c r="AG10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40" s="11">
        <f>IF(Tabella14[[#This Row],[WP]]&lt;&gt;"",VLOOKUP(AG1040,[1]!Table_WP_list[[WP_short]:[IPT]],3,FALSE),"")</f>
      </c>
      <c r="AI1040" s="19"/>
      <c r="AJ1040" s="19"/>
    </row>
    <row r="1041" spans="1:36" ht="90" x14ac:dyDescent="0.25">
      <c r="A1041" s="20">
        <v>3442</v>
      </c>
      <c r="B1041" s="12" t="s">
        <v>1957</v>
      </c>
      <c r="C1041" s="11" t="s">
        <v>46</v>
      </c>
      <c r="D1041" s="11" t="s">
        <v>1958</v>
      </c>
      <c r="E1041" s="11" t="s">
        <v>1959</v>
      </c>
      <c r="F1041" s="21" t="s">
        <v>49</v>
      </c>
      <c r="G1041" s="14" t="s">
        <v>1960</v>
      </c>
      <c r="H1041" s="14"/>
      <c r="I1041" s="20"/>
      <c r="J1041" s="16"/>
      <c r="K1041" s="17" t="s">
        <v>44</v>
      </c>
      <c r="L1041" s="14"/>
      <c r="M1041" s="24"/>
      <c r="N1041" s="24"/>
      <c r="O1041" s="11"/>
      <c r="P1041" s="11"/>
      <c r="Q1041" s="11"/>
      <c r="R1041" s="11"/>
      <c r="S1041" s="11"/>
      <c r="T1041" s="11"/>
      <c r="U1041" s="11"/>
      <c r="V1041" s="11"/>
      <c r="W1041" s="11"/>
      <c r="X1041" s="11"/>
      <c r="Y1041" s="11"/>
      <c r="Z1041" s="11"/>
      <c r="AA1041" s="11"/>
      <c r="AB1041" s="11"/>
      <c r="AC1041" s="11"/>
      <c r="AD1041" s="11"/>
      <c r="AE1041" s="11"/>
      <c r="AF1041" s="11"/>
      <c r="AG104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WPC17</v>
      </c>
      <c r="AH1041" s="11" t="str">
        <f>IF(Tabella14[[#This Row],[WP]]&lt;&gt;"",VLOOKUP(AG1041,[1]!Table_WP_list[[WP_short]:[IPT]],3,FALSE),"")</f>
        <v>02 - Train Architecture</v>
      </c>
      <c r="AI1041" s="19"/>
      <c r="AJ1041" s="19"/>
    </row>
    <row r="1042" spans="1:36" x14ac:dyDescent="0.25">
      <c r="A1042" s="11"/>
      <c r="B1042" s="12"/>
      <c r="C1042" s="11"/>
      <c r="D1042" s="11"/>
      <c r="E1042" s="13"/>
      <c r="F1042" s="21"/>
      <c r="G1042" s="14"/>
      <c r="H1042" s="14"/>
      <c r="I1042" s="11"/>
      <c r="J1042" s="16"/>
      <c r="K1042" s="17"/>
      <c r="L1042" s="14"/>
      <c r="M1042" s="14"/>
      <c r="N1042" s="14"/>
      <c r="O1042" s="11"/>
      <c r="P1042" s="11"/>
      <c r="Q1042" s="11"/>
      <c r="R1042" s="11"/>
      <c r="S1042" s="11"/>
      <c r="T1042" s="11"/>
      <c r="U1042" s="11"/>
      <c r="V1042" s="11"/>
      <c r="W1042" s="11"/>
      <c r="X1042" s="11"/>
      <c r="Y1042" s="11"/>
      <c r="Z1042" s="11"/>
      <c r="AA1042" s="11"/>
      <c r="AB1042" s="11"/>
      <c r="AC1042" s="11"/>
      <c r="AD1042" s="11"/>
      <c r="AE1042" s="11"/>
      <c r="AF1042" s="11"/>
      <c r="AG104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42" s="11">
        <f>IF(Tabella14[[#This Row],[WP]]&lt;&gt;"",VLOOKUP(AG1042,[1]!Table_WP_list[[WP_short]:[IPT]],3,FALSE),"")</f>
      </c>
      <c r="AI1042" s="19"/>
      <c r="AJ1042" s="19"/>
    </row>
    <row r="1043" spans="1:36" ht="60" x14ac:dyDescent="0.25">
      <c r="A1043" s="11">
        <v>3444</v>
      </c>
      <c r="B1043" s="12" t="s">
        <v>1961</v>
      </c>
      <c r="C1043" s="11" t="s">
        <v>46</v>
      </c>
      <c r="D1043" s="11" t="s">
        <v>1962</v>
      </c>
      <c r="E1043" s="11" t="s">
        <v>1963</v>
      </c>
      <c r="F1043" s="21" t="s">
        <v>49</v>
      </c>
      <c r="G1043" s="14" t="s">
        <v>1960</v>
      </c>
      <c r="H1043" s="14"/>
      <c r="I1043" s="11"/>
      <c r="J1043" s="16"/>
      <c r="K1043" s="17" t="s">
        <v>44</v>
      </c>
      <c r="L1043" s="14"/>
      <c r="M1043" s="14"/>
      <c r="N1043" s="14"/>
      <c r="O1043" s="11"/>
      <c r="P1043" s="11"/>
      <c r="Q1043" s="11"/>
      <c r="R1043" s="11"/>
      <c r="S1043" s="11"/>
      <c r="T1043" s="11"/>
      <c r="U1043" s="11"/>
      <c r="V1043" s="11"/>
      <c r="W1043" s="11"/>
      <c r="X1043" s="11"/>
      <c r="Y1043" s="11"/>
      <c r="Z1043" s="11"/>
      <c r="AA1043" s="11"/>
      <c r="AB1043" s="11"/>
      <c r="AC1043" s="11"/>
      <c r="AD1043" s="11"/>
      <c r="AE1043" s="11"/>
      <c r="AF1043" s="11"/>
      <c r="AG104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WPC17</v>
      </c>
      <c r="AH1043" s="11" t="str">
        <f>IF(Tabella14[[#This Row],[WP]]&lt;&gt;"",VLOOKUP(AG1043,[1]!Table_WP_list[[WP_short]:[IPT]],3,FALSE),"")</f>
        <v>02 - Train Architecture</v>
      </c>
      <c r="AI1043" s="19"/>
      <c r="AJ1043" s="19"/>
    </row>
    <row r="1044" spans="1:36" x14ac:dyDescent="0.25">
      <c r="A1044" s="20"/>
      <c r="B1044" s="12"/>
      <c r="C1044" s="11"/>
      <c r="D1044" s="11"/>
      <c r="E1044" s="13"/>
      <c r="F1044" s="21"/>
      <c r="G1044" s="14"/>
      <c r="H1044" s="14"/>
      <c r="I1044" s="20"/>
      <c r="J1044" s="16"/>
      <c r="K1044" s="17"/>
      <c r="L1044" s="14"/>
      <c r="M1044" s="24"/>
      <c r="N1044" s="24"/>
      <c r="O1044" s="11"/>
      <c r="P1044" s="11"/>
      <c r="Q1044" s="11"/>
      <c r="R1044" s="11"/>
      <c r="S1044" s="11"/>
      <c r="T1044" s="11"/>
      <c r="U1044" s="11"/>
      <c r="V1044" s="11"/>
      <c r="W1044" s="11"/>
      <c r="X1044" s="11"/>
      <c r="Y1044" s="11"/>
      <c r="Z1044" s="11"/>
      <c r="AA1044" s="11"/>
      <c r="AB1044" s="11"/>
      <c r="AC1044" s="11"/>
      <c r="AD1044" s="11"/>
      <c r="AE1044" s="11"/>
      <c r="AF1044" s="11"/>
      <c r="AG104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44" s="11">
        <f>IF(Tabella14[[#This Row],[WP]]&lt;&gt;"",VLOOKUP(AG1044,[1]!Table_WP_list[[WP_short]:[IPT]],3,FALSE),"")</f>
      </c>
      <c r="AI1044" s="19"/>
      <c r="AJ1044" s="19"/>
    </row>
    <row r="1045" spans="1:36" ht="75" x14ac:dyDescent="0.25">
      <c r="A1045" s="11">
        <v>3445</v>
      </c>
      <c r="B1045" s="12" t="s">
        <v>1964</v>
      </c>
      <c r="C1045" s="11" t="s">
        <v>46</v>
      </c>
      <c r="D1045" s="11" t="s">
        <v>1965</v>
      </c>
      <c r="E1045" s="11" t="s">
        <v>1966</v>
      </c>
      <c r="F1045" s="21" t="s">
        <v>49</v>
      </c>
      <c r="G1045" s="14" t="s">
        <v>1967</v>
      </c>
      <c r="H1045" s="14"/>
      <c r="I1045" s="11"/>
      <c r="J1045" s="16"/>
      <c r="K1045" s="17" t="s">
        <v>44</v>
      </c>
      <c r="L1045" s="14"/>
      <c r="M1045" s="14"/>
      <c r="N1045" s="14"/>
      <c r="O1045" s="11"/>
      <c r="P1045" s="11"/>
      <c r="Q1045" s="11"/>
      <c r="R1045" s="11"/>
      <c r="S1045" s="11"/>
      <c r="T1045" s="11"/>
      <c r="U1045" s="11"/>
      <c r="V1045" s="11"/>
      <c r="W1045" s="11"/>
      <c r="X1045" s="11"/>
      <c r="Y1045" s="11"/>
      <c r="Z1045" s="11"/>
      <c r="AA1045" s="11"/>
      <c r="AB1045" s="11"/>
      <c r="AC1045" s="11"/>
      <c r="AD1045" s="11"/>
      <c r="AE1045" s="11"/>
      <c r="AF1045" s="11"/>
      <c r="AG104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45" s="11" t="str">
        <f>IF(Tabella14[[#This Row],[WP]]&lt;&gt;"",VLOOKUP(AG1045,[1]!Table_WP_list[[WP_short]:[IPT]],3,FALSE),"")</f>
        <v>14 - EPMO</v>
      </c>
      <c r="AI1045" s="19"/>
      <c r="AJ1045" s="19"/>
    </row>
    <row r="1046" spans="1:36" ht="75" x14ac:dyDescent="0.25">
      <c r="A1046" s="11">
        <v>3446</v>
      </c>
      <c r="B1046" s="12" t="s">
        <v>1968</v>
      </c>
      <c r="C1046" s="11" t="s">
        <v>46</v>
      </c>
      <c r="D1046" s="11" t="s">
        <v>1965</v>
      </c>
      <c r="E1046" s="11" t="s">
        <v>1969</v>
      </c>
      <c r="F1046" s="21" t="s">
        <v>49</v>
      </c>
      <c r="G1046" s="14" t="s">
        <v>1967</v>
      </c>
      <c r="H1046" s="14"/>
      <c r="I1046" s="11"/>
      <c r="J1046" s="16"/>
      <c r="K1046" s="17" t="s">
        <v>44</v>
      </c>
      <c r="L1046" s="14"/>
      <c r="M1046" s="14"/>
      <c r="N1046" s="14"/>
      <c r="O1046" s="11"/>
      <c r="P1046" s="11"/>
      <c r="Q1046" s="11"/>
      <c r="R1046" s="11"/>
      <c r="S1046" s="11"/>
      <c r="T1046" s="11"/>
      <c r="U1046" s="11"/>
      <c r="V1046" s="11"/>
      <c r="W1046" s="11"/>
      <c r="X1046" s="11"/>
      <c r="Y1046" s="11"/>
      <c r="Z1046" s="11"/>
      <c r="AA1046" s="11"/>
      <c r="AB1046" s="11"/>
      <c r="AC1046" s="11"/>
      <c r="AD1046" s="11"/>
      <c r="AE1046" s="11"/>
      <c r="AF1046" s="11"/>
      <c r="AG104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46" s="11" t="str">
        <f>IF(Tabella14[[#This Row],[WP]]&lt;&gt;"",VLOOKUP(AG1046,[1]!Table_WP_list[[WP_short]:[IPT]],3,FALSE),"")</f>
        <v>14 - EPMO</v>
      </c>
      <c r="AI1046" s="19"/>
      <c r="AJ1046" s="19"/>
    </row>
    <row r="1047" spans="1:36" ht="75" x14ac:dyDescent="0.25">
      <c r="A1047" s="20">
        <v>3447</v>
      </c>
      <c r="B1047" s="12" t="s">
        <v>1970</v>
      </c>
      <c r="C1047" s="11" t="s">
        <v>46</v>
      </c>
      <c r="D1047" s="11" t="s">
        <v>1965</v>
      </c>
      <c r="E1047" s="11" t="s">
        <v>1971</v>
      </c>
      <c r="F1047" s="21" t="s">
        <v>49</v>
      </c>
      <c r="G1047" s="14" t="s">
        <v>1967</v>
      </c>
      <c r="H1047" s="14"/>
      <c r="I1047" s="20"/>
      <c r="J1047" s="16"/>
      <c r="K1047" s="17" t="s">
        <v>44</v>
      </c>
      <c r="L1047" s="14"/>
      <c r="M1047" s="24"/>
      <c r="N1047" s="24"/>
      <c r="O1047" s="11"/>
      <c r="P1047" s="11"/>
      <c r="Q1047" s="11"/>
      <c r="R1047" s="11"/>
      <c r="S1047" s="11"/>
      <c r="T1047" s="11"/>
      <c r="U1047" s="11"/>
      <c r="V1047" s="11"/>
      <c r="W1047" s="11"/>
      <c r="X1047" s="11"/>
      <c r="Y1047" s="11"/>
      <c r="Z1047" s="11"/>
      <c r="AA1047" s="11"/>
      <c r="AB1047" s="11"/>
      <c r="AC1047" s="11"/>
      <c r="AD1047" s="11"/>
      <c r="AE1047" s="11"/>
      <c r="AF1047" s="11"/>
      <c r="AG104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47" s="11" t="str">
        <f>IF(Tabella14[[#This Row],[WP]]&lt;&gt;"",VLOOKUP(AG1047,[1]!Table_WP_list[[WP_short]:[IPT]],3,FALSE),"")</f>
        <v>14 - EPMO</v>
      </c>
      <c r="AI1047" s="19"/>
      <c r="AJ1047" s="19"/>
    </row>
    <row r="1048" spans="1:36" x14ac:dyDescent="0.25">
      <c r="A1048" s="11"/>
      <c r="B1048" s="12"/>
      <c r="C1048" s="11"/>
      <c r="D1048" s="11"/>
      <c r="E1048" s="13"/>
      <c r="F1048" s="21"/>
      <c r="G1048" s="14"/>
      <c r="H1048" s="14"/>
      <c r="I1048" s="11"/>
      <c r="J1048" s="16"/>
      <c r="K1048" s="17"/>
      <c r="L1048" s="14"/>
      <c r="M1048" s="14"/>
      <c r="N1048" s="14"/>
      <c r="O1048" s="11"/>
      <c r="P1048" s="11"/>
      <c r="Q1048" s="11"/>
      <c r="R1048" s="11"/>
      <c r="S1048" s="11"/>
      <c r="T1048" s="11"/>
      <c r="U1048" s="11"/>
      <c r="V1048" s="11"/>
      <c r="W1048" s="11"/>
      <c r="X1048" s="11"/>
      <c r="Y1048" s="11"/>
      <c r="Z1048" s="11"/>
      <c r="AA1048" s="11"/>
      <c r="AB1048" s="11"/>
      <c r="AC1048" s="11"/>
      <c r="AD1048" s="11"/>
      <c r="AE1048" s="11"/>
      <c r="AF1048" s="11"/>
      <c r="AG104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48" s="11">
        <f>IF(Tabella14[[#This Row],[WP]]&lt;&gt;"",VLOOKUP(AG1048,[1]!Table_WP_list[[WP_short]:[IPT]],3,FALSE),"")</f>
      </c>
      <c r="AI1048" s="19"/>
      <c r="AJ1048" s="19"/>
    </row>
    <row r="1049" spans="1:36" x14ac:dyDescent="0.25">
      <c r="A1049" s="11">
        <v>3449</v>
      </c>
      <c r="B1049" s="12"/>
      <c r="C1049" s="11" t="s">
        <v>39</v>
      </c>
      <c r="D1049" s="11" t="s">
        <v>1972</v>
      </c>
      <c r="E1049" s="11" t="s">
        <v>1973</v>
      </c>
      <c r="F1049" s="21" t="s">
        <v>42</v>
      </c>
      <c r="G1049" s="14"/>
      <c r="H1049" s="14"/>
      <c r="I1049" s="11"/>
      <c r="J1049" s="16"/>
      <c r="K1049" s="17" t="s">
        <v>44</v>
      </c>
      <c r="L1049" s="14"/>
      <c r="M1049" s="14"/>
      <c r="N1049" s="14"/>
      <c r="O1049" s="11"/>
      <c r="P1049" s="11"/>
      <c r="Q1049" s="11"/>
      <c r="R1049" s="11"/>
      <c r="S1049" s="11"/>
      <c r="T1049" s="11"/>
      <c r="U1049" s="11"/>
      <c r="V1049" s="11"/>
      <c r="W1049" s="11"/>
      <c r="X1049" s="11"/>
      <c r="Y1049" s="11"/>
      <c r="Z1049" s="11"/>
      <c r="AA1049" s="11"/>
      <c r="AB1049" s="11"/>
      <c r="AC1049" s="11"/>
      <c r="AD1049" s="11"/>
      <c r="AE1049" s="11"/>
      <c r="AF1049" s="11"/>
      <c r="AG10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49" s="11">
        <f>IF(Tabella14[[#This Row],[WP]]&lt;&gt;"",VLOOKUP(AG1049,[1]!Table_WP_list[[WP_short]:[IPT]],3,FALSE),"")</f>
      </c>
      <c r="AI1049" s="19"/>
      <c r="AJ1049" s="19"/>
    </row>
    <row r="1050" spans="1:36" x14ac:dyDescent="0.25">
      <c r="A1050" s="20">
        <v>3450</v>
      </c>
      <c r="B1050" s="12" t="s">
        <v>1974</v>
      </c>
      <c r="C1050" s="11" t="s">
        <v>46</v>
      </c>
      <c r="D1050" s="11" t="s">
        <v>1972</v>
      </c>
      <c r="E1050" s="11" t="s">
        <v>1975</v>
      </c>
      <c r="F1050" s="21" t="s">
        <v>42</v>
      </c>
      <c r="G1050" s="14"/>
      <c r="H1050" s="14"/>
      <c r="I1050" s="20"/>
      <c r="J1050" s="16"/>
      <c r="K1050" s="17" t="s">
        <v>44</v>
      </c>
      <c r="L1050" s="14"/>
      <c r="M1050" s="24"/>
      <c r="N1050" s="24"/>
      <c r="O1050" s="11"/>
      <c r="P1050" s="11"/>
      <c r="Q1050" s="11"/>
      <c r="R1050" s="11"/>
      <c r="S1050" s="11"/>
      <c r="T1050" s="11"/>
      <c r="U1050" s="11"/>
      <c r="V1050" s="11"/>
      <c r="W1050" s="11"/>
      <c r="X1050" s="11"/>
      <c r="Y1050" s="11"/>
      <c r="Z1050" s="11"/>
      <c r="AA1050" s="11"/>
      <c r="AB1050" s="11"/>
      <c r="AC1050" s="11"/>
      <c r="AD1050" s="11"/>
      <c r="AE1050" s="11"/>
      <c r="AF1050" s="11"/>
      <c r="AG105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50" s="11" t="str">
        <f>IF(Tabella14[[#This Row],[WP]]&lt;&gt;"",VLOOKUP(AG1050,[1]!Table_WP_list[[WP_short]:[IPT]],3,FALSE),"")</f>
        <v>14 - EPMO</v>
      </c>
      <c r="AI1050" s="19"/>
      <c r="AJ1050" s="19"/>
    </row>
    <row r="1051" spans="1:36" x14ac:dyDescent="0.25">
      <c r="A1051" s="11">
        <v>3451</v>
      </c>
      <c r="B1051" s="12" t="s">
        <v>1976</v>
      </c>
      <c r="C1051" s="11" t="s">
        <v>46</v>
      </c>
      <c r="D1051" s="11" t="s">
        <v>1972</v>
      </c>
      <c r="E1051" s="11" t="s">
        <v>1977</v>
      </c>
      <c r="F1051" s="21" t="s">
        <v>42</v>
      </c>
      <c r="G1051" s="14"/>
      <c r="H1051" s="14"/>
      <c r="I1051" s="11"/>
      <c r="J1051" s="16"/>
      <c r="K1051" s="17" t="s">
        <v>44</v>
      </c>
      <c r="L1051" s="14"/>
      <c r="M1051" s="14"/>
      <c r="N1051" s="14"/>
      <c r="O1051" s="11"/>
      <c r="P1051" s="11"/>
      <c r="Q1051" s="11"/>
      <c r="R1051" s="11"/>
      <c r="S1051" s="11"/>
      <c r="T1051" s="11"/>
      <c r="U1051" s="11"/>
      <c r="V1051" s="11"/>
      <c r="W1051" s="11"/>
      <c r="X1051" s="11"/>
      <c r="Y1051" s="11"/>
      <c r="Z1051" s="11"/>
      <c r="AA1051" s="11"/>
      <c r="AB1051" s="11"/>
      <c r="AC1051" s="11"/>
      <c r="AD1051" s="11"/>
      <c r="AE1051" s="11"/>
      <c r="AF1051" s="11"/>
      <c r="AG105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51" s="11" t="str">
        <f>IF(Tabella14[[#This Row],[WP]]&lt;&gt;"",VLOOKUP(AG1051,[1]!Table_WP_list[[WP_short]:[IPT]],3,FALSE),"")</f>
        <v>14 - EPMO</v>
      </c>
      <c r="AI1051" s="19"/>
      <c r="AJ1051" s="19"/>
    </row>
    <row r="1052" spans="1:36" x14ac:dyDescent="0.25">
      <c r="A1052" s="11">
        <v>3452</v>
      </c>
      <c r="B1052" s="12" t="s">
        <v>1978</v>
      </c>
      <c r="C1052" s="11" t="s">
        <v>46</v>
      </c>
      <c r="D1052" s="11" t="s">
        <v>1972</v>
      </c>
      <c r="E1052" s="11" t="s">
        <v>1979</v>
      </c>
      <c r="F1052" s="21" t="s">
        <v>42</v>
      </c>
      <c r="G1052" s="14"/>
      <c r="H1052" s="14"/>
      <c r="I1052" s="11"/>
      <c r="J1052" s="16"/>
      <c r="K1052" s="17" t="s">
        <v>44</v>
      </c>
      <c r="L1052" s="14"/>
      <c r="M1052" s="14"/>
      <c r="N1052" s="14"/>
      <c r="O1052" s="11"/>
      <c r="P1052" s="11"/>
      <c r="Q1052" s="11"/>
      <c r="R1052" s="11"/>
      <c r="S1052" s="11"/>
      <c r="T1052" s="11"/>
      <c r="U1052" s="11"/>
      <c r="V1052" s="11"/>
      <c r="W1052" s="11"/>
      <c r="X1052" s="11"/>
      <c r="Y1052" s="11"/>
      <c r="Z1052" s="11"/>
      <c r="AA1052" s="11"/>
      <c r="AB1052" s="11"/>
      <c r="AC1052" s="11"/>
      <c r="AD1052" s="11"/>
      <c r="AE1052" s="11"/>
      <c r="AF1052" s="11"/>
      <c r="AG105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52" s="11" t="str">
        <f>IF(Tabella14[[#This Row],[WP]]&lt;&gt;"",VLOOKUP(AG1052,[1]!Table_WP_list[[WP_short]:[IPT]],3,FALSE),"")</f>
        <v>14 - EPMO</v>
      </c>
      <c r="AI1052" s="19"/>
      <c r="AJ1052" s="19"/>
    </row>
    <row r="1053" spans="1:36" ht="45" x14ac:dyDescent="0.25">
      <c r="A1053" s="20">
        <v>3453</v>
      </c>
      <c r="B1053" s="12" t="s">
        <v>1980</v>
      </c>
      <c r="C1053" s="11" t="s">
        <v>46</v>
      </c>
      <c r="D1053" s="11" t="s">
        <v>1972</v>
      </c>
      <c r="E1053" s="11" t="s">
        <v>1981</v>
      </c>
      <c r="F1053" s="21" t="s">
        <v>42</v>
      </c>
      <c r="G1053" s="14"/>
      <c r="H1053" s="14"/>
      <c r="I1053" s="20"/>
      <c r="J1053" s="16"/>
      <c r="K1053" s="17" t="s">
        <v>44</v>
      </c>
      <c r="L1053" s="14"/>
      <c r="M1053" s="24"/>
      <c r="N1053" s="24"/>
      <c r="O1053" s="11"/>
      <c r="P1053" s="11"/>
      <c r="Q1053" s="11"/>
      <c r="R1053" s="11"/>
      <c r="S1053" s="11"/>
      <c r="T1053" s="11"/>
      <c r="U1053" s="11"/>
      <c r="V1053" s="11"/>
      <c r="W1053" s="11"/>
      <c r="X1053" s="11"/>
      <c r="Y1053" s="11"/>
      <c r="Z1053" s="11"/>
      <c r="AA1053" s="11"/>
      <c r="AB1053" s="11"/>
      <c r="AC1053" s="11"/>
      <c r="AD1053" s="11"/>
      <c r="AE1053" s="11"/>
      <c r="AF1053" s="11"/>
      <c r="AG105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53" s="11" t="str">
        <f>IF(Tabella14[[#This Row],[WP]]&lt;&gt;"",VLOOKUP(AG1053,[1]!Table_WP_list[[WP_short]:[IPT]],3,FALSE),"")</f>
        <v>14 - EPMO</v>
      </c>
      <c r="AI1053" s="19"/>
      <c r="AJ1053" s="19"/>
    </row>
    <row r="1054" spans="1:36" x14ac:dyDescent="0.25">
      <c r="A1054" s="11">
        <v>3454</v>
      </c>
      <c r="B1054" s="12" t="s">
        <v>1982</v>
      </c>
      <c r="C1054" s="11" t="s">
        <v>46</v>
      </c>
      <c r="D1054" s="11" t="s">
        <v>1972</v>
      </c>
      <c r="E1054" s="11" t="s">
        <v>1983</v>
      </c>
      <c r="F1054" s="21" t="s">
        <v>42</v>
      </c>
      <c r="G1054" s="14"/>
      <c r="H1054" s="14"/>
      <c r="I1054" s="11"/>
      <c r="J1054" s="16"/>
      <c r="K1054" s="17" t="s">
        <v>44</v>
      </c>
      <c r="L1054" s="14"/>
      <c r="M1054" s="14"/>
      <c r="N1054" s="14"/>
      <c r="O1054" s="11"/>
      <c r="P1054" s="11"/>
      <c r="Q1054" s="11"/>
      <c r="R1054" s="11"/>
      <c r="S1054" s="11"/>
      <c r="T1054" s="11"/>
      <c r="U1054" s="11"/>
      <c r="V1054" s="11"/>
      <c r="W1054" s="11"/>
      <c r="X1054" s="11"/>
      <c r="Y1054" s="11"/>
      <c r="Z1054" s="11"/>
      <c r="AA1054" s="11"/>
      <c r="AB1054" s="11"/>
      <c r="AC1054" s="11"/>
      <c r="AD1054" s="11"/>
      <c r="AE1054" s="11"/>
      <c r="AF1054" s="11"/>
      <c r="AG105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54" s="11" t="str">
        <f>IF(Tabella14[[#This Row],[WP]]&lt;&gt;"",VLOOKUP(AG1054,[1]!Table_WP_list[[WP_short]:[IPT]],3,FALSE),"")</f>
        <v>14 - EPMO</v>
      </c>
      <c r="AI1054" s="19"/>
      <c r="AJ1054" s="19"/>
    </row>
    <row r="1055" spans="1:36" ht="30" x14ac:dyDescent="0.25">
      <c r="A1055" s="11">
        <v>3455</v>
      </c>
      <c r="B1055" s="12" t="s">
        <v>1984</v>
      </c>
      <c r="C1055" s="11" t="s">
        <v>46</v>
      </c>
      <c r="D1055" s="11" t="s">
        <v>1972</v>
      </c>
      <c r="E1055" s="11" t="s">
        <v>1985</v>
      </c>
      <c r="F1055" s="21" t="s">
        <v>42</v>
      </c>
      <c r="G1055" s="14"/>
      <c r="H1055" s="14"/>
      <c r="I1055" s="11"/>
      <c r="J1055" s="16"/>
      <c r="K1055" s="17" t="s">
        <v>44</v>
      </c>
      <c r="L1055" s="14"/>
      <c r="M1055" s="14"/>
      <c r="N1055" s="14"/>
      <c r="O1055" s="11"/>
      <c r="P1055" s="11"/>
      <c r="Q1055" s="11"/>
      <c r="R1055" s="11"/>
      <c r="S1055" s="11"/>
      <c r="T1055" s="11"/>
      <c r="U1055" s="11"/>
      <c r="V1055" s="11"/>
      <c r="W1055" s="11"/>
      <c r="X1055" s="11"/>
      <c r="Y1055" s="11"/>
      <c r="Z1055" s="11"/>
      <c r="AA1055" s="11"/>
      <c r="AB1055" s="11"/>
      <c r="AC1055" s="11"/>
      <c r="AD1055" s="11"/>
      <c r="AE1055" s="11"/>
      <c r="AF1055" s="11"/>
      <c r="AG105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55" s="11" t="str">
        <f>IF(Tabella14[[#This Row],[WP]]&lt;&gt;"",VLOOKUP(AG1055,[1]!Table_WP_list[[WP_short]:[IPT]],3,FALSE),"")</f>
        <v>14 - EPMO</v>
      </c>
      <c r="AI1055" s="19"/>
      <c r="AJ1055" s="19"/>
    </row>
    <row r="1056" spans="1:36" x14ac:dyDescent="0.25">
      <c r="A1056" s="20">
        <v>3456</v>
      </c>
      <c r="B1056" s="12"/>
      <c r="C1056" s="11" t="s">
        <v>39</v>
      </c>
      <c r="D1056" s="11" t="s">
        <v>1972</v>
      </c>
      <c r="E1056" s="11" t="s">
        <v>1986</v>
      </c>
      <c r="F1056" s="21" t="s">
        <v>42</v>
      </c>
      <c r="G1056" s="14"/>
      <c r="H1056" s="14"/>
      <c r="I1056" s="20"/>
      <c r="J1056" s="16"/>
      <c r="K1056" s="17" t="s">
        <v>44</v>
      </c>
      <c r="L1056" s="14"/>
      <c r="M1056" s="24"/>
      <c r="N1056" s="24"/>
      <c r="O1056" s="11"/>
      <c r="P1056" s="11"/>
      <c r="Q1056" s="11"/>
      <c r="R1056" s="11"/>
      <c r="S1056" s="11"/>
      <c r="T1056" s="11"/>
      <c r="U1056" s="11"/>
      <c r="V1056" s="11"/>
      <c r="W1056" s="11"/>
      <c r="X1056" s="11"/>
      <c r="Y1056" s="11"/>
      <c r="Z1056" s="11"/>
      <c r="AA1056" s="11"/>
      <c r="AB1056" s="11"/>
      <c r="AC1056" s="11"/>
      <c r="AD1056" s="11"/>
      <c r="AE1056" s="11"/>
      <c r="AF1056" s="11"/>
      <c r="AG10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56" s="11">
        <f>IF(Tabella14[[#This Row],[WP]]&lt;&gt;"",VLOOKUP(AG1056,[1]!Table_WP_list[[WP_short]:[IPT]],3,FALSE),"")</f>
      </c>
      <c r="AI1056" s="19"/>
      <c r="AJ1056" s="19"/>
    </row>
    <row r="1057" spans="1:36" x14ac:dyDescent="0.25">
      <c r="A1057" s="11"/>
      <c r="B1057" s="12"/>
      <c r="C1057" s="11"/>
      <c r="D1057" s="11"/>
      <c r="E1057" s="13"/>
      <c r="F1057" s="21"/>
      <c r="G1057" s="14"/>
      <c r="H1057" s="14"/>
      <c r="I1057" s="11"/>
      <c r="J1057" s="16"/>
      <c r="K1057" s="17"/>
      <c r="L1057" s="14"/>
      <c r="M1057" s="14"/>
      <c r="N1057" s="14"/>
      <c r="O1057" s="11"/>
      <c r="P1057" s="11"/>
      <c r="Q1057" s="11"/>
      <c r="R1057" s="11"/>
      <c r="S1057" s="11"/>
      <c r="T1057" s="11"/>
      <c r="U1057" s="11"/>
      <c r="V1057" s="11"/>
      <c r="W1057" s="11"/>
      <c r="X1057" s="11"/>
      <c r="Y1057" s="11"/>
      <c r="Z1057" s="11"/>
      <c r="AA1057" s="11"/>
      <c r="AB1057" s="11"/>
      <c r="AC1057" s="11"/>
      <c r="AD1057" s="11"/>
      <c r="AE1057" s="11"/>
      <c r="AF1057" s="11"/>
      <c r="AG105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57" s="11">
        <f>IF(Tabella14[[#This Row],[WP]]&lt;&gt;"",VLOOKUP(AG1057,[1]!Table_WP_list[[WP_short]:[IPT]],3,FALSE),"")</f>
      </c>
      <c r="AI1057" s="19"/>
      <c r="AJ1057" s="19"/>
    </row>
    <row r="1058" spans="1:36" x14ac:dyDescent="0.25">
      <c r="A1058" s="11">
        <v>3458</v>
      </c>
      <c r="B1058" s="12"/>
      <c r="C1058" s="11" t="s">
        <v>39</v>
      </c>
      <c r="D1058" s="11" t="s">
        <v>629</v>
      </c>
      <c r="E1058" s="11" t="s">
        <v>1987</v>
      </c>
      <c r="F1058" s="21" t="s">
        <v>42</v>
      </c>
      <c r="G1058" s="14"/>
      <c r="H1058" s="14"/>
      <c r="I1058" s="11"/>
      <c r="J1058" s="16"/>
      <c r="K1058" s="17" t="s">
        <v>44</v>
      </c>
      <c r="L1058" s="14"/>
      <c r="M1058" s="14"/>
      <c r="N1058" s="14"/>
      <c r="O1058" s="11"/>
      <c r="P1058" s="11"/>
      <c r="Q1058" s="11"/>
      <c r="R1058" s="11"/>
      <c r="S1058" s="11"/>
      <c r="T1058" s="11"/>
      <c r="U1058" s="11"/>
      <c r="V1058" s="11"/>
      <c r="W1058" s="11"/>
      <c r="X1058" s="11"/>
      <c r="Y1058" s="11"/>
      <c r="Z1058" s="11"/>
      <c r="AA1058" s="11"/>
      <c r="AB1058" s="11"/>
      <c r="AC1058" s="11"/>
      <c r="AD1058" s="11"/>
      <c r="AE1058" s="11"/>
      <c r="AF1058" s="11"/>
      <c r="AG105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58" s="11">
        <f>IF(Tabella14[[#This Row],[WP]]&lt;&gt;"",VLOOKUP(AG1058,[1]!Table_WP_list[[WP_short]:[IPT]],3,FALSE),"")</f>
      </c>
      <c r="AI1058" s="19"/>
      <c r="AJ1058" s="19"/>
    </row>
    <row r="1059" spans="1:36" ht="105" x14ac:dyDescent="0.25">
      <c r="A1059" s="20">
        <v>3459</v>
      </c>
      <c r="B1059" s="12" t="s">
        <v>1988</v>
      </c>
      <c r="C1059" s="11" t="s">
        <v>46</v>
      </c>
      <c r="D1059" s="11" t="s">
        <v>629</v>
      </c>
      <c r="E1059" s="11" t="s">
        <v>1989</v>
      </c>
      <c r="F1059" s="21" t="s">
        <v>49</v>
      </c>
      <c r="G1059" s="14" t="s">
        <v>1990</v>
      </c>
      <c r="H1059" s="14"/>
      <c r="I1059" s="20"/>
      <c r="J1059" s="16"/>
      <c r="K1059" s="17" t="s">
        <v>44</v>
      </c>
      <c r="L1059" s="14"/>
      <c r="M1059" s="24"/>
      <c r="N1059" s="24"/>
      <c r="O1059" s="11"/>
      <c r="P1059" s="11"/>
      <c r="Q1059" s="11"/>
      <c r="R1059" s="11"/>
      <c r="S1059" s="11"/>
      <c r="T1059" s="11"/>
      <c r="U1059" s="11"/>
      <c r="V1059" s="11"/>
      <c r="W1059" s="11"/>
      <c r="X1059" s="11"/>
      <c r="Y1059" s="11"/>
      <c r="Z1059" s="11"/>
      <c r="AA1059" s="11"/>
      <c r="AB1059" s="11"/>
      <c r="AC1059" s="11"/>
      <c r="AD1059" s="11"/>
      <c r="AE1059" s="11"/>
      <c r="AF1059" s="11"/>
      <c r="AG105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59" s="11" t="str">
        <f>IF(Tabella14[[#This Row],[WP]]&lt;&gt;"",VLOOKUP(AG1059,[1]!Table_WP_list[[WP_short]:[IPT]],3,FALSE),"")</f>
        <v>14 - EPMO</v>
      </c>
      <c r="AI1059" s="19"/>
      <c r="AJ1059" s="19"/>
    </row>
    <row r="1060" spans="1:36" x14ac:dyDescent="0.25">
      <c r="A1060" s="11">
        <v>3460</v>
      </c>
      <c r="B1060" s="12" t="s">
        <v>1991</v>
      </c>
      <c r="C1060" s="11" t="s">
        <v>46</v>
      </c>
      <c r="D1060" s="11" t="s">
        <v>629</v>
      </c>
      <c r="E1060" s="11" t="s">
        <v>1992</v>
      </c>
      <c r="F1060" s="21" t="s">
        <v>42</v>
      </c>
      <c r="G1060" s="14"/>
      <c r="H1060" s="14"/>
      <c r="I1060" s="11"/>
      <c r="J1060" s="16"/>
      <c r="K1060" s="17" t="s">
        <v>44</v>
      </c>
      <c r="L1060" s="14"/>
      <c r="M1060" s="14"/>
      <c r="N1060" s="14"/>
      <c r="O1060" s="11"/>
      <c r="P1060" s="11"/>
      <c r="Q1060" s="11"/>
      <c r="R1060" s="11"/>
      <c r="S1060" s="11"/>
      <c r="T1060" s="11"/>
      <c r="U1060" s="11"/>
      <c r="V1060" s="11"/>
      <c r="W1060" s="11"/>
      <c r="X1060" s="11"/>
      <c r="Y1060" s="11"/>
      <c r="Z1060" s="11"/>
      <c r="AA1060" s="11"/>
      <c r="AB1060" s="11"/>
      <c r="AC1060" s="11"/>
      <c r="AD1060" s="11"/>
      <c r="AE1060" s="11"/>
      <c r="AF1060" s="11"/>
      <c r="AG106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60" s="11" t="str">
        <f>IF(Tabella14[[#This Row],[WP]]&lt;&gt;"",VLOOKUP(AG1060,[1]!Table_WP_list[[WP_short]:[IPT]],3,FALSE),"")</f>
        <v>14 - EPMO</v>
      </c>
      <c r="AI1060" s="19"/>
      <c r="AJ1060" s="19"/>
    </row>
    <row r="1061" spans="1:36" x14ac:dyDescent="0.25">
      <c r="A1061" s="11"/>
      <c r="B1061" s="12"/>
      <c r="C1061" s="11"/>
      <c r="D1061" s="11"/>
      <c r="E1061" s="13"/>
      <c r="F1061" s="21"/>
      <c r="G1061" s="14"/>
      <c r="H1061" s="14"/>
      <c r="I1061" s="11"/>
      <c r="J1061" s="16"/>
      <c r="K1061" s="17"/>
      <c r="L1061" s="14"/>
      <c r="M1061" s="14"/>
      <c r="N1061" s="14"/>
      <c r="O1061" s="11"/>
      <c r="P1061" s="11"/>
      <c r="Q1061" s="11"/>
      <c r="R1061" s="11"/>
      <c r="S1061" s="11"/>
      <c r="T1061" s="11"/>
      <c r="U1061" s="11"/>
      <c r="V1061" s="11"/>
      <c r="W1061" s="11"/>
      <c r="X1061" s="11"/>
      <c r="Y1061" s="11"/>
      <c r="Z1061" s="11"/>
      <c r="AA1061" s="11"/>
      <c r="AB1061" s="11"/>
      <c r="AC1061" s="11"/>
      <c r="AD1061" s="11"/>
      <c r="AE1061" s="11"/>
      <c r="AF1061" s="11"/>
      <c r="AG106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61" s="11">
        <f>IF(Tabella14[[#This Row],[WP]]&lt;&gt;"",VLOOKUP(AG1061,[1]!Table_WP_list[[WP_short]:[IPT]],3,FALSE),"")</f>
      </c>
      <c r="AI1061" s="19"/>
      <c r="AJ1061" s="19"/>
    </row>
    <row r="1062" spans="1:36" ht="75" x14ac:dyDescent="0.25">
      <c r="A1062" s="20">
        <v>3462</v>
      </c>
      <c r="B1062" s="12"/>
      <c r="C1062" s="11" t="s">
        <v>39</v>
      </c>
      <c r="D1062" s="11" t="s">
        <v>629</v>
      </c>
      <c r="E1062" s="11" t="s">
        <v>1993</v>
      </c>
      <c r="F1062" s="21" t="s">
        <v>42</v>
      </c>
      <c r="G1062" s="14"/>
      <c r="H1062" s="14"/>
      <c r="I1062" s="20"/>
      <c r="J1062" s="16"/>
      <c r="K1062" s="17" t="s">
        <v>44</v>
      </c>
      <c r="L1062" s="14"/>
      <c r="M1062" s="24"/>
      <c r="N1062" s="24"/>
      <c r="O1062" s="11"/>
      <c r="P1062" s="11"/>
      <c r="Q1062" s="11"/>
      <c r="R1062" s="11"/>
      <c r="S1062" s="11"/>
      <c r="T1062" s="11"/>
      <c r="U1062" s="11"/>
      <c r="V1062" s="11"/>
      <c r="W1062" s="11"/>
      <c r="X1062" s="11"/>
      <c r="Y1062" s="11"/>
      <c r="Z1062" s="11"/>
      <c r="AA1062" s="11"/>
      <c r="AB1062" s="11"/>
      <c r="AC1062" s="11"/>
      <c r="AD1062" s="11"/>
      <c r="AE1062" s="11"/>
      <c r="AF1062" s="11"/>
      <c r="AG106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62" s="11">
        <f>IF(Tabella14[[#This Row],[WP]]&lt;&gt;"",VLOOKUP(AG1062,[1]!Table_WP_list[[WP_short]:[IPT]],3,FALSE),"")</f>
      </c>
      <c r="AI1062" s="19"/>
      <c r="AJ1062" s="19"/>
    </row>
    <row r="1063" spans="1:36" x14ac:dyDescent="0.25">
      <c r="A1063" s="11"/>
      <c r="B1063" s="12"/>
      <c r="C1063" s="11"/>
      <c r="D1063" s="11"/>
      <c r="E1063" s="13"/>
      <c r="F1063" s="21"/>
      <c r="G1063" s="14"/>
      <c r="H1063" s="14"/>
      <c r="I1063" s="11"/>
      <c r="J1063" s="16"/>
      <c r="K1063" s="17"/>
      <c r="L1063" s="14"/>
      <c r="M1063" s="14"/>
      <c r="N1063" s="14"/>
      <c r="O1063" s="11"/>
      <c r="P1063" s="11"/>
      <c r="Q1063" s="11"/>
      <c r="R1063" s="11"/>
      <c r="S1063" s="11"/>
      <c r="T1063" s="11"/>
      <c r="U1063" s="11"/>
      <c r="V1063" s="11"/>
      <c r="W1063" s="11"/>
      <c r="X1063" s="11"/>
      <c r="Y1063" s="11"/>
      <c r="Z1063" s="11"/>
      <c r="AA1063" s="11"/>
      <c r="AB1063" s="11"/>
      <c r="AC1063" s="11"/>
      <c r="AD1063" s="11"/>
      <c r="AE1063" s="11"/>
      <c r="AF1063" s="11"/>
      <c r="AG106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63" s="11">
        <f>IF(Tabella14[[#This Row],[WP]]&lt;&gt;"",VLOOKUP(AG1063,[1]!Table_WP_list[[WP_short]:[IPT]],3,FALSE),"")</f>
      </c>
      <c r="AI1063" s="19"/>
      <c r="AJ1063" s="19"/>
    </row>
    <row r="1064" spans="1:36" ht="30" x14ac:dyDescent="0.25">
      <c r="A1064" s="11">
        <v>3464</v>
      </c>
      <c r="B1064" s="12" t="s">
        <v>1994</v>
      </c>
      <c r="C1064" s="11" t="s">
        <v>46</v>
      </c>
      <c r="D1064" s="11" t="s">
        <v>629</v>
      </c>
      <c r="E1064" s="11" t="s">
        <v>1995</v>
      </c>
      <c r="F1064" s="21" t="s">
        <v>42</v>
      </c>
      <c r="G1064" s="14"/>
      <c r="H1064" s="14"/>
      <c r="I1064" s="11"/>
      <c r="J1064" s="16"/>
      <c r="K1064" s="17" t="s">
        <v>44</v>
      </c>
      <c r="L1064" s="14"/>
      <c r="M1064" s="14"/>
      <c r="N1064" s="14"/>
      <c r="O1064" s="11"/>
      <c r="P1064" s="11"/>
      <c r="Q1064" s="11"/>
      <c r="R1064" s="11"/>
      <c r="S1064" s="11"/>
      <c r="T1064" s="11"/>
      <c r="U1064" s="11"/>
      <c r="V1064" s="11"/>
      <c r="W1064" s="11"/>
      <c r="X1064" s="11"/>
      <c r="Y1064" s="11"/>
      <c r="Z1064" s="11"/>
      <c r="AA1064" s="11"/>
      <c r="AB1064" s="11"/>
      <c r="AC1064" s="11"/>
      <c r="AD1064" s="11"/>
      <c r="AE1064" s="11"/>
      <c r="AF1064" s="11"/>
      <c r="AG106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64" s="11" t="str">
        <f>IF(Tabella14[[#This Row],[WP]]&lt;&gt;"",VLOOKUP(AG1064,[1]!Table_WP_list[[WP_short]:[IPT]],3,FALSE),"")</f>
        <v>14 - EPMO</v>
      </c>
      <c r="AI1064" s="19"/>
      <c r="AJ1064" s="19"/>
    </row>
    <row r="1065" spans="1:36" ht="30" x14ac:dyDescent="0.25">
      <c r="A1065" s="20">
        <v>3465</v>
      </c>
      <c r="B1065" s="12" t="s">
        <v>1996</v>
      </c>
      <c r="C1065" s="11" t="s">
        <v>46</v>
      </c>
      <c r="D1065" s="11" t="s">
        <v>629</v>
      </c>
      <c r="E1065" s="11" t="s">
        <v>1997</v>
      </c>
      <c r="F1065" s="21" t="s">
        <v>42</v>
      </c>
      <c r="G1065" s="14"/>
      <c r="H1065" s="14"/>
      <c r="I1065" s="20"/>
      <c r="J1065" s="16"/>
      <c r="K1065" s="17" t="s">
        <v>44</v>
      </c>
      <c r="L1065" s="14"/>
      <c r="M1065" s="24"/>
      <c r="N1065" s="24"/>
      <c r="O1065" s="11"/>
      <c r="P1065" s="11"/>
      <c r="Q1065" s="11"/>
      <c r="R1065" s="11"/>
      <c r="S1065" s="11"/>
      <c r="T1065" s="11"/>
      <c r="U1065" s="11"/>
      <c r="V1065" s="11"/>
      <c r="W1065" s="11"/>
      <c r="X1065" s="11"/>
      <c r="Y1065" s="11"/>
      <c r="Z1065" s="11"/>
      <c r="AA1065" s="11"/>
      <c r="AB1065" s="11"/>
      <c r="AC1065" s="11"/>
      <c r="AD1065" s="11"/>
      <c r="AE1065" s="11"/>
      <c r="AF1065" s="11"/>
      <c r="AG106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065" s="11" t="str">
        <f>IF(Tabella14[[#This Row],[WP]]&lt;&gt;"",VLOOKUP(AG1065,[1]!Table_WP_list[[WP_short]:[IPT]],3,FALSE),"")</f>
        <v>14 - EPMO</v>
      </c>
      <c r="AI1065" s="19"/>
      <c r="AJ1065" s="19"/>
    </row>
    <row r="1066" spans="1:36" x14ac:dyDescent="0.25">
      <c r="A1066" s="11">
        <v>3466</v>
      </c>
      <c r="B1066" s="12"/>
      <c r="C1066" s="11" t="s">
        <v>39</v>
      </c>
      <c r="D1066" s="11" t="s">
        <v>629</v>
      </c>
      <c r="E1066" s="11" t="s">
        <v>1986</v>
      </c>
      <c r="F1066" s="21" t="s">
        <v>42</v>
      </c>
      <c r="G1066" s="14"/>
      <c r="H1066" s="14"/>
      <c r="I1066" s="11"/>
      <c r="J1066" s="16"/>
      <c r="K1066" s="17" t="s">
        <v>44</v>
      </c>
      <c r="L1066" s="14"/>
      <c r="M1066" s="14"/>
      <c r="N1066" s="14"/>
      <c r="O1066" s="11"/>
      <c r="P1066" s="11"/>
      <c r="Q1066" s="11"/>
      <c r="R1066" s="11"/>
      <c r="S1066" s="11"/>
      <c r="T1066" s="11"/>
      <c r="U1066" s="11"/>
      <c r="V1066" s="11"/>
      <c r="W1066" s="11"/>
      <c r="X1066" s="11"/>
      <c r="Y1066" s="11"/>
      <c r="Z1066" s="11"/>
      <c r="AA1066" s="11"/>
      <c r="AB1066" s="11"/>
      <c r="AC1066" s="11"/>
      <c r="AD1066" s="11"/>
      <c r="AE1066" s="11"/>
      <c r="AF1066" s="11"/>
      <c r="AG106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66" s="11">
        <f>IF(Tabella14[[#This Row],[WP]]&lt;&gt;"",VLOOKUP(AG1066,[1]!Table_WP_list[[WP_short]:[IPT]],3,FALSE),"")</f>
      </c>
      <c r="AI1066" s="19"/>
      <c r="AJ1066" s="19"/>
    </row>
    <row r="1067" spans="1:36" x14ac:dyDescent="0.25">
      <c r="A1067" s="11"/>
      <c r="B1067" s="12"/>
      <c r="C1067" s="11"/>
      <c r="D1067" s="11"/>
      <c r="E1067" s="13"/>
      <c r="F1067" s="21"/>
      <c r="G1067" s="14"/>
      <c r="H1067" s="14"/>
      <c r="I1067" s="11"/>
      <c r="J1067" s="16"/>
      <c r="K1067" s="17"/>
      <c r="L1067" s="14"/>
      <c r="M1067" s="14"/>
      <c r="N1067" s="14"/>
      <c r="O1067" s="11"/>
      <c r="P1067" s="11"/>
      <c r="Q1067" s="11"/>
      <c r="R1067" s="11"/>
      <c r="S1067" s="11"/>
      <c r="T1067" s="11"/>
      <c r="U1067" s="11"/>
      <c r="V1067" s="11"/>
      <c r="W1067" s="11"/>
      <c r="X1067" s="11"/>
      <c r="Y1067" s="11"/>
      <c r="Z1067" s="11"/>
      <c r="AA1067" s="11"/>
      <c r="AB1067" s="11"/>
      <c r="AC1067" s="11"/>
      <c r="AD1067" s="11"/>
      <c r="AE1067" s="11"/>
      <c r="AF1067" s="11"/>
      <c r="AG106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67" s="11">
        <f>IF(Tabella14[[#This Row],[WP]]&lt;&gt;"",VLOOKUP(AG1067,[1]!Table_WP_list[[WP_short]:[IPT]],3,FALSE),"")</f>
      </c>
      <c r="AI1067" s="19"/>
      <c r="AJ1067" s="19"/>
    </row>
    <row r="1068" spans="1:36" ht="30" x14ac:dyDescent="0.25">
      <c r="A1068" s="20">
        <v>3467</v>
      </c>
      <c r="B1068" s="12" t="s">
        <v>1998</v>
      </c>
      <c r="C1068" s="11" t="s">
        <v>46</v>
      </c>
      <c r="D1068" s="11" t="s">
        <v>1999</v>
      </c>
      <c r="E1068" s="11" t="s">
        <v>2000</v>
      </c>
      <c r="F1068" s="21" t="s">
        <v>200</v>
      </c>
      <c r="G1068" s="14" t="s">
        <v>1197</v>
      </c>
      <c r="H1068" s="14"/>
      <c r="I1068" s="20" t="s">
        <v>58</v>
      </c>
      <c r="J1068" s="16"/>
      <c r="K1068" s="17" t="s">
        <v>44</v>
      </c>
      <c r="L1068" s="14"/>
      <c r="M1068" s="24"/>
      <c r="N1068" s="24"/>
      <c r="O1068" s="11"/>
      <c r="P1068" s="11"/>
      <c r="Q1068" s="11"/>
      <c r="R1068" s="11"/>
      <c r="S1068" s="11"/>
      <c r="T1068" s="11"/>
      <c r="U1068" s="11"/>
      <c r="V1068" s="11"/>
      <c r="W1068" s="11"/>
      <c r="X1068" s="11"/>
      <c r="Y1068" s="11"/>
      <c r="Z1068" s="11"/>
      <c r="AA1068" s="11"/>
      <c r="AB1068" s="11"/>
      <c r="AC1068" s="11"/>
      <c r="AD1068" s="11"/>
      <c r="AE1068" s="11"/>
      <c r="AF1068" s="11"/>
      <c r="AG106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WPC21</v>
      </c>
      <c r="AH1068" s="11" t="str">
        <f>IF(Tabella14[[#This Row],[WP]]&lt;&gt;"",VLOOKUP(AG1068,[1]!Table_WP_list[[WP_short]:[IPT]],3,FALSE),"")</f>
        <v>02 - Train Architecture</v>
      </c>
      <c r="AI1068" s="19"/>
      <c r="AJ1068" s="19"/>
    </row>
    <row r="1069" spans="1:36" x14ac:dyDescent="0.25">
      <c r="A1069" s="11"/>
      <c r="B1069" s="12"/>
      <c r="C1069" s="11"/>
      <c r="D1069" s="11"/>
      <c r="E1069" s="13"/>
      <c r="F1069" s="21"/>
      <c r="G1069" s="14"/>
      <c r="H1069" s="14"/>
      <c r="I1069" s="11"/>
      <c r="J1069" s="16"/>
      <c r="K1069" s="17"/>
      <c r="L1069" s="14"/>
      <c r="M1069" s="14"/>
      <c r="N1069" s="14"/>
      <c r="O1069" s="11"/>
      <c r="P1069" s="11"/>
      <c r="Q1069" s="11"/>
      <c r="R1069" s="11"/>
      <c r="S1069" s="11"/>
      <c r="T1069" s="11"/>
      <c r="U1069" s="11"/>
      <c r="V1069" s="11"/>
      <c r="W1069" s="11"/>
      <c r="X1069" s="11"/>
      <c r="Y1069" s="11"/>
      <c r="Z1069" s="11"/>
      <c r="AA1069" s="11"/>
      <c r="AB1069" s="11"/>
      <c r="AC1069" s="11"/>
      <c r="AD1069" s="11"/>
      <c r="AE1069" s="11"/>
      <c r="AF1069" s="11"/>
      <c r="AG106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69" s="11">
        <f>IF(Tabella14[[#This Row],[WP]]&lt;&gt;"",VLOOKUP(AG1069,[1]!Table_WP_list[[WP_short]:[IPT]],3,FALSE),"")</f>
      </c>
      <c r="AI1069" s="19"/>
      <c r="AJ1069" s="19"/>
    </row>
    <row r="1070" spans="1:36" ht="30" x14ac:dyDescent="0.25">
      <c r="A1070" s="11">
        <v>3469</v>
      </c>
      <c r="B1070" s="12" t="s">
        <v>2001</v>
      </c>
      <c r="C1070" s="11" t="s">
        <v>46</v>
      </c>
      <c r="D1070" s="11" t="s">
        <v>2002</v>
      </c>
      <c r="E1070" s="11" t="s">
        <v>2003</v>
      </c>
      <c r="F1070" s="21" t="s">
        <v>42</v>
      </c>
      <c r="G1070" s="14"/>
      <c r="H1070" s="14"/>
      <c r="I1070" s="11"/>
      <c r="J1070" s="16"/>
      <c r="K1070" s="17" t="s">
        <v>44</v>
      </c>
      <c r="L1070" s="14"/>
      <c r="M1070" s="14"/>
      <c r="N1070" s="14"/>
      <c r="O1070" s="11"/>
      <c r="P1070" s="11"/>
      <c r="Q1070" s="11"/>
      <c r="R1070" s="11"/>
      <c r="S1070" s="11"/>
      <c r="T1070" s="11"/>
      <c r="U1070" s="11"/>
      <c r="V1070" s="11"/>
      <c r="W1070" s="11"/>
      <c r="X1070" s="11"/>
      <c r="Y1070" s="11"/>
      <c r="Z1070" s="11"/>
      <c r="AA1070" s="11"/>
      <c r="AB1070" s="11"/>
      <c r="AC1070" s="11"/>
      <c r="AD1070" s="11"/>
      <c r="AE1070" s="11"/>
      <c r="AF1070" s="11"/>
      <c r="AG107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70" s="11" t="str">
        <f>IF(Tabella14[[#This Row],[WP]]&lt;&gt;"",VLOOKUP(AG1070,[1]!Table_WP_list[[WP_short]:[IPT]],3,FALSE),"")</f>
        <v>06 - Interiors</v>
      </c>
      <c r="AI1070" s="19"/>
      <c r="AJ1070" s="19"/>
    </row>
    <row r="1071" spans="1:36" ht="30" x14ac:dyDescent="0.25">
      <c r="A1071" s="20">
        <v>3470</v>
      </c>
      <c r="B1071" s="12" t="s">
        <v>2004</v>
      </c>
      <c r="C1071" s="11" t="s">
        <v>46</v>
      </c>
      <c r="D1071" s="11" t="s">
        <v>2002</v>
      </c>
      <c r="E1071" s="11" t="s">
        <v>2005</v>
      </c>
      <c r="F1071" s="21" t="s">
        <v>42</v>
      </c>
      <c r="G1071" s="14"/>
      <c r="H1071" s="14"/>
      <c r="I1071" s="20"/>
      <c r="J1071" s="16"/>
      <c r="K1071" s="17" t="s">
        <v>44</v>
      </c>
      <c r="L1071" s="14"/>
      <c r="M1071" s="24"/>
      <c r="N1071" s="24"/>
      <c r="O1071" s="11"/>
      <c r="P1071" s="11"/>
      <c r="Q1071" s="11"/>
      <c r="R1071" s="11"/>
      <c r="S1071" s="11"/>
      <c r="T1071" s="11"/>
      <c r="U1071" s="11"/>
      <c r="V1071" s="11"/>
      <c r="W1071" s="11"/>
      <c r="X1071" s="11"/>
      <c r="Y1071" s="11"/>
      <c r="Z1071" s="11"/>
      <c r="AA1071" s="11"/>
      <c r="AB1071" s="11"/>
      <c r="AC1071" s="11"/>
      <c r="AD1071" s="11"/>
      <c r="AE1071" s="11"/>
      <c r="AF1071" s="11"/>
      <c r="AG107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71" s="11" t="str">
        <f>IF(Tabella14[[#This Row],[WP]]&lt;&gt;"",VLOOKUP(AG1071,[1]!Table_WP_list[[WP_short]:[IPT]],3,FALSE),"")</f>
        <v>06 - Interiors</v>
      </c>
      <c r="AI1071" s="19"/>
      <c r="AJ1071" s="19"/>
    </row>
    <row r="1072" spans="1:36" ht="30" x14ac:dyDescent="0.25">
      <c r="A1072" s="11">
        <v>3471</v>
      </c>
      <c r="B1072" s="12" t="s">
        <v>2006</v>
      </c>
      <c r="C1072" s="11" t="s">
        <v>46</v>
      </c>
      <c r="D1072" s="11" t="s">
        <v>2002</v>
      </c>
      <c r="E1072" s="11" t="s">
        <v>2007</v>
      </c>
      <c r="F1072" s="21" t="s">
        <v>42</v>
      </c>
      <c r="G1072" s="14"/>
      <c r="H1072" s="14"/>
      <c r="I1072" s="11"/>
      <c r="J1072" s="16"/>
      <c r="K1072" s="17" t="s">
        <v>44</v>
      </c>
      <c r="L1072" s="14"/>
      <c r="M1072" s="14"/>
      <c r="N1072" s="14"/>
      <c r="O1072" s="11"/>
      <c r="P1072" s="11"/>
      <c r="Q1072" s="11"/>
      <c r="R1072" s="11"/>
      <c r="S1072" s="11"/>
      <c r="T1072" s="11"/>
      <c r="U1072" s="11"/>
      <c r="V1072" s="11"/>
      <c r="W1072" s="11"/>
      <c r="X1072" s="11"/>
      <c r="Y1072" s="11"/>
      <c r="Z1072" s="11"/>
      <c r="AA1072" s="11"/>
      <c r="AB1072" s="11"/>
      <c r="AC1072" s="11"/>
      <c r="AD1072" s="11"/>
      <c r="AE1072" s="11"/>
      <c r="AF1072" s="11"/>
      <c r="AG107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72" s="11" t="str">
        <f>IF(Tabella14[[#This Row],[WP]]&lt;&gt;"",VLOOKUP(AG1072,[1]!Table_WP_list[[WP_short]:[IPT]],3,FALSE),"")</f>
        <v>06 - Interiors</v>
      </c>
      <c r="AI1072" s="19"/>
      <c r="AJ1072" s="19"/>
    </row>
    <row r="1073" spans="1:36" ht="30" x14ac:dyDescent="0.25">
      <c r="A1073" s="11">
        <v>3472</v>
      </c>
      <c r="B1073" s="12" t="s">
        <v>2008</v>
      </c>
      <c r="C1073" s="11" t="s">
        <v>46</v>
      </c>
      <c r="D1073" s="11" t="s">
        <v>2002</v>
      </c>
      <c r="E1073" s="11" t="s">
        <v>2009</v>
      </c>
      <c r="F1073" s="21" t="s">
        <v>42</v>
      </c>
      <c r="G1073" s="14"/>
      <c r="H1073" s="14"/>
      <c r="I1073" s="11"/>
      <c r="J1073" s="16"/>
      <c r="K1073" s="17" t="s">
        <v>44</v>
      </c>
      <c r="L1073" s="14"/>
      <c r="M1073" s="14"/>
      <c r="N1073" s="14"/>
      <c r="O1073" s="11"/>
      <c r="P1073" s="11"/>
      <c r="Q1073" s="11"/>
      <c r="R1073" s="11"/>
      <c r="S1073" s="11"/>
      <c r="T1073" s="11"/>
      <c r="U1073" s="11"/>
      <c r="V1073" s="11"/>
      <c r="W1073" s="11"/>
      <c r="X1073" s="11"/>
      <c r="Y1073" s="11"/>
      <c r="Z1073" s="11"/>
      <c r="AA1073" s="11"/>
      <c r="AB1073" s="11"/>
      <c r="AC1073" s="11"/>
      <c r="AD1073" s="11"/>
      <c r="AE1073" s="11"/>
      <c r="AF1073" s="11"/>
      <c r="AG107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73" s="11" t="str">
        <f>IF(Tabella14[[#This Row],[WP]]&lt;&gt;"",VLOOKUP(AG1073,[1]!Table_WP_list[[WP_short]:[IPT]],3,FALSE),"")</f>
        <v>06 - Interiors</v>
      </c>
      <c r="AI1073" s="19"/>
      <c r="AJ1073" s="19"/>
    </row>
    <row r="1074" spans="1:36" ht="30" x14ac:dyDescent="0.25">
      <c r="A1074" s="20">
        <v>3473</v>
      </c>
      <c r="B1074" s="12" t="s">
        <v>2010</v>
      </c>
      <c r="C1074" s="11" t="s">
        <v>46</v>
      </c>
      <c r="D1074" s="11" t="s">
        <v>2002</v>
      </c>
      <c r="E1074" s="11" t="s">
        <v>2011</v>
      </c>
      <c r="F1074" s="21" t="s">
        <v>42</v>
      </c>
      <c r="G1074" s="14"/>
      <c r="H1074" s="14"/>
      <c r="I1074" s="20"/>
      <c r="J1074" s="16"/>
      <c r="K1074" s="17" t="s">
        <v>44</v>
      </c>
      <c r="L1074" s="14"/>
      <c r="M1074" s="24"/>
      <c r="N1074" s="24"/>
      <c r="O1074" s="11"/>
      <c r="P1074" s="11"/>
      <c r="Q1074" s="11"/>
      <c r="R1074" s="11"/>
      <c r="S1074" s="11"/>
      <c r="T1074" s="11"/>
      <c r="U1074" s="11"/>
      <c r="V1074" s="11"/>
      <c r="W1074" s="11"/>
      <c r="X1074" s="11"/>
      <c r="Y1074" s="11"/>
      <c r="Z1074" s="11"/>
      <c r="AA1074" s="11"/>
      <c r="AB1074" s="11"/>
      <c r="AC1074" s="11"/>
      <c r="AD1074" s="11"/>
      <c r="AE1074" s="11"/>
      <c r="AF1074" s="11"/>
      <c r="AG107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74" s="11" t="str">
        <f>IF(Tabella14[[#This Row],[WP]]&lt;&gt;"",VLOOKUP(AG1074,[1]!Table_WP_list[[WP_short]:[IPT]],3,FALSE),"")</f>
        <v>06 - Interiors</v>
      </c>
      <c r="AI1074" s="19"/>
      <c r="AJ1074" s="19"/>
    </row>
    <row r="1075" spans="1:36" ht="30" x14ac:dyDescent="0.25">
      <c r="A1075" s="11">
        <v>3474</v>
      </c>
      <c r="B1075" s="12" t="s">
        <v>2012</v>
      </c>
      <c r="C1075" s="11" t="s">
        <v>46</v>
      </c>
      <c r="D1075" s="11" t="s">
        <v>2002</v>
      </c>
      <c r="E1075" s="11" t="s">
        <v>2013</v>
      </c>
      <c r="F1075" s="21" t="s">
        <v>42</v>
      </c>
      <c r="G1075" s="14"/>
      <c r="H1075" s="14"/>
      <c r="I1075" s="11"/>
      <c r="J1075" s="16"/>
      <c r="K1075" s="17" t="s">
        <v>44</v>
      </c>
      <c r="L1075" s="14"/>
      <c r="M1075" s="14"/>
      <c r="N1075" s="14"/>
      <c r="O1075" s="11"/>
      <c r="P1075" s="11"/>
      <c r="Q1075" s="11"/>
      <c r="R1075" s="11"/>
      <c r="S1075" s="11"/>
      <c r="T1075" s="11"/>
      <c r="U1075" s="11"/>
      <c r="V1075" s="11"/>
      <c r="W1075" s="11"/>
      <c r="X1075" s="11"/>
      <c r="Y1075" s="11"/>
      <c r="Z1075" s="11"/>
      <c r="AA1075" s="11"/>
      <c r="AB1075" s="11"/>
      <c r="AC1075" s="11"/>
      <c r="AD1075" s="11"/>
      <c r="AE1075" s="11"/>
      <c r="AF1075" s="11"/>
      <c r="AG107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75" s="11" t="str">
        <f>IF(Tabella14[[#This Row],[WP]]&lt;&gt;"",VLOOKUP(AG1075,[1]!Table_WP_list[[WP_short]:[IPT]],3,FALSE),"")</f>
        <v>06 - Interiors</v>
      </c>
      <c r="AI1075" s="19"/>
      <c r="AJ1075" s="19"/>
    </row>
    <row r="1076" spans="1:36" ht="30" x14ac:dyDescent="0.25">
      <c r="A1076" s="11">
        <v>3475</v>
      </c>
      <c r="B1076" s="12" t="s">
        <v>2014</v>
      </c>
      <c r="C1076" s="11" t="s">
        <v>46</v>
      </c>
      <c r="D1076" s="11" t="s">
        <v>2002</v>
      </c>
      <c r="E1076" s="11" t="s">
        <v>2015</v>
      </c>
      <c r="F1076" s="21" t="s">
        <v>200</v>
      </c>
      <c r="G1076" s="14" t="s">
        <v>1197</v>
      </c>
      <c r="H1076" s="14"/>
      <c r="I1076" s="11"/>
      <c r="J1076" s="16"/>
      <c r="K1076" s="17" t="s">
        <v>44</v>
      </c>
      <c r="L1076" s="14"/>
      <c r="M1076" s="14"/>
      <c r="N1076" s="14"/>
      <c r="O1076" s="11"/>
      <c r="P1076" s="11"/>
      <c r="Q1076" s="11"/>
      <c r="R1076" s="11"/>
      <c r="S1076" s="11"/>
      <c r="T1076" s="11"/>
      <c r="U1076" s="11"/>
      <c r="V1076" s="11"/>
      <c r="W1076" s="11"/>
      <c r="X1076" s="11"/>
      <c r="Y1076" s="11"/>
      <c r="Z1076" s="11"/>
      <c r="AA1076" s="11"/>
      <c r="AB1076" s="11"/>
      <c r="AC1076" s="11"/>
      <c r="AD1076" s="11"/>
      <c r="AE1076" s="11"/>
      <c r="AF1076" s="11"/>
      <c r="AG107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76" s="11" t="str">
        <f>IF(Tabella14[[#This Row],[WP]]&lt;&gt;"",VLOOKUP(AG1076,[1]!Table_WP_list[[WP_short]:[IPT]],3,FALSE),"")</f>
        <v>06 - Interiors</v>
      </c>
      <c r="AI1076" s="19"/>
      <c r="AJ1076" s="19"/>
    </row>
    <row r="1077" spans="1:36" ht="90" x14ac:dyDescent="0.25">
      <c r="A1077" s="20">
        <v>3476</v>
      </c>
      <c r="B1077" s="12" t="s">
        <v>2016</v>
      </c>
      <c r="C1077" s="11" t="s">
        <v>46</v>
      </c>
      <c r="D1077" s="11" t="s">
        <v>2002</v>
      </c>
      <c r="E1077" s="11" t="s">
        <v>2017</v>
      </c>
      <c r="F1077" s="21" t="s">
        <v>200</v>
      </c>
      <c r="G1077" s="14" t="s">
        <v>1197</v>
      </c>
      <c r="H1077" s="14"/>
      <c r="I1077" s="20"/>
      <c r="J1077" s="16"/>
      <c r="K1077" s="17" t="s">
        <v>44</v>
      </c>
      <c r="L1077" s="14"/>
      <c r="M1077" s="24"/>
      <c r="N1077" s="24"/>
      <c r="O1077" s="11"/>
      <c r="P1077" s="11"/>
      <c r="Q1077" s="11"/>
      <c r="R1077" s="11"/>
      <c r="S1077" s="11"/>
      <c r="T1077" s="11"/>
      <c r="U1077" s="11"/>
      <c r="V1077" s="11"/>
      <c r="W1077" s="11"/>
      <c r="X1077" s="11"/>
      <c r="Y1077" s="11"/>
      <c r="Z1077" s="11"/>
      <c r="AA1077" s="11"/>
      <c r="AB1077" s="11"/>
      <c r="AC1077" s="11"/>
      <c r="AD1077" s="11"/>
      <c r="AE1077" s="11"/>
      <c r="AF1077" s="11"/>
      <c r="AG107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77" s="11" t="str">
        <f>IF(Tabella14[[#This Row],[WP]]&lt;&gt;"",VLOOKUP(AG1077,[1]!Table_WP_list[[WP_short]:[IPT]],3,FALSE),"")</f>
        <v>06 - Interiors</v>
      </c>
      <c r="AI1077" s="19"/>
      <c r="AJ1077" s="19"/>
    </row>
    <row r="1078" spans="1:36" ht="30" x14ac:dyDescent="0.25">
      <c r="A1078" s="11">
        <v>3477</v>
      </c>
      <c r="B1078" s="12" t="s">
        <v>2018</v>
      </c>
      <c r="C1078" s="11" t="s">
        <v>46</v>
      </c>
      <c r="D1078" s="11" t="s">
        <v>2002</v>
      </c>
      <c r="E1078" s="11" t="s">
        <v>2019</v>
      </c>
      <c r="F1078" s="21" t="s">
        <v>200</v>
      </c>
      <c r="G1078" s="14" t="s">
        <v>1197</v>
      </c>
      <c r="H1078" s="14"/>
      <c r="I1078" s="11"/>
      <c r="J1078" s="16"/>
      <c r="K1078" s="17" t="s">
        <v>44</v>
      </c>
      <c r="L1078" s="14"/>
      <c r="M1078" s="14"/>
      <c r="N1078" s="14"/>
      <c r="O1078" s="11"/>
      <c r="P1078" s="11"/>
      <c r="Q1078" s="11"/>
      <c r="R1078" s="11"/>
      <c r="S1078" s="11"/>
      <c r="T1078" s="11"/>
      <c r="U1078" s="11"/>
      <c r="V1078" s="11"/>
      <c r="W1078" s="11"/>
      <c r="X1078" s="11"/>
      <c r="Y1078" s="11"/>
      <c r="Z1078" s="11"/>
      <c r="AA1078" s="11"/>
      <c r="AB1078" s="11"/>
      <c r="AC1078" s="11"/>
      <c r="AD1078" s="11"/>
      <c r="AE1078" s="11"/>
      <c r="AF1078" s="11"/>
      <c r="AG107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78" s="11" t="str">
        <f>IF(Tabella14[[#This Row],[WP]]&lt;&gt;"",VLOOKUP(AG1078,[1]!Table_WP_list[[WP_short]:[IPT]],3,FALSE),"")</f>
        <v>06 - Interiors</v>
      </c>
      <c r="AI1078" s="19"/>
      <c r="AJ1078" s="19"/>
    </row>
    <row r="1079" spans="1:36" ht="30" x14ac:dyDescent="0.25">
      <c r="A1079" s="11">
        <v>3478</v>
      </c>
      <c r="B1079" s="12" t="s">
        <v>2020</v>
      </c>
      <c r="C1079" s="11" t="s">
        <v>46</v>
      </c>
      <c r="D1079" s="11" t="s">
        <v>2002</v>
      </c>
      <c r="E1079" s="11" t="s">
        <v>2021</v>
      </c>
      <c r="F1079" s="21" t="s">
        <v>200</v>
      </c>
      <c r="G1079" s="14" t="s">
        <v>1197</v>
      </c>
      <c r="H1079" s="14"/>
      <c r="I1079" s="11"/>
      <c r="J1079" s="16"/>
      <c r="K1079" s="17" t="s">
        <v>44</v>
      </c>
      <c r="L1079" s="14"/>
      <c r="M1079" s="14"/>
      <c r="N1079" s="14"/>
      <c r="O1079" s="11"/>
      <c r="P1079" s="11"/>
      <c r="Q1079" s="11"/>
      <c r="R1079" s="11"/>
      <c r="S1079" s="11"/>
      <c r="T1079" s="11"/>
      <c r="U1079" s="11"/>
      <c r="V1079" s="11"/>
      <c r="W1079" s="11"/>
      <c r="X1079" s="11"/>
      <c r="Y1079" s="11"/>
      <c r="Z1079" s="11"/>
      <c r="AA1079" s="11"/>
      <c r="AB1079" s="11"/>
      <c r="AC1079" s="11"/>
      <c r="AD1079" s="11"/>
      <c r="AE1079" s="11"/>
      <c r="AF1079" s="11"/>
      <c r="AG107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79" s="11" t="str">
        <f>IF(Tabella14[[#This Row],[WP]]&lt;&gt;"",VLOOKUP(AG1079,[1]!Table_WP_list[[WP_short]:[IPT]],3,FALSE),"")</f>
        <v>06 - Interiors</v>
      </c>
      <c r="AI1079" s="19"/>
      <c r="AJ1079" s="19"/>
    </row>
    <row r="1080" spans="1:36" ht="30" x14ac:dyDescent="0.25">
      <c r="A1080" s="20">
        <v>3479</v>
      </c>
      <c r="B1080" s="12" t="s">
        <v>2022</v>
      </c>
      <c r="C1080" s="11" t="s">
        <v>46</v>
      </c>
      <c r="D1080" s="11" t="s">
        <v>2002</v>
      </c>
      <c r="E1080" s="11" t="s">
        <v>2023</v>
      </c>
      <c r="F1080" s="21" t="s">
        <v>200</v>
      </c>
      <c r="G1080" s="14" t="s">
        <v>1197</v>
      </c>
      <c r="H1080" s="14"/>
      <c r="I1080" s="20"/>
      <c r="J1080" s="16"/>
      <c r="K1080" s="17" t="s">
        <v>44</v>
      </c>
      <c r="L1080" s="14"/>
      <c r="M1080" s="24"/>
      <c r="N1080" s="24"/>
      <c r="O1080" s="11"/>
      <c r="P1080" s="11"/>
      <c r="Q1080" s="11"/>
      <c r="R1080" s="11"/>
      <c r="S1080" s="11"/>
      <c r="T1080" s="11"/>
      <c r="U1080" s="11"/>
      <c r="V1080" s="11"/>
      <c r="W1080" s="11"/>
      <c r="X1080" s="11"/>
      <c r="Y1080" s="11"/>
      <c r="Z1080" s="11"/>
      <c r="AA1080" s="11"/>
      <c r="AB1080" s="11"/>
      <c r="AC1080" s="11"/>
      <c r="AD1080" s="11"/>
      <c r="AE1080" s="11"/>
      <c r="AF1080" s="11"/>
      <c r="AG108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80" s="11" t="str">
        <f>IF(Tabella14[[#This Row],[WP]]&lt;&gt;"",VLOOKUP(AG1080,[1]!Table_WP_list[[WP_short]:[IPT]],3,FALSE),"")</f>
        <v>06 - Interiors</v>
      </c>
      <c r="AI1080" s="19"/>
      <c r="AJ1080" s="19"/>
    </row>
    <row r="1081" spans="1:36" ht="30" x14ac:dyDescent="0.25">
      <c r="A1081" s="11">
        <v>3480</v>
      </c>
      <c r="B1081" s="12" t="s">
        <v>2024</v>
      </c>
      <c r="C1081" s="11" t="s">
        <v>46</v>
      </c>
      <c r="D1081" s="11" t="s">
        <v>2002</v>
      </c>
      <c r="E1081" s="11" t="s">
        <v>2025</v>
      </c>
      <c r="F1081" s="21" t="s">
        <v>200</v>
      </c>
      <c r="G1081" s="14" t="s">
        <v>1197</v>
      </c>
      <c r="H1081" s="14"/>
      <c r="I1081" s="11"/>
      <c r="J1081" s="16"/>
      <c r="K1081" s="17" t="s">
        <v>44</v>
      </c>
      <c r="L1081" s="14"/>
      <c r="M1081" s="14"/>
      <c r="N1081" s="14"/>
      <c r="O1081" s="11"/>
      <c r="P1081" s="11"/>
      <c r="Q1081" s="11"/>
      <c r="R1081" s="11"/>
      <c r="S1081" s="11"/>
      <c r="T1081" s="11"/>
      <c r="U1081" s="11"/>
      <c r="V1081" s="11"/>
      <c r="W1081" s="11"/>
      <c r="X1081" s="11"/>
      <c r="Y1081" s="11"/>
      <c r="Z1081" s="11"/>
      <c r="AA1081" s="11"/>
      <c r="AB1081" s="11"/>
      <c r="AC1081" s="11"/>
      <c r="AD1081" s="11"/>
      <c r="AE1081" s="11"/>
      <c r="AF1081" s="11"/>
      <c r="AG108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81" s="11" t="str">
        <f>IF(Tabella14[[#This Row],[WP]]&lt;&gt;"",VLOOKUP(AG1081,[1]!Table_WP_list[[WP_short]:[IPT]],3,FALSE),"")</f>
        <v>06 - Interiors</v>
      </c>
      <c r="AI1081" s="19"/>
      <c r="AJ1081" s="19"/>
    </row>
    <row r="1082" spans="1:36" ht="165.95" customHeight="1" x14ac:dyDescent="0.25">
      <c r="A1082" s="11">
        <v>3481</v>
      </c>
      <c r="B1082" s="12" t="s">
        <v>2026</v>
      </c>
      <c r="C1082" s="11" t="s">
        <v>46</v>
      </c>
      <c r="D1082" s="11" t="s">
        <v>2002</v>
      </c>
      <c r="E1082" s="11" t="s">
        <v>2027</v>
      </c>
      <c r="F1082" s="21" t="s">
        <v>200</v>
      </c>
      <c r="G1082" s="14" t="s">
        <v>1197</v>
      </c>
      <c r="H1082" s="14"/>
      <c r="I1082" s="11"/>
      <c r="J1082" s="16"/>
      <c r="K1082" s="17" t="s">
        <v>44</v>
      </c>
      <c r="L1082" s="14"/>
      <c r="M1082" s="14"/>
      <c r="N1082" s="14"/>
      <c r="O1082" s="11"/>
      <c r="P1082" s="11"/>
      <c r="Q1082" s="11"/>
      <c r="R1082" s="11"/>
      <c r="S1082" s="11"/>
      <c r="T1082" s="11"/>
      <c r="U1082" s="11"/>
      <c r="V1082" s="11"/>
      <c r="W1082" s="11"/>
      <c r="X1082" s="11"/>
      <c r="Y1082" s="11"/>
      <c r="Z1082" s="11"/>
      <c r="AA1082" s="11"/>
      <c r="AB1082" s="11"/>
      <c r="AC1082" s="11"/>
      <c r="AD1082" s="11"/>
      <c r="AE1082" s="11"/>
      <c r="AF1082" s="11"/>
      <c r="AG108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82" s="11" t="str">
        <f>IF(Tabella14[[#This Row],[WP]]&lt;&gt;"",VLOOKUP(AG1082,[1]!Table_WP_list[[WP_short]:[IPT]],3,FALSE),"")</f>
        <v>06 - Interiors</v>
      </c>
      <c r="AI1082" s="19"/>
      <c r="AJ1082" s="19"/>
    </row>
    <row r="1083" spans="1:36" ht="30" x14ac:dyDescent="0.25">
      <c r="A1083" s="20">
        <v>3482</v>
      </c>
      <c r="B1083" s="12" t="s">
        <v>2028</v>
      </c>
      <c r="C1083" s="11" t="s">
        <v>46</v>
      </c>
      <c r="D1083" s="11" t="s">
        <v>2002</v>
      </c>
      <c r="E1083" s="11" t="s">
        <v>2029</v>
      </c>
      <c r="F1083" s="21" t="s">
        <v>200</v>
      </c>
      <c r="G1083" s="14" t="s">
        <v>1197</v>
      </c>
      <c r="H1083" s="14"/>
      <c r="I1083" s="20"/>
      <c r="J1083" s="16"/>
      <c r="K1083" s="17" t="s">
        <v>44</v>
      </c>
      <c r="L1083" s="14"/>
      <c r="M1083" s="24"/>
      <c r="N1083" s="24"/>
      <c r="O1083" s="11"/>
      <c r="P1083" s="11"/>
      <c r="Q1083" s="11"/>
      <c r="R1083" s="11"/>
      <c r="S1083" s="11"/>
      <c r="T1083" s="11"/>
      <c r="U1083" s="11"/>
      <c r="V1083" s="11"/>
      <c r="W1083" s="11"/>
      <c r="X1083" s="11"/>
      <c r="Y1083" s="11"/>
      <c r="Z1083" s="11"/>
      <c r="AA1083" s="11"/>
      <c r="AB1083" s="11"/>
      <c r="AC1083" s="11"/>
      <c r="AD1083" s="11"/>
      <c r="AE1083" s="11"/>
      <c r="AF1083" s="11"/>
      <c r="AG108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83" s="11" t="str">
        <f>IF(Tabella14[[#This Row],[WP]]&lt;&gt;"",VLOOKUP(AG1083,[1]!Table_WP_list[[WP_short]:[IPT]],3,FALSE),"")</f>
        <v>06 - Interiors</v>
      </c>
      <c r="AI1083" s="19"/>
      <c r="AJ1083" s="19"/>
    </row>
    <row r="1084" spans="1:36" ht="30" x14ac:dyDescent="0.25">
      <c r="A1084" s="11">
        <v>3483</v>
      </c>
      <c r="B1084" s="12" t="s">
        <v>2030</v>
      </c>
      <c r="C1084" s="11" t="s">
        <v>46</v>
      </c>
      <c r="D1084" s="11" t="s">
        <v>2002</v>
      </c>
      <c r="E1084" s="11" t="s">
        <v>2031</v>
      </c>
      <c r="F1084" s="21" t="s">
        <v>200</v>
      </c>
      <c r="G1084" s="14" t="s">
        <v>1197</v>
      </c>
      <c r="H1084" s="14"/>
      <c r="I1084" s="11"/>
      <c r="J1084" s="16"/>
      <c r="K1084" s="17" t="s">
        <v>44</v>
      </c>
      <c r="L1084" s="14"/>
      <c r="M1084" s="14"/>
      <c r="N1084" s="14"/>
      <c r="O1084" s="11"/>
      <c r="P1084" s="11"/>
      <c r="Q1084" s="11"/>
      <c r="R1084" s="11"/>
      <c r="S1084" s="11"/>
      <c r="T1084" s="11"/>
      <c r="U1084" s="11"/>
      <c r="V1084" s="11"/>
      <c r="W1084" s="11"/>
      <c r="X1084" s="11"/>
      <c r="Y1084" s="11"/>
      <c r="Z1084" s="11"/>
      <c r="AA1084" s="11"/>
      <c r="AB1084" s="11"/>
      <c r="AC1084" s="11"/>
      <c r="AD1084" s="11"/>
      <c r="AE1084" s="11"/>
      <c r="AF1084" s="11"/>
      <c r="AG108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84" s="11" t="str">
        <f>IF(Tabella14[[#This Row],[WP]]&lt;&gt;"",VLOOKUP(AG1084,[1]!Table_WP_list[[WP_short]:[IPT]],3,FALSE),"")</f>
        <v>06 - Interiors</v>
      </c>
      <c r="AI1084" s="19"/>
      <c r="AJ1084" s="19"/>
    </row>
    <row r="1085" spans="1:36" ht="30" x14ac:dyDescent="0.25">
      <c r="A1085" s="11">
        <v>3484</v>
      </c>
      <c r="B1085" s="12" t="s">
        <v>2032</v>
      </c>
      <c r="C1085" s="11" t="s">
        <v>46</v>
      </c>
      <c r="D1085" s="11" t="s">
        <v>2002</v>
      </c>
      <c r="E1085" s="11" t="s">
        <v>2033</v>
      </c>
      <c r="F1085" s="21" t="s">
        <v>42</v>
      </c>
      <c r="G1085" s="14"/>
      <c r="H1085" s="14"/>
      <c r="I1085" s="11"/>
      <c r="J1085" s="16"/>
      <c r="K1085" s="17" t="s">
        <v>44</v>
      </c>
      <c r="L1085" s="14"/>
      <c r="M1085" s="14"/>
      <c r="N1085" s="14"/>
      <c r="O1085" s="11"/>
      <c r="P1085" s="11"/>
      <c r="Q1085" s="11"/>
      <c r="R1085" s="11"/>
      <c r="S1085" s="11"/>
      <c r="T1085" s="11"/>
      <c r="U1085" s="11"/>
      <c r="V1085" s="11"/>
      <c r="W1085" s="11"/>
      <c r="X1085" s="11"/>
      <c r="Y1085" s="11"/>
      <c r="Z1085" s="11"/>
      <c r="AA1085" s="11"/>
      <c r="AB1085" s="11"/>
      <c r="AC1085" s="11"/>
      <c r="AD1085" s="11"/>
      <c r="AE1085" s="11"/>
      <c r="AF1085" s="11"/>
      <c r="AG108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85" s="11" t="str">
        <f>IF(Tabella14[[#This Row],[WP]]&lt;&gt;"",VLOOKUP(AG1085,[1]!Table_WP_list[[WP_short]:[IPT]],3,FALSE),"")</f>
        <v>06 - Interiors</v>
      </c>
      <c r="AI1085" s="19"/>
      <c r="AJ1085" s="19"/>
    </row>
    <row r="1086" spans="1:36" ht="30" x14ac:dyDescent="0.25">
      <c r="A1086" s="20">
        <v>3485</v>
      </c>
      <c r="B1086" s="12" t="s">
        <v>2034</v>
      </c>
      <c r="C1086" s="11" t="s">
        <v>46</v>
      </c>
      <c r="D1086" s="11" t="s">
        <v>2002</v>
      </c>
      <c r="E1086" s="11" t="s">
        <v>2035</v>
      </c>
      <c r="F1086" s="21" t="s">
        <v>42</v>
      </c>
      <c r="G1086" s="14"/>
      <c r="H1086" s="14"/>
      <c r="I1086" s="20"/>
      <c r="J1086" s="16"/>
      <c r="K1086" s="17" t="s">
        <v>44</v>
      </c>
      <c r="L1086" s="14"/>
      <c r="M1086" s="24"/>
      <c r="N1086" s="24"/>
      <c r="O1086" s="11"/>
      <c r="P1086" s="11"/>
      <c r="Q1086" s="11"/>
      <c r="R1086" s="11"/>
      <c r="S1086" s="11"/>
      <c r="T1086" s="11"/>
      <c r="U1086" s="11"/>
      <c r="V1086" s="11"/>
      <c r="W1086" s="11"/>
      <c r="X1086" s="11"/>
      <c r="Y1086" s="11"/>
      <c r="Z1086" s="11"/>
      <c r="AA1086" s="11"/>
      <c r="AB1086" s="11"/>
      <c r="AC1086" s="11"/>
      <c r="AD1086" s="11"/>
      <c r="AE1086" s="11"/>
      <c r="AF1086" s="11"/>
      <c r="AG108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86" s="11" t="str">
        <f>IF(Tabella14[[#This Row],[WP]]&lt;&gt;"",VLOOKUP(AG1086,[1]!Table_WP_list[[WP_short]:[IPT]],3,FALSE),"")</f>
        <v>06 - Interiors</v>
      </c>
      <c r="AI1086" s="19"/>
      <c r="AJ1086" s="19"/>
    </row>
    <row r="1087" spans="1:36" ht="30" x14ac:dyDescent="0.25">
      <c r="A1087" s="11">
        <v>3486</v>
      </c>
      <c r="B1087" s="12" t="s">
        <v>2036</v>
      </c>
      <c r="C1087" s="11" t="s">
        <v>46</v>
      </c>
      <c r="D1087" s="11" t="s">
        <v>2002</v>
      </c>
      <c r="E1087" s="11" t="s">
        <v>2037</v>
      </c>
      <c r="F1087" s="21" t="s">
        <v>200</v>
      </c>
      <c r="G1087" s="14" t="s">
        <v>1197</v>
      </c>
      <c r="H1087" s="14"/>
      <c r="I1087" s="11"/>
      <c r="J1087" s="16"/>
      <c r="K1087" s="17" t="s">
        <v>44</v>
      </c>
      <c r="L1087" s="14"/>
      <c r="M1087" s="14"/>
      <c r="N1087" s="14"/>
      <c r="O1087" s="11"/>
      <c r="P1087" s="11"/>
      <c r="Q1087" s="11"/>
      <c r="R1087" s="11"/>
      <c r="S1087" s="11"/>
      <c r="T1087" s="11"/>
      <c r="U1087" s="11"/>
      <c r="V1087" s="11"/>
      <c r="W1087" s="11"/>
      <c r="X1087" s="11"/>
      <c r="Y1087" s="11"/>
      <c r="Z1087" s="11"/>
      <c r="AA1087" s="11"/>
      <c r="AB1087" s="11"/>
      <c r="AC1087" s="11"/>
      <c r="AD1087" s="11"/>
      <c r="AE1087" s="11"/>
      <c r="AF1087" s="11"/>
      <c r="AG108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87" s="11" t="str">
        <f>IF(Tabella14[[#This Row],[WP]]&lt;&gt;"",VLOOKUP(AG1087,[1]!Table_WP_list[[WP_short]:[IPT]],3,FALSE),"")</f>
        <v>06 - Interiors</v>
      </c>
      <c r="AI1087" s="19"/>
      <c r="AJ1087" s="19"/>
    </row>
    <row r="1088" spans="1:36" ht="30" x14ac:dyDescent="0.25">
      <c r="A1088" s="11">
        <v>3487</v>
      </c>
      <c r="B1088" s="12" t="s">
        <v>2038</v>
      </c>
      <c r="C1088" s="11" t="s">
        <v>46</v>
      </c>
      <c r="D1088" s="11" t="s">
        <v>2002</v>
      </c>
      <c r="E1088" s="11" t="s">
        <v>2039</v>
      </c>
      <c r="F1088" s="21" t="s">
        <v>42</v>
      </c>
      <c r="G1088" s="14"/>
      <c r="H1088" s="14"/>
      <c r="I1088" s="11"/>
      <c r="J1088" s="16"/>
      <c r="K1088" s="17" t="s">
        <v>44</v>
      </c>
      <c r="L1088" s="14"/>
      <c r="M1088" s="14"/>
      <c r="N1088" s="14"/>
      <c r="O1088" s="11"/>
      <c r="P1088" s="11"/>
      <c r="Q1088" s="11"/>
      <c r="R1088" s="11"/>
      <c r="S1088" s="11"/>
      <c r="T1088" s="11"/>
      <c r="U1088" s="11"/>
      <c r="V1088" s="11"/>
      <c r="W1088" s="11"/>
      <c r="X1088" s="11"/>
      <c r="Y1088" s="11"/>
      <c r="Z1088" s="11"/>
      <c r="AA1088" s="11"/>
      <c r="AB1088" s="11"/>
      <c r="AC1088" s="11"/>
      <c r="AD1088" s="11"/>
      <c r="AE1088" s="11"/>
      <c r="AF1088" s="11"/>
      <c r="AG108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88" s="11" t="str">
        <f>IF(Tabella14[[#This Row],[WP]]&lt;&gt;"",VLOOKUP(AG1088,[1]!Table_WP_list[[WP_short]:[IPT]],3,FALSE),"")</f>
        <v>06 - Interiors</v>
      </c>
      <c r="AI1088" s="19"/>
      <c r="AJ1088" s="19"/>
    </row>
    <row r="1089" spans="1:36" ht="30" x14ac:dyDescent="0.25">
      <c r="A1089" s="20">
        <v>3488</v>
      </c>
      <c r="B1089" s="12" t="s">
        <v>2040</v>
      </c>
      <c r="C1089" s="11" t="s">
        <v>46</v>
      </c>
      <c r="D1089" s="11" t="s">
        <v>2002</v>
      </c>
      <c r="E1089" s="11" t="s">
        <v>2041</v>
      </c>
      <c r="F1089" s="21" t="s">
        <v>200</v>
      </c>
      <c r="G1089" s="14" t="s">
        <v>1197</v>
      </c>
      <c r="H1089" s="14"/>
      <c r="I1089" s="20"/>
      <c r="J1089" s="16"/>
      <c r="K1089" s="17" t="s">
        <v>44</v>
      </c>
      <c r="L1089" s="14"/>
      <c r="M1089" s="24"/>
      <c r="N1089" s="24"/>
      <c r="O1089" s="11"/>
      <c r="P1089" s="11"/>
      <c r="Q1089" s="11"/>
      <c r="R1089" s="11"/>
      <c r="S1089" s="11"/>
      <c r="T1089" s="11"/>
      <c r="U1089" s="11"/>
      <c r="V1089" s="11"/>
      <c r="W1089" s="11"/>
      <c r="X1089" s="11"/>
      <c r="Y1089" s="11"/>
      <c r="Z1089" s="11"/>
      <c r="AA1089" s="11"/>
      <c r="AB1089" s="11"/>
      <c r="AC1089" s="11"/>
      <c r="AD1089" s="11"/>
      <c r="AE1089" s="11"/>
      <c r="AF1089" s="11"/>
      <c r="AG108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89" s="11" t="str">
        <f>IF(Tabella14[[#This Row],[WP]]&lt;&gt;"",VLOOKUP(AG1089,[1]!Table_WP_list[[WP_short]:[IPT]],3,FALSE),"")</f>
        <v>06 - Interiors</v>
      </c>
      <c r="AI1089" s="19"/>
      <c r="AJ1089" s="19"/>
    </row>
    <row r="1090" spans="1:36" ht="30" x14ac:dyDescent="0.25">
      <c r="A1090" s="11">
        <v>3489</v>
      </c>
      <c r="B1090" s="12" t="s">
        <v>2042</v>
      </c>
      <c r="C1090" s="11" t="s">
        <v>46</v>
      </c>
      <c r="D1090" s="11" t="s">
        <v>2002</v>
      </c>
      <c r="E1090" s="11" t="s">
        <v>2043</v>
      </c>
      <c r="F1090" s="21" t="s">
        <v>200</v>
      </c>
      <c r="G1090" s="14" t="s">
        <v>1197</v>
      </c>
      <c r="H1090" s="14"/>
      <c r="I1090" s="11"/>
      <c r="J1090" s="16"/>
      <c r="K1090" s="17" t="s">
        <v>44</v>
      </c>
      <c r="L1090" s="14"/>
      <c r="M1090" s="14"/>
      <c r="N1090" s="14"/>
      <c r="O1090" s="11"/>
      <c r="P1090" s="11"/>
      <c r="Q1090" s="11"/>
      <c r="R1090" s="11"/>
      <c r="S1090" s="11"/>
      <c r="T1090" s="11"/>
      <c r="U1090" s="11"/>
      <c r="V1090" s="11"/>
      <c r="W1090" s="11"/>
      <c r="X1090" s="11"/>
      <c r="Y1090" s="11"/>
      <c r="Z1090" s="11"/>
      <c r="AA1090" s="11"/>
      <c r="AB1090" s="11"/>
      <c r="AC1090" s="11"/>
      <c r="AD1090" s="11"/>
      <c r="AE1090" s="11"/>
      <c r="AF1090" s="11"/>
      <c r="AG109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90" s="11" t="str">
        <f>IF(Tabella14[[#This Row],[WP]]&lt;&gt;"",VLOOKUP(AG1090,[1]!Table_WP_list[[WP_short]:[IPT]],3,FALSE),"")</f>
        <v>06 - Interiors</v>
      </c>
      <c r="AI1090" s="19"/>
      <c r="AJ1090" s="19"/>
    </row>
    <row r="1091" spans="1:36" ht="30" x14ac:dyDescent="0.25">
      <c r="A1091" s="11">
        <v>3490</v>
      </c>
      <c r="B1091" s="12" t="s">
        <v>2044</v>
      </c>
      <c r="C1091" s="11" t="s">
        <v>46</v>
      </c>
      <c r="D1091" s="11" t="s">
        <v>2002</v>
      </c>
      <c r="E1091" s="11" t="s">
        <v>2045</v>
      </c>
      <c r="F1091" s="21" t="s">
        <v>42</v>
      </c>
      <c r="G1091" s="14"/>
      <c r="H1091" s="14"/>
      <c r="I1091" s="11"/>
      <c r="J1091" s="16"/>
      <c r="K1091" s="17" t="s">
        <v>44</v>
      </c>
      <c r="L1091" s="14"/>
      <c r="M1091" s="14"/>
      <c r="N1091" s="14"/>
      <c r="O1091" s="11"/>
      <c r="P1091" s="11"/>
      <c r="Q1091" s="11"/>
      <c r="R1091" s="11"/>
      <c r="S1091" s="11"/>
      <c r="T1091" s="11"/>
      <c r="U1091" s="11"/>
      <c r="V1091" s="11"/>
      <c r="W1091" s="11"/>
      <c r="X1091" s="11"/>
      <c r="Y1091" s="11"/>
      <c r="Z1091" s="11"/>
      <c r="AA1091" s="11"/>
      <c r="AB1091" s="11"/>
      <c r="AC1091" s="11"/>
      <c r="AD1091" s="11"/>
      <c r="AE1091" s="11"/>
      <c r="AF1091" s="11"/>
      <c r="AG109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91" s="11" t="str">
        <f>IF(Tabella14[[#This Row],[WP]]&lt;&gt;"",VLOOKUP(AG1091,[1]!Table_WP_list[[WP_short]:[IPT]],3,FALSE),"")</f>
        <v>06 - Interiors</v>
      </c>
      <c r="AI1091" s="19"/>
      <c r="AJ1091" s="19"/>
    </row>
    <row r="1092" spans="1:36" ht="30" x14ac:dyDescent="0.25">
      <c r="A1092" s="20">
        <v>3491</v>
      </c>
      <c r="B1092" s="12" t="s">
        <v>2046</v>
      </c>
      <c r="C1092" s="11" t="s">
        <v>46</v>
      </c>
      <c r="D1092" s="11" t="s">
        <v>2002</v>
      </c>
      <c r="E1092" s="11" t="s">
        <v>2047</v>
      </c>
      <c r="F1092" s="21" t="s">
        <v>49</v>
      </c>
      <c r="G1092" s="14" t="s">
        <v>1197</v>
      </c>
      <c r="H1092" s="14"/>
      <c r="I1092" s="20"/>
      <c r="J1092" s="16"/>
      <c r="K1092" s="17" t="s">
        <v>44</v>
      </c>
      <c r="L1092" s="14"/>
      <c r="M1092" s="24"/>
      <c r="N1092" s="24"/>
      <c r="O1092" s="11"/>
      <c r="P1092" s="11"/>
      <c r="Q1092" s="11"/>
      <c r="R1092" s="11"/>
      <c r="S1092" s="11"/>
      <c r="T1092" s="11"/>
      <c r="U1092" s="11"/>
      <c r="V1092" s="11"/>
      <c r="W1092" s="11"/>
      <c r="X1092" s="11"/>
      <c r="Y1092" s="11"/>
      <c r="Z1092" s="11"/>
      <c r="AA1092" s="11"/>
      <c r="AB1092" s="11"/>
      <c r="AC1092" s="11"/>
      <c r="AD1092" s="11"/>
      <c r="AE1092" s="11"/>
      <c r="AF1092" s="11"/>
      <c r="AG109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92" s="11" t="str">
        <f>IF(Tabella14[[#This Row],[WP]]&lt;&gt;"",VLOOKUP(AG1092,[1]!Table_WP_list[[WP_short]:[IPT]],3,FALSE),"")</f>
        <v>06 - Interiors</v>
      </c>
      <c r="AI1092" s="19"/>
      <c r="AJ1092" s="19"/>
    </row>
    <row r="1093" spans="1:36" ht="30" x14ac:dyDescent="0.25">
      <c r="A1093" s="11">
        <v>3493</v>
      </c>
      <c r="B1093" s="12" t="s">
        <v>2048</v>
      </c>
      <c r="C1093" s="11" t="s">
        <v>46</v>
      </c>
      <c r="D1093" s="11" t="s">
        <v>2002</v>
      </c>
      <c r="E1093" s="11" t="s">
        <v>2049</v>
      </c>
      <c r="F1093" s="21" t="s">
        <v>49</v>
      </c>
      <c r="G1093" s="14" t="s">
        <v>1197</v>
      </c>
      <c r="H1093" s="14"/>
      <c r="I1093" s="11"/>
      <c r="J1093" s="16"/>
      <c r="K1093" s="17" t="s">
        <v>44</v>
      </c>
      <c r="L1093" s="14"/>
      <c r="M1093" s="14"/>
      <c r="N1093" s="14"/>
      <c r="O1093" s="11"/>
      <c r="P1093" s="11"/>
      <c r="Q1093" s="11"/>
      <c r="R1093" s="11"/>
      <c r="S1093" s="11"/>
      <c r="T1093" s="11"/>
      <c r="U1093" s="11"/>
      <c r="V1093" s="11"/>
      <c r="W1093" s="11"/>
      <c r="X1093" s="11"/>
      <c r="Y1093" s="11"/>
      <c r="Z1093" s="11"/>
      <c r="AA1093" s="11"/>
      <c r="AB1093" s="11"/>
      <c r="AC1093" s="11"/>
      <c r="AD1093" s="11"/>
      <c r="AE1093" s="11"/>
      <c r="AF1093" s="11"/>
      <c r="AG109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93" s="11" t="str">
        <f>IF(Tabella14[[#This Row],[WP]]&lt;&gt;"",VLOOKUP(AG1093,[1]!Table_WP_list[[WP_short]:[IPT]],3,FALSE),"")</f>
        <v>06 - Interiors</v>
      </c>
      <c r="AI1093" s="19"/>
      <c r="AJ1093" s="19"/>
    </row>
    <row r="1094" spans="1:36" ht="30" x14ac:dyDescent="0.25">
      <c r="A1094" s="11">
        <v>3494</v>
      </c>
      <c r="B1094" s="12" t="s">
        <v>2050</v>
      </c>
      <c r="C1094" s="11" t="s">
        <v>46</v>
      </c>
      <c r="D1094" s="11" t="s">
        <v>2002</v>
      </c>
      <c r="E1094" s="11" t="s">
        <v>2051</v>
      </c>
      <c r="F1094" s="21" t="s">
        <v>200</v>
      </c>
      <c r="G1094" s="14" t="s">
        <v>1197</v>
      </c>
      <c r="H1094" s="14"/>
      <c r="I1094" s="11"/>
      <c r="J1094" s="16"/>
      <c r="K1094" s="17" t="s">
        <v>44</v>
      </c>
      <c r="L1094" s="14"/>
      <c r="M1094" s="14"/>
      <c r="N1094" s="14"/>
      <c r="O1094" s="11"/>
      <c r="P1094" s="11"/>
      <c r="Q1094" s="11"/>
      <c r="R1094" s="11"/>
      <c r="S1094" s="11"/>
      <c r="T1094" s="11"/>
      <c r="U1094" s="11"/>
      <c r="V1094" s="11"/>
      <c r="W1094" s="11"/>
      <c r="X1094" s="11"/>
      <c r="Y1094" s="11"/>
      <c r="Z1094" s="11"/>
      <c r="AA1094" s="11"/>
      <c r="AB1094" s="11"/>
      <c r="AC1094" s="11"/>
      <c r="AD1094" s="11"/>
      <c r="AE1094" s="11"/>
      <c r="AF1094" s="11"/>
      <c r="AG109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94" s="11" t="str">
        <f>IF(Tabella14[[#This Row],[WP]]&lt;&gt;"",VLOOKUP(AG1094,[1]!Table_WP_list[[WP_short]:[IPT]],3,FALSE),"")</f>
        <v>06 - Interiors</v>
      </c>
      <c r="AI1094" s="19"/>
      <c r="AJ1094" s="19"/>
    </row>
    <row r="1095" spans="1:36" ht="30" x14ac:dyDescent="0.25">
      <c r="A1095" s="20">
        <v>3866</v>
      </c>
      <c r="B1095" s="12" t="s">
        <v>2052</v>
      </c>
      <c r="C1095" s="11" t="s">
        <v>46</v>
      </c>
      <c r="D1095" s="11" t="s">
        <v>2002</v>
      </c>
      <c r="E1095" s="11" t="s">
        <v>2053</v>
      </c>
      <c r="F1095" s="21" t="s">
        <v>200</v>
      </c>
      <c r="G1095" s="14" t="s">
        <v>1197</v>
      </c>
      <c r="H1095" s="14"/>
      <c r="I1095" s="20"/>
      <c r="J1095" s="16"/>
      <c r="K1095" s="17" t="s">
        <v>318</v>
      </c>
      <c r="L1095" s="14"/>
      <c r="M1095" s="24"/>
      <c r="N1095" s="24"/>
      <c r="O1095" s="11"/>
      <c r="P1095" s="11"/>
      <c r="Q1095" s="11"/>
      <c r="R1095" s="11"/>
      <c r="S1095" s="11"/>
      <c r="T1095" s="11"/>
      <c r="U1095" s="11"/>
      <c r="V1095" s="11"/>
      <c r="W1095" s="11"/>
      <c r="X1095" s="11"/>
      <c r="Y1095" s="11"/>
      <c r="Z1095" s="11"/>
      <c r="AA1095" s="11"/>
      <c r="AB1095" s="11"/>
      <c r="AC1095" s="11"/>
      <c r="AD1095" s="11"/>
      <c r="AE1095" s="11"/>
      <c r="AF1095" s="11"/>
      <c r="AG109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95" s="11" t="str">
        <f>IF(Tabella14[[#This Row],[WP]]&lt;&gt;"",VLOOKUP(AG1095,[1]!Table_WP_list[[WP_short]:[IPT]],3,FALSE),"")</f>
        <v>06 - Interiors</v>
      </c>
      <c r="AI1095" s="19"/>
      <c r="AJ1095" s="19"/>
    </row>
    <row r="1096" spans="1:36" ht="30" x14ac:dyDescent="0.25">
      <c r="A1096" s="11">
        <v>3867</v>
      </c>
      <c r="B1096" s="12" t="s">
        <v>2054</v>
      </c>
      <c r="C1096" s="11" t="s">
        <v>46</v>
      </c>
      <c r="D1096" s="11" t="s">
        <v>2002</v>
      </c>
      <c r="E1096" s="11" t="s">
        <v>2055</v>
      </c>
      <c r="F1096" s="21" t="s">
        <v>200</v>
      </c>
      <c r="G1096" s="14" t="s">
        <v>2056</v>
      </c>
      <c r="H1096" s="14"/>
      <c r="I1096" s="11"/>
      <c r="J1096" s="16"/>
      <c r="K1096" s="17" t="s">
        <v>318</v>
      </c>
      <c r="L1096" s="14"/>
      <c r="M1096" s="14"/>
      <c r="N1096" s="14"/>
      <c r="O1096" s="11"/>
      <c r="P1096" s="11"/>
      <c r="Q1096" s="11"/>
      <c r="R1096" s="11"/>
      <c r="S1096" s="11"/>
      <c r="T1096" s="11"/>
      <c r="U1096" s="11"/>
      <c r="V1096" s="11"/>
      <c r="W1096" s="11"/>
      <c r="X1096" s="11"/>
      <c r="Y1096" s="11"/>
      <c r="Z1096" s="11"/>
      <c r="AA1096" s="11"/>
      <c r="AB1096" s="11"/>
      <c r="AC1096" s="11"/>
      <c r="AD1096" s="11"/>
      <c r="AE1096" s="11"/>
      <c r="AF1096" s="11"/>
      <c r="AG109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WPC16</v>
      </c>
      <c r="AH1096" s="11" t="str">
        <f>IF(Tabella14[[#This Row],[WP]]&lt;&gt;"",VLOOKUP(AG1096,[1]!Table_WP_list[[WP_short]:[IPT]],3,FALSE),"")</f>
        <v>06 - Interiors</v>
      </c>
      <c r="AI1096" s="19"/>
      <c r="AJ1096" s="19"/>
    </row>
    <row r="1097" spans="1:36" x14ac:dyDescent="0.25">
      <c r="A1097" s="11"/>
      <c r="B1097" s="12"/>
      <c r="C1097" s="11"/>
      <c r="D1097" s="11"/>
      <c r="E1097" s="13"/>
      <c r="F1097" s="21"/>
      <c r="G1097" s="14"/>
      <c r="H1097" s="14"/>
      <c r="I1097" s="11"/>
      <c r="J1097" s="16"/>
      <c r="K1097" s="17"/>
      <c r="L1097" s="14"/>
      <c r="M1097" s="14"/>
      <c r="N1097" s="14"/>
      <c r="O1097" s="11"/>
      <c r="P1097" s="11"/>
      <c r="Q1097" s="11"/>
      <c r="R1097" s="11"/>
      <c r="S1097" s="11"/>
      <c r="T1097" s="11"/>
      <c r="U1097" s="11"/>
      <c r="V1097" s="11"/>
      <c r="W1097" s="11"/>
      <c r="X1097" s="11"/>
      <c r="Y1097" s="11"/>
      <c r="Z1097" s="11"/>
      <c r="AA1097" s="11"/>
      <c r="AB1097" s="11"/>
      <c r="AC1097" s="11"/>
      <c r="AD1097" s="11"/>
      <c r="AE1097" s="11"/>
      <c r="AF1097" s="11"/>
      <c r="AG109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97" s="11">
        <f>IF(Tabella14[[#This Row],[WP]]&lt;&gt;"",VLOOKUP(AG1097,[1]!Table_WP_list[[WP_short]:[IPT]],3,FALSE),"")</f>
      </c>
      <c r="AI1097" s="19"/>
      <c r="AJ1097" s="19"/>
    </row>
    <row r="1098" spans="1:36" x14ac:dyDescent="0.25">
      <c r="A1098" s="20"/>
      <c r="B1098" s="12"/>
      <c r="C1098" s="11"/>
      <c r="D1098" s="11"/>
      <c r="E1098" s="13"/>
      <c r="F1098" s="21"/>
      <c r="G1098" s="14"/>
      <c r="H1098" s="14"/>
      <c r="I1098" s="20"/>
      <c r="J1098" s="16"/>
      <c r="K1098" s="17"/>
      <c r="L1098" s="14"/>
      <c r="M1098" s="24"/>
      <c r="N1098" s="24"/>
      <c r="O1098" s="11"/>
      <c r="P1098" s="11"/>
      <c r="Q1098" s="11"/>
      <c r="R1098" s="11"/>
      <c r="S1098" s="11"/>
      <c r="T1098" s="11"/>
      <c r="U1098" s="11"/>
      <c r="V1098" s="11"/>
      <c r="W1098" s="11"/>
      <c r="X1098" s="11"/>
      <c r="Y1098" s="11"/>
      <c r="Z1098" s="11"/>
      <c r="AA1098" s="11"/>
      <c r="AB1098" s="11"/>
      <c r="AC1098" s="11"/>
      <c r="AD1098" s="11"/>
      <c r="AE1098" s="11"/>
      <c r="AF1098" s="11"/>
      <c r="AG109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98" s="11">
        <f>IF(Tabella14[[#This Row],[WP]]&lt;&gt;"",VLOOKUP(AG1098,[1]!Table_WP_list[[WP_short]:[IPT]],3,FALSE),"")</f>
      </c>
      <c r="AI1098" s="19"/>
      <c r="AJ1098" s="19"/>
    </row>
    <row r="1099" spans="1:36" x14ac:dyDescent="0.25">
      <c r="A1099" s="11"/>
      <c r="B1099" s="12"/>
      <c r="C1099" s="11"/>
      <c r="D1099" s="11"/>
      <c r="E1099" s="13"/>
      <c r="F1099" s="21"/>
      <c r="G1099" s="14"/>
      <c r="H1099" s="14"/>
      <c r="I1099" s="11"/>
      <c r="J1099" s="16"/>
      <c r="K1099" s="17"/>
      <c r="L1099" s="14"/>
      <c r="M1099" s="14"/>
      <c r="N1099" s="14"/>
      <c r="O1099" s="11"/>
      <c r="P1099" s="11"/>
      <c r="Q1099" s="11"/>
      <c r="R1099" s="11"/>
      <c r="S1099" s="11"/>
      <c r="T1099" s="11"/>
      <c r="U1099" s="11"/>
      <c r="V1099" s="11"/>
      <c r="W1099" s="11"/>
      <c r="X1099" s="11"/>
      <c r="Y1099" s="11"/>
      <c r="Z1099" s="11"/>
      <c r="AA1099" s="11"/>
      <c r="AB1099" s="11"/>
      <c r="AC1099" s="11"/>
      <c r="AD1099" s="11"/>
      <c r="AE1099" s="11"/>
      <c r="AF1099" s="11"/>
      <c r="AG109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099" s="11">
        <f>IF(Tabella14[[#This Row],[WP]]&lt;&gt;"",VLOOKUP(AG1099,[1]!Table_WP_list[[WP_short]:[IPT]],3,FALSE),"")</f>
      </c>
      <c r="AI1099" s="19"/>
      <c r="AJ1099" s="19"/>
    </row>
    <row r="1100" spans="1:36" x14ac:dyDescent="0.25">
      <c r="A1100" s="11"/>
      <c r="B1100" s="12"/>
      <c r="C1100" s="11"/>
      <c r="D1100" s="11"/>
      <c r="E1100" s="13"/>
      <c r="F1100" s="21"/>
      <c r="G1100" s="14"/>
      <c r="H1100" s="14"/>
      <c r="I1100" s="11"/>
      <c r="J1100" s="16"/>
      <c r="K1100" s="17"/>
      <c r="L1100" s="14"/>
      <c r="M1100" s="14"/>
      <c r="N1100" s="14"/>
      <c r="O1100" s="11"/>
      <c r="P1100" s="11"/>
      <c r="Q1100" s="11"/>
      <c r="R1100" s="11"/>
      <c r="S1100" s="11"/>
      <c r="T1100" s="11"/>
      <c r="U1100" s="11"/>
      <c r="V1100" s="11"/>
      <c r="W1100" s="11"/>
      <c r="X1100" s="11"/>
      <c r="Y1100" s="11"/>
      <c r="Z1100" s="11"/>
      <c r="AA1100" s="11"/>
      <c r="AB1100" s="11"/>
      <c r="AC1100" s="11"/>
      <c r="AD1100" s="11"/>
      <c r="AE1100" s="11"/>
      <c r="AF1100" s="11"/>
      <c r="AG110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00" s="11">
        <f>IF(Tabella14[[#This Row],[WP]]&lt;&gt;"",VLOOKUP(AG1100,[1]!Table_WP_list[[WP_short]:[IPT]],3,FALSE),"")</f>
      </c>
      <c r="AI1100" s="19"/>
      <c r="AJ1100" s="19"/>
    </row>
    <row r="1101" spans="1:36" x14ac:dyDescent="0.25">
      <c r="A1101" s="20"/>
      <c r="B1101" s="12"/>
      <c r="C1101" s="11"/>
      <c r="D1101" s="11"/>
      <c r="E1101" s="13"/>
      <c r="F1101" s="21"/>
      <c r="G1101" s="14"/>
      <c r="H1101" s="14"/>
      <c r="I1101" s="20"/>
      <c r="J1101" s="16"/>
      <c r="K1101" s="17"/>
      <c r="L1101" s="14"/>
      <c r="M1101" s="24"/>
      <c r="N1101" s="24"/>
      <c r="O1101" s="11"/>
      <c r="P1101" s="11"/>
      <c r="Q1101" s="11"/>
      <c r="R1101" s="11"/>
      <c r="S1101" s="11"/>
      <c r="T1101" s="11"/>
      <c r="U1101" s="11"/>
      <c r="V1101" s="11"/>
      <c r="W1101" s="11"/>
      <c r="X1101" s="11"/>
      <c r="Y1101" s="11"/>
      <c r="Z1101" s="11"/>
      <c r="AA1101" s="11"/>
      <c r="AB1101" s="11"/>
      <c r="AC1101" s="11"/>
      <c r="AD1101" s="11"/>
      <c r="AE1101" s="11"/>
      <c r="AF1101" s="11"/>
      <c r="AG110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01" s="11">
        <f>IF(Tabella14[[#This Row],[WP]]&lt;&gt;"",VLOOKUP(AG1101,[1]!Table_WP_list[[WP_short]:[IPT]],3,FALSE),"")</f>
      </c>
      <c r="AI1101" s="19"/>
      <c r="AJ1101" s="19"/>
    </row>
    <row r="1102" spans="1:36" x14ac:dyDescent="0.25">
      <c r="A1102" s="11"/>
      <c r="B1102" s="12"/>
      <c r="C1102" s="11"/>
      <c r="D1102" s="11"/>
      <c r="E1102" s="13"/>
      <c r="F1102" s="21"/>
      <c r="G1102" s="14"/>
      <c r="H1102" s="14"/>
      <c r="I1102" s="11"/>
      <c r="J1102" s="16"/>
      <c r="K1102" s="17"/>
      <c r="L1102" s="14"/>
      <c r="M1102" s="14"/>
      <c r="N1102" s="14"/>
      <c r="O1102" s="11"/>
      <c r="P1102" s="11"/>
      <c r="Q1102" s="11"/>
      <c r="R1102" s="11"/>
      <c r="S1102" s="11"/>
      <c r="T1102" s="11"/>
      <c r="U1102" s="11"/>
      <c r="V1102" s="11"/>
      <c r="W1102" s="11"/>
      <c r="X1102" s="11"/>
      <c r="Y1102" s="11"/>
      <c r="Z1102" s="11"/>
      <c r="AA1102" s="11"/>
      <c r="AB1102" s="11"/>
      <c r="AC1102" s="11"/>
      <c r="AD1102" s="11"/>
      <c r="AE1102" s="11"/>
      <c r="AF1102" s="11"/>
      <c r="AG110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02" s="11">
        <f>IF(Tabella14[[#This Row],[WP]]&lt;&gt;"",VLOOKUP(AG1102,[1]!Table_WP_list[[WP_short]:[IPT]],3,FALSE),"")</f>
      </c>
      <c r="AI1102" s="19"/>
      <c r="AJ1102" s="19"/>
    </row>
    <row r="1103" spans="1:36" x14ac:dyDescent="0.25">
      <c r="A1103" s="11"/>
      <c r="B1103" s="12"/>
      <c r="C1103" s="11"/>
      <c r="D1103" s="11"/>
      <c r="E1103" s="13"/>
      <c r="F1103" s="21"/>
      <c r="G1103" s="14"/>
      <c r="H1103" s="14"/>
      <c r="I1103" s="11"/>
      <c r="J1103" s="16"/>
      <c r="K1103" s="17"/>
      <c r="L1103" s="14"/>
      <c r="M1103" s="14"/>
      <c r="N1103" s="14"/>
      <c r="O1103" s="11"/>
      <c r="P1103" s="11"/>
      <c r="Q1103" s="11"/>
      <c r="R1103" s="11"/>
      <c r="S1103" s="11"/>
      <c r="T1103" s="11"/>
      <c r="U1103" s="11"/>
      <c r="V1103" s="11"/>
      <c r="W1103" s="11"/>
      <c r="X1103" s="11"/>
      <c r="Y1103" s="11"/>
      <c r="Z1103" s="11"/>
      <c r="AA1103" s="11"/>
      <c r="AB1103" s="11"/>
      <c r="AC1103" s="11"/>
      <c r="AD1103" s="11"/>
      <c r="AE1103" s="11"/>
      <c r="AF1103" s="11"/>
      <c r="AG110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03" s="11">
        <f>IF(Tabella14[[#This Row],[WP]]&lt;&gt;"",VLOOKUP(AG1103,[1]!Table_WP_list[[WP_short]:[IPT]],3,FALSE),"")</f>
      </c>
      <c r="AI1103" s="19"/>
      <c r="AJ1103" s="19"/>
    </row>
    <row r="1104" spans="1:36" x14ac:dyDescent="0.25">
      <c r="A1104" s="20"/>
      <c r="B1104" s="12"/>
      <c r="C1104" s="11"/>
      <c r="D1104" s="11"/>
      <c r="E1104" s="13"/>
      <c r="F1104" s="21"/>
      <c r="G1104" s="14"/>
      <c r="H1104" s="14"/>
      <c r="I1104" s="20"/>
      <c r="J1104" s="16"/>
      <c r="K1104" s="17"/>
      <c r="L1104" s="14"/>
      <c r="M1104" s="24"/>
      <c r="N1104" s="24"/>
      <c r="O1104" s="11"/>
      <c r="P1104" s="11"/>
      <c r="Q1104" s="11"/>
      <c r="R1104" s="11"/>
      <c r="S1104" s="11"/>
      <c r="T1104" s="11"/>
      <c r="U1104" s="11"/>
      <c r="V1104" s="11"/>
      <c r="W1104" s="11"/>
      <c r="X1104" s="11"/>
      <c r="Y1104" s="11"/>
      <c r="Z1104" s="11"/>
      <c r="AA1104" s="11"/>
      <c r="AB1104" s="11"/>
      <c r="AC1104" s="11"/>
      <c r="AD1104" s="11"/>
      <c r="AE1104" s="11"/>
      <c r="AF1104" s="11"/>
      <c r="AG110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04" s="11">
        <f>IF(Tabella14[[#This Row],[WP]]&lt;&gt;"",VLOOKUP(AG1104,[1]!Table_WP_list[[WP_short]:[IPT]],3,FALSE),"")</f>
      </c>
      <c r="AI1104" s="19"/>
      <c r="AJ1104" s="19"/>
    </row>
    <row r="1105" spans="1:36" x14ac:dyDescent="0.25">
      <c r="A1105" s="11"/>
      <c r="B1105" s="12"/>
      <c r="C1105" s="11"/>
      <c r="D1105" s="11"/>
      <c r="E1105" s="13"/>
      <c r="F1105" s="21"/>
      <c r="G1105" s="14"/>
      <c r="H1105" s="14"/>
      <c r="I1105" s="11"/>
      <c r="J1105" s="16"/>
      <c r="K1105" s="17"/>
      <c r="L1105" s="14"/>
      <c r="M1105" s="14"/>
      <c r="N1105" s="14"/>
      <c r="O1105" s="11"/>
      <c r="P1105" s="11"/>
      <c r="Q1105" s="11"/>
      <c r="R1105" s="11"/>
      <c r="S1105" s="11"/>
      <c r="T1105" s="11"/>
      <c r="U1105" s="11"/>
      <c r="V1105" s="11"/>
      <c r="W1105" s="11"/>
      <c r="X1105" s="11"/>
      <c r="Y1105" s="11"/>
      <c r="Z1105" s="11"/>
      <c r="AA1105" s="11"/>
      <c r="AB1105" s="11"/>
      <c r="AC1105" s="11"/>
      <c r="AD1105" s="11"/>
      <c r="AE1105" s="11"/>
      <c r="AF1105" s="11"/>
      <c r="AG110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05" s="11">
        <f>IF(Tabella14[[#This Row],[WP]]&lt;&gt;"",VLOOKUP(AG1105,[1]!Table_WP_list[[WP_short]:[IPT]],3,FALSE),"")</f>
      </c>
      <c r="AI1105" s="19"/>
      <c r="AJ1105" s="19"/>
    </row>
    <row r="1106" spans="1:36" x14ac:dyDescent="0.25">
      <c r="A1106" s="11"/>
      <c r="B1106" s="12"/>
      <c r="C1106" s="11"/>
      <c r="D1106" s="11"/>
      <c r="E1106" s="13"/>
      <c r="F1106" s="21"/>
      <c r="G1106" s="14"/>
      <c r="H1106" s="14"/>
      <c r="I1106" s="11"/>
      <c r="J1106" s="16"/>
      <c r="K1106" s="17"/>
      <c r="L1106" s="14"/>
      <c r="M1106" s="14"/>
      <c r="N1106" s="14"/>
      <c r="O1106" s="11"/>
      <c r="P1106" s="11"/>
      <c r="Q1106" s="11"/>
      <c r="R1106" s="11"/>
      <c r="S1106" s="11"/>
      <c r="T1106" s="11"/>
      <c r="U1106" s="11"/>
      <c r="V1106" s="11"/>
      <c r="W1106" s="11"/>
      <c r="X1106" s="11"/>
      <c r="Y1106" s="11"/>
      <c r="Z1106" s="11"/>
      <c r="AA1106" s="11"/>
      <c r="AB1106" s="11"/>
      <c r="AC1106" s="11"/>
      <c r="AD1106" s="11"/>
      <c r="AE1106" s="11"/>
      <c r="AF1106" s="11"/>
      <c r="AG110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06" s="11">
        <f>IF(Tabella14[[#This Row],[WP]]&lt;&gt;"",VLOOKUP(AG1106,[1]!Table_WP_list[[WP_short]:[IPT]],3,FALSE),"")</f>
      </c>
      <c r="AI1106" s="19"/>
      <c r="AJ1106" s="19"/>
    </row>
    <row r="1107" spans="1:36" x14ac:dyDescent="0.25">
      <c r="A1107" s="20"/>
      <c r="B1107" s="12"/>
      <c r="C1107" s="11"/>
      <c r="D1107" s="11"/>
      <c r="E1107" s="13"/>
      <c r="F1107" s="21"/>
      <c r="G1107" s="14"/>
      <c r="H1107" s="14"/>
      <c r="I1107" s="20"/>
      <c r="J1107" s="16"/>
      <c r="K1107" s="17"/>
      <c r="L1107" s="14"/>
      <c r="M1107" s="24"/>
      <c r="N1107" s="24"/>
      <c r="O1107" s="11"/>
      <c r="P1107" s="11"/>
      <c r="Q1107" s="11"/>
      <c r="R1107" s="11"/>
      <c r="S1107" s="11"/>
      <c r="T1107" s="11"/>
      <c r="U1107" s="11"/>
      <c r="V1107" s="11"/>
      <c r="W1107" s="11"/>
      <c r="X1107" s="11"/>
      <c r="Y1107" s="11"/>
      <c r="Z1107" s="11"/>
      <c r="AA1107" s="11"/>
      <c r="AB1107" s="11"/>
      <c r="AC1107" s="11"/>
      <c r="AD1107" s="11"/>
      <c r="AE1107" s="11"/>
      <c r="AF1107" s="11"/>
      <c r="AG110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07" s="11">
        <f>IF(Tabella14[[#This Row],[WP]]&lt;&gt;"",VLOOKUP(AG1107,[1]!Table_WP_list[[WP_short]:[IPT]],3,FALSE),"")</f>
      </c>
      <c r="AI1107" s="19"/>
      <c r="AJ1107" s="19"/>
    </row>
    <row r="1108" spans="1:36" x14ac:dyDescent="0.25">
      <c r="A1108" s="11"/>
      <c r="B1108" s="12"/>
      <c r="C1108" s="11"/>
      <c r="D1108" s="11"/>
      <c r="E1108" s="13"/>
      <c r="F1108" s="21"/>
      <c r="G1108" s="14"/>
      <c r="H1108" s="14"/>
      <c r="I1108" s="11"/>
      <c r="J1108" s="16"/>
      <c r="K1108" s="17"/>
      <c r="L1108" s="14"/>
      <c r="M1108" s="14"/>
      <c r="N1108" s="14"/>
      <c r="O1108" s="11"/>
      <c r="P1108" s="11"/>
      <c r="Q1108" s="11"/>
      <c r="R1108" s="11"/>
      <c r="S1108" s="11"/>
      <c r="T1108" s="11"/>
      <c r="U1108" s="11"/>
      <c r="V1108" s="11"/>
      <c r="W1108" s="11"/>
      <c r="X1108" s="11"/>
      <c r="Y1108" s="11"/>
      <c r="Z1108" s="11"/>
      <c r="AA1108" s="11"/>
      <c r="AB1108" s="11"/>
      <c r="AC1108" s="11"/>
      <c r="AD1108" s="11"/>
      <c r="AE1108" s="11"/>
      <c r="AF1108" s="11"/>
      <c r="AG110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08" s="11">
        <f>IF(Tabella14[[#This Row],[WP]]&lt;&gt;"",VLOOKUP(AG1108,[1]!Table_WP_list[[WP_short]:[IPT]],3,FALSE),"")</f>
      </c>
      <c r="AI1108" s="19"/>
      <c r="AJ1108" s="19"/>
    </row>
    <row r="1109" spans="1:36" x14ac:dyDescent="0.25">
      <c r="A1109" s="11"/>
      <c r="B1109" s="12"/>
      <c r="C1109" s="11"/>
      <c r="D1109" s="11"/>
      <c r="E1109" s="13"/>
      <c r="F1109" s="21"/>
      <c r="G1109" s="14"/>
      <c r="H1109" s="14"/>
      <c r="I1109" s="11"/>
      <c r="J1109" s="16"/>
      <c r="K1109" s="17"/>
      <c r="L1109" s="14"/>
      <c r="M1109" s="14"/>
      <c r="N1109" s="14"/>
      <c r="O1109" s="11"/>
      <c r="P1109" s="11"/>
      <c r="Q1109" s="11"/>
      <c r="R1109" s="11"/>
      <c r="S1109" s="11"/>
      <c r="T1109" s="11"/>
      <c r="U1109" s="11"/>
      <c r="V1109" s="11"/>
      <c r="W1109" s="11"/>
      <c r="X1109" s="11"/>
      <c r="Y1109" s="11"/>
      <c r="Z1109" s="11"/>
      <c r="AA1109" s="11"/>
      <c r="AB1109" s="11"/>
      <c r="AC1109" s="11"/>
      <c r="AD1109" s="11"/>
      <c r="AE1109" s="11"/>
      <c r="AF1109" s="11"/>
      <c r="AG110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09" s="11">
        <f>IF(Tabella14[[#This Row],[WP]]&lt;&gt;"",VLOOKUP(AG1109,[1]!Table_WP_list[[WP_short]:[IPT]],3,FALSE),"")</f>
      </c>
      <c r="AI1109" s="19"/>
      <c r="AJ1109" s="19"/>
    </row>
    <row r="1110" spans="1:36" x14ac:dyDescent="0.25">
      <c r="A1110" s="20"/>
      <c r="B1110" s="12"/>
      <c r="C1110" s="11"/>
      <c r="D1110" s="11"/>
      <c r="E1110" s="13"/>
      <c r="F1110" s="21"/>
      <c r="G1110" s="14"/>
      <c r="H1110" s="14"/>
      <c r="I1110" s="20"/>
      <c r="J1110" s="16"/>
      <c r="K1110" s="17"/>
      <c r="L1110" s="14"/>
      <c r="M1110" s="24"/>
      <c r="N1110" s="24"/>
      <c r="O1110" s="11"/>
      <c r="P1110" s="11"/>
      <c r="Q1110" s="11"/>
      <c r="R1110" s="11"/>
      <c r="S1110" s="11"/>
      <c r="T1110" s="11"/>
      <c r="U1110" s="11"/>
      <c r="V1110" s="11"/>
      <c r="W1110" s="11"/>
      <c r="X1110" s="11"/>
      <c r="Y1110" s="11"/>
      <c r="Z1110" s="11"/>
      <c r="AA1110" s="11"/>
      <c r="AB1110" s="11"/>
      <c r="AC1110" s="11"/>
      <c r="AD1110" s="11"/>
      <c r="AE1110" s="11"/>
      <c r="AF1110" s="11"/>
      <c r="AG111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10" s="11">
        <f>IF(Tabella14[[#This Row],[WP]]&lt;&gt;"",VLOOKUP(AG1110,[1]!Table_WP_list[[WP_short]:[IPT]],3,FALSE),"")</f>
      </c>
      <c r="AI1110" s="19"/>
      <c r="AJ1110" s="19"/>
    </row>
    <row r="1111" spans="1:36" x14ac:dyDescent="0.25">
      <c r="A1111" s="11"/>
      <c r="B1111" s="12"/>
      <c r="C1111" s="11"/>
      <c r="D1111" s="11"/>
      <c r="E1111" s="13"/>
      <c r="F1111" s="21"/>
      <c r="G1111" s="14"/>
      <c r="H1111" s="14"/>
      <c r="I1111" s="11"/>
      <c r="J1111" s="16"/>
      <c r="K1111" s="17"/>
      <c r="L1111" s="14"/>
      <c r="M1111" s="14"/>
      <c r="N1111" s="14"/>
      <c r="O1111" s="11"/>
      <c r="P1111" s="11"/>
      <c r="Q1111" s="11"/>
      <c r="R1111" s="11"/>
      <c r="S1111" s="11"/>
      <c r="T1111" s="11"/>
      <c r="U1111" s="11"/>
      <c r="V1111" s="11"/>
      <c r="W1111" s="11"/>
      <c r="X1111" s="11"/>
      <c r="Y1111" s="11"/>
      <c r="Z1111" s="11"/>
      <c r="AA1111" s="11"/>
      <c r="AB1111" s="11"/>
      <c r="AC1111" s="11"/>
      <c r="AD1111" s="11"/>
      <c r="AE1111" s="11"/>
      <c r="AF1111" s="11"/>
      <c r="AG111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11" s="11">
        <f>IF(Tabella14[[#This Row],[WP]]&lt;&gt;"",VLOOKUP(AG1111,[1]!Table_WP_list[[WP_short]:[IPT]],3,FALSE),"")</f>
      </c>
      <c r="AI1111" s="19"/>
      <c r="AJ1111" s="19"/>
    </row>
    <row r="1112" spans="1:36" x14ac:dyDescent="0.25">
      <c r="A1112" s="11"/>
      <c r="B1112" s="12"/>
      <c r="C1112" s="11"/>
      <c r="D1112" s="11"/>
      <c r="E1112" s="13"/>
      <c r="F1112" s="21"/>
      <c r="G1112" s="14"/>
      <c r="H1112" s="14"/>
      <c r="I1112" s="11"/>
      <c r="J1112" s="16"/>
      <c r="K1112" s="17"/>
      <c r="L1112" s="14"/>
      <c r="M1112" s="14"/>
      <c r="N1112" s="14"/>
      <c r="O1112" s="11"/>
      <c r="P1112" s="11"/>
      <c r="Q1112" s="11"/>
      <c r="R1112" s="11"/>
      <c r="S1112" s="11"/>
      <c r="T1112" s="11"/>
      <c r="U1112" s="11"/>
      <c r="V1112" s="11"/>
      <c r="W1112" s="11"/>
      <c r="X1112" s="11"/>
      <c r="Y1112" s="11"/>
      <c r="Z1112" s="11"/>
      <c r="AA1112" s="11"/>
      <c r="AB1112" s="11"/>
      <c r="AC1112" s="11"/>
      <c r="AD1112" s="11"/>
      <c r="AE1112" s="11"/>
      <c r="AF1112" s="11"/>
      <c r="AG111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12" s="11">
        <f>IF(Tabella14[[#This Row],[WP]]&lt;&gt;"",VLOOKUP(AG1112,[1]!Table_WP_list[[WP_short]:[IPT]],3,FALSE),"")</f>
      </c>
      <c r="AI1112" s="19"/>
      <c r="AJ1112" s="19"/>
    </row>
    <row r="1113" spans="1:36" x14ac:dyDescent="0.25">
      <c r="A1113" s="20"/>
      <c r="B1113" s="12"/>
      <c r="C1113" s="11"/>
      <c r="D1113" s="11"/>
      <c r="E1113" s="13"/>
      <c r="F1113" s="21"/>
      <c r="G1113" s="14"/>
      <c r="H1113" s="14"/>
      <c r="I1113" s="20"/>
      <c r="J1113" s="16"/>
      <c r="K1113" s="17"/>
      <c r="L1113" s="14"/>
      <c r="M1113" s="24"/>
      <c r="N1113" s="24"/>
      <c r="O1113" s="11"/>
      <c r="P1113" s="11"/>
      <c r="Q1113" s="11"/>
      <c r="R1113" s="11"/>
      <c r="S1113" s="11"/>
      <c r="T1113" s="11"/>
      <c r="U1113" s="11"/>
      <c r="V1113" s="11"/>
      <c r="W1113" s="11"/>
      <c r="X1113" s="11"/>
      <c r="Y1113" s="11"/>
      <c r="Z1113" s="11"/>
      <c r="AA1113" s="11"/>
      <c r="AB1113" s="11"/>
      <c r="AC1113" s="11"/>
      <c r="AD1113" s="11"/>
      <c r="AE1113" s="11"/>
      <c r="AF1113" s="11"/>
      <c r="AG111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13" s="11">
        <f>IF(Tabella14[[#This Row],[WP]]&lt;&gt;"",VLOOKUP(AG1113,[1]!Table_WP_list[[WP_short]:[IPT]],3,FALSE),"")</f>
      </c>
      <c r="AI1113" s="19"/>
      <c r="AJ1113" s="19"/>
    </row>
    <row r="1114" spans="1:36" x14ac:dyDescent="0.25">
      <c r="A1114" s="11"/>
      <c r="B1114" s="12"/>
      <c r="C1114" s="11"/>
      <c r="D1114" s="11"/>
      <c r="E1114" s="13"/>
      <c r="F1114" s="21"/>
      <c r="G1114" s="14"/>
      <c r="H1114" s="14"/>
      <c r="I1114" s="11"/>
      <c r="J1114" s="16"/>
      <c r="K1114" s="17"/>
      <c r="L1114" s="14"/>
      <c r="M1114" s="14"/>
      <c r="N1114" s="14"/>
      <c r="O1114" s="11"/>
      <c r="P1114" s="11"/>
      <c r="Q1114" s="11"/>
      <c r="R1114" s="11"/>
      <c r="S1114" s="11"/>
      <c r="T1114" s="11"/>
      <c r="U1114" s="11"/>
      <c r="V1114" s="11"/>
      <c r="W1114" s="11"/>
      <c r="X1114" s="11"/>
      <c r="Y1114" s="11"/>
      <c r="Z1114" s="11"/>
      <c r="AA1114" s="11"/>
      <c r="AB1114" s="11"/>
      <c r="AC1114" s="11"/>
      <c r="AD1114" s="11"/>
      <c r="AE1114" s="11"/>
      <c r="AF1114" s="11"/>
      <c r="AG11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14" s="11">
        <f>IF(Tabella14[[#This Row],[WP]]&lt;&gt;"",VLOOKUP(AG1114,[1]!Table_WP_list[[WP_short]:[IPT]],3,FALSE),"")</f>
      </c>
      <c r="AI1114" s="19"/>
      <c r="AJ1114" s="19"/>
    </row>
    <row r="1115" spans="1:36" x14ac:dyDescent="0.25">
      <c r="A1115" s="11"/>
      <c r="B1115" s="12"/>
      <c r="C1115" s="11"/>
      <c r="D1115" s="11"/>
      <c r="E1115" s="13"/>
      <c r="F1115" s="21"/>
      <c r="G1115" s="14"/>
      <c r="H1115" s="14"/>
      <c r="I1115" s="11"/>
      <c r="J1115" s="16"/>
      <c r="K1115" s="17"/>
      <c r="L1115" s="14"/>
      <c r="M1115" s="14"/>
      <c r="N1115" s="14"/>
      <c r="O1115" s="11"/>
      <c r="P1115" s="11"/>
      <c r="Q1115" s="11"/>
      <c r="R1115" s="11"/>
      <c r="S1115" s="11"/>
      <c r="T1115" s="11"/>
      <c r="U1115" s="11"/>
      <c r="V1115" s="11"/>
      <c r="W1115" s="11"/>
      <c r="X1115" s="11"/>
      <c r="Y1115" s="11"/>
      <c r="Z1115" s="11"/>
      <c r="AA1115" s="11"/>
      <c r="AB1115" s="11"/>
      <c r="AC1115" s="11"/>
      <c r="AD1115" s="11"/>
      <c r="AE1115" s="11"/>
      <c r="AF1115" s="11"/>
      <c r="AG111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15" s="11">
        <f>IF(Tabella14[[#This Row],[WP]]&lt;&gt;"",VLOOKUP(AG1115,[1]!Table_WP_list[[WP_short]:[IPT]],3,FALSE),"")</f>
      </c>
      <c r="AI1115" s="19"/>
      <c r="AJ1115" s="19"/>
    </row>
    <row r="1116" spans="1:36" x14ac:dyDescent="0.25">
      <c r="A1116" s="20"/>
      <c r="B1116" s="12"/>
      <c r="C1116" s="11"/>
      <c r="D1116" s="11"/>
      <c r="E1116" s="13"/>
      <c r="F1116" s="21"/>
      <c r="G1116" s="14"/>
      <c r="H1116" s="14"/>
      <c r="I1116" s="20"/>
      <c r="J1116" s="16"/>
      <c r="K1116" s="17"/>
      <c r="L1116" s="14"/>
      <c r="M1116" s="24"/>
      <c r="N1116" s="24"/>
      <c r="O1116" s="11"/>
      <c r="P1116" s="11"/>
      <c r="Q1116" s="11"/>
      <c r="R1116" s="11"/>
      <c r="S1116" s="11"/>
      <c r="T1116" s="11"/>
      <c r="U1116" s="11"/>
      <c r="V1116" s="11"/>
      <c r="W1116" s="11"/>
      <c r="X1116" s="11"/>
      <c r="Y1116" s="11"/>
      <c r="Z1116" s="11"/>
      <c r="AA1116" s="11"/>
      <c r="AB1116" s="11"/>
      <c r="AC1116" s="11"/>
      <c r="AD1116" s="11"/>
      <c r="AE1116" s="11"/>
      <c r="AF1116" s="11"/>
      <c r="AG111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16" s="11">
        <f>IF(Tabella14[[#This Row],[WP]]&lt;&gt;"",VLOOKUP(AG1116,[1]!Table_WP_list[[WP_short]:[IPT]],3,FALSE),"")</f>
      </c>
      <c r="AI1116" s="19"/>
      <c r="AJ1116" s="19"/>
    </row>
    <row r="1117" spans="1:36" x14ac:dyDescent="0.25">
      <c r="A1117" s="11"/>
      <c r="B1117" s="12"/>
      <c r="C1117" s="11"/>
      <c r="D1117" s="11"/>
      <c r="E1117" s="13"/>
      <c r="F1117" s="21"/>
      <c r="G1117" s="14"/>
      <c r="H1117" s="14"/>
      <c r="I1117" s="11"/>
      <c r="J1117" s="16"/>
      <c r="K1117" s="17"/>
      <c r="L1117" s="14"/>
      <c r="M1117" s="14"/>
      <c r="N1117" s="14"/>
      <c r="O1117" s="11"/>
      <c r="P1117" s="11"/>
      <c r="Q1117" s="11"/>
      <c r="R1117" s="11"/>
      <c r="S1117" s="11"/>
      <c r="T1117" s="11"/>
      <c r="U1117" s="11"/>
      <c r="V1117" s="11"/>
      <c r="W1117" s="11"/>
      <c r="X1117" s="11"/>
      <c r="Y1117" s="11"/>
      <c r="Z1117" s="11"/>
      <c r="AA1117" s="11"/>
      <c r="AB1117" s="11"/>
      <c r="AC1117" s="11"/>
      <c r="AD1117" s="11"/>
      <c r="AE1117" s="11"/>
      <c r="AF1117" s="11"/>
      <c r="AG111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17" s="11">
        <f>IF(Tabella14[[#This Row],[WP]]&lt;&gt;"",VLOOKUP(AG1117,[1]!Table_WP_list[[WP_short]:[IPT]],3,FALSE),"")</f>
      </c>
      <c r="AI1117" s="19"/>
      <c r="AJ1117" s="19"/>
    </row>
    <row r="1118" spans="1:36" x14ac:dyDescent="0.25">
      <c r="A1118" s="11"/>
      <c r="B1118" s="12"/>
      <c r="C1118" s="11"/>
      <c r="D1118" s="11"/>
      <c r="E1118" s="13"/>
      <c r="F1118" s="21"/>
      <c r="G1118" s="14"/>
      <c r="H1118" s="14"/>
      <c r="I1118" s="11"/>
      <c r="J1118" s="16"/>
      <c r="K1118" s="17"/>
      <c r="L1118" s="14"/>
      <c r="M1118" s="14"/>
      <c r="N1118" s="14"/>
      <c r="O1118" s="11"/>
      <c r="P1118" s="11"/>
      <c r="Q1118" s="11"/>
      <c r="R1118" s="11"/>
      <c r="S1118" s="11"/>
      <c r="T1118" s="11"/>
      <c r="U1118" s="11"/>
      <c r="V1118" s="11"/>
      <c r="W1118" s="11"/>
      <c r="X1118" s="11"/>
      <c r="Y1118" s="11"/>
      <c r="Z1118" s="11"/>
      <c r="AA1118" s="11"/>
      <c r="AB1118" s="11"/>
      <c r="AC1118" s="11"/>
      <c r="AD1118" s="11"/>
      <c r="AE1118" s="11"/>
      <c r="AF1118" s="11"/>
      <c r="AG111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18" s="11">
        <f>IF(Tabella14[[#This Row],[WP]]&lt;&gt;"",VLOOKUP(AG1118,[1]!Table_WP_list[[WP_short]:[IPT]],3,FALSE),"")</f>
      </c>
      <c r="AI1118" s="19"/>
      <c r="AJ1118" s="19"/>
    </row>
    <row r="1119" spans="1:36" x14ac:dyDescent="0.25">
      <c r="A1119" s="20"/>
      <c r="B1119" s="12"/>
      <c r="C1119" s="11"/>
      <c r="D1119" s="11"/>
      <c r="E1119" s="13"/>
      <c r="F1119" s="21"/>
      <c r="G1119" s="14"/>
      <c r="H1119" s="14"/>
      <c r="I1119" s="20"/>
      <c r="J1119" s="16"/>
      <c r="K1119" s="17"/>
      <c r="L1119" s="14"/>
      <c r="M1119" s="24"/>
      <c r="N1119" s="24"/>
      <c r="O1119" s="11"/>
      <c r="P1119" s="11"/>
      <c r="Q1119" s="11"/>
      <c r="R1119" s="11"/>
      <c r="S1119" s="11"/>
      <c r="T1119" s="11"/>
      <c r="U1119" s="11"/>
      <c r="V1119" s="11"/>
      <c r="W1119" s="11"/>
      <c r="X1119" s="11"/>
      <c r="Y1119" s="11"/>
      <c r="Z1119" s="11"/>
      <c r="AA1119" s="11"/>
      <c r="AB1119" s="11"/>
      <c r="AC1119" s="11"/>
      <c r="AD1119" s="11"/>
      <c r="AE1119" s="11"/>
      <c r="AF1119" s="11"/>
      <c r="AG111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19" s="11">
        <f>IF(Tabella14[[#This Row],[WP]]&lt;&gt;"",VLOOKUP(AG1119,[1]!Table_WP_list[[WP_short]:[IPT]],3,FALSE),"")</f>
      </c>
      <c r="AI1119" s="19"/>
      <c r="AJ1119" s="19"/>
    </row>
    <row r="1120" spans="1:36" x14ac:dyDescent="0.25">
      <c r="A1120" s="11"/>
      <c r="B1120" s="12"/>
      <c r="C1120" s="11"/>
      <c r="D1120" s="11"/>
      <c r="E1120" s="13"/>
      <c r="F1120" s="21"/>
      <c r="G1120" s="14"/>
      <c r="H1120" s="14"/>
      <c r="I1120" s="11"/>
      <c r="J1120" s="16"/>
      <c r="K1120" s="17"/>
      <c r="L1120" s="14"/>
      <c r="M1120" s="14"/>
      <c r="N1120" s="14"/>
      <c r="O1120" s="11"/>
      <c r="P1120" s="11"/>
      <c r="Q1120" s="11"/>
      <c r="R1120" s="11"/>
      <c r="S1120" s="11"/>
      <c r="T1120" s="11"/>
      <c r="U1120" s="11"/>
      <c r="V1120" s="11"/>
      <c r="W1120" s="11"/>
      <c r="X1120" s="11"/>
      <c r="Y1120" s="11"/>
      <c r="Z1120" s="11"/>
      <c r="AA1120" s="11"/>
      <c r="AB1120" s="11"/>
      <c r="AC1120" s="11"/>
      <c r="AD1120" s="11"/>
      <c r="AE1120" s="11"/>
      <c r="AF1120" s="11"/>
      <c r="AG112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20" s="11">
        <f>IF(Tabella14[[#This Row],[WP]]&lt;&gt;"",VLOOKUP(AG1120,[1]!Table_WP_list[[WP_short]:[IPT]],3,FALSE),"")</f>
      </c>
      <c r="AI1120" s="19"/>
      <c r="AJ1120" s="19"/>
    </row>
    <row r="1121" spans="1:36" x14ac:dyDescent="0.25">
      <c r="A1121" s="11"/>
      <c r="B1121" s="12"/>
      <c r="C1121" s="11"/>
      <c r="D1121" s="11"/>
      <c r="E1121" s="13"/>
      <c r="F1121" s="21"/>
      <c r="G1121" s="14"/>
      <c r="H1121" s="14"/>
      <c r="I1121" s="11"/>
      <c r="J1121" s="16"/>
      <c r="K1121" s="17"/>
      <c r="L1121" s="14"/>
      <c r="M1121" s="14"/>
      <c r="N1121" s="14"/>
      <c r="O1121" s="11"/>
      <c r="P1121" s="11"/>
      <c r="Q1121" s="11"/>
      <c r="R1121" s="11"/>
      <c r="S1121" s="11"/>
      <c r="T1121" s="11"/>
      <c r="U1121" s="11"/>
      <c r="V1121" s="11"/>
      <c r="W1121" s="11"/>
      <c r="X1121" s="11"/>
      <c r="Y1121" s="11"/>
      <c r="Z1121" s="11"/>
      <c r="AA1121" s="11"/>
      <c r="AB1121" s="11"/>
      <c r="AC1121" s="11"/>
      <c r="AD1121" s="11"/>
      <c r="AE1121" s="11"/>
      <c r="AF1121" s="11"/>
      <c r="AG112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21" s="11">
        <f>IF(Tabella14[[#This Row],[WP]]&lt;&gt;"",VLOOKUP(AG1121,[1]!Table_WP_list[[WP_short]:[IPT]],3,FALSE),"")</f>
      </c>
      <c r="AI1121" s="19"/>
      <c r="AJ1121" s="19"/>
    </row>
    <row r="1122" spans="1:36" x14ac:dyDescent="0.25">
      <c r="A1122" s="20"/>
      <c r="B1122" s="12"/>
      <c r="C1122" s="11"/>
      <c r="D1122" s="11"/>
      <c r="E1122" s="13"/>
      <c r="F1122" s="21"/>
      <c r="G1122" s="14"/>
      <c r="H1122" s="14"/>
      <c r="I1122" s="20"/>
      <c r="J1122" s="16"/>
      <c r="K1122" s="17"/>
      <c r="L1122" s="14"/>
      <c r="M1122" s="24"/>
      <c r="N1122" s="24"/>
      <c r="O1122" s="11"/>
      <c r="P1122" s="11"/>
      <c r="Q1122" s="11"/>
      <c r="R1122" s="11"/>
      <c r="S1122" s="11"/>
      <c r="T1122" s="11"/>
      <c r="U1122" s="11"/>
      <c r="V1122" s="11"/>
      <c r="W1122" s="11"/>
      <c r="X1122" s="11"/>
      <c r="Y1122" s="11"/>
      <c r="Z1122" s="11"/>
      <c r="AA1122" s="11"/>
      <c r="AB1122" s="11"/>
      <c r="AC1122" s="11"/>
      <c r="AD1122" s="11"/>
      <c r="AE1122" s="11"/>
      <c r="AF1122" s="11"/>
      <c r="AG112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22" s="11">
        <f>IF(Tabella14[[#This Row],[WP]]&lt;&gt;"",VLOOKUP(AG1122,[1]!Table_WP_list[[WP_short]:[IPT]],3,FALSE),"")</f>
      </c>
      <c r="AI1122" s="19"/>
      <c r="AJ1122" s="19"/>
    </row>
    <row r="1123" spans="1:36" x14ac:dyDescent="0.25">
      <c r="A1123" s="11"/>
      <c r="B1123" s="12"/>
      <c r="C1123" s="11"/>
      <c r="D1123" s="11"/>
      <c r="E1123" s="13"/>
      <c r="F1123" s="21"/>
      <c r="G1123" s="14"/>
      <c r="H1123" s="14"/>
      <c r="I1123" s="11"/>
      <c r="J1123" s="16"/>
      <c r="K1123" s="17"/>
      <c r="L1123" s="14"/>
      <c r="M1123" s="14"/>
      <c r="N1123" s="14"/>
      <c r="O1123" s="11"/>
      <c r="P1123" s="11"/>
      <c r="Q1123" s="11"/>
      <c r="R1123" s="11"/>
      <c r="S1123" s="11"/>
      <c r="T1123" s="11"/>
      <c r="U1123" s="11"/>
      <c r="V1123" s="11"/>
      <c r="W1123" s="11"/>
      <c r="X1123" s="11"/>
      <c r="Y1123" s="11"/>
      <c r="Z1123" s="11"/>
      <c r="AA1123" s="11"/>
      <c r="AB1123" s="11"/>
      <c r="AC1123" s="11"/>
      <c r="AD1123" s="11"/>
      <c r="AE1123" s="11"/>
      <c r="AF1123" s="11"/>
      <c r="AG112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23" s="11">
        <f>IF(Tabella14[[#This Row],[WP]]&lt;&gt;"",VLOOKUP(AG1123,[1]!Table_WP_list[[WP_short]:[IPT]],3,FALSE),"")</f>
      </c>
      <c r="AI1123" s="19"/>
      <c r="AJ1123" s="19"/>
    </row>
    <row r="1124" spans="1:36" x14ac:dyDescent="0.25">
      <c r="A1124" s="11"/>
      <c r="B1124" s="12"/>
      <c r="C1124" s="11"/>
      <c r="D1124" s="11"/>
      <c r="E1124" s="13"/>
      <c r="F1124" s="21"/>
      <c r="G1124" s="14"/>
      <c r="H1124" s="14"/>
      <c r="I1124" s="11"/>
      <c r="J1124" s="16"/>
      <c r="K1124" s="17"/>
      <c r="L1124" s="14"/>
      <c r="M1124" s="14"/>
      <c r="N1124" s="14"/>
      <c r="O1124" s="11"/>
      <c r="P1124" s="11"/>
      <c r="Q1124" s="11"/>
      <c r="R1124" s="11"/>
      <c r="S1124" s="11"/>
      <c r="T1124" s="11"/>
      <c r="U1124" s="11"/>
      <c r="V1124" s="11"/>
      <c r="W1124" s="11"/>
      <c r="X1124" s="11"/>
      <c r="Y1124" s="11"/>
      <c r="Z1124" s="11"/>
      <c r="AA1124" s="11"/>
      <c r="AB1124" s="11"/>
      <c r="AC1124" s="11"/>
      <c r="AD1124" s="11"/>
      <c r="AE1124" s="11"/>
      <c r="AF1124" s="11"/>
      <c r="AG11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24" s="11">
        <f>IF(Tabella14[[#This Row],[WP]]&lt;&gt;"",VLOOKUP(AG1124,[1]!Table_WP_list[[WP_short]:[IPT]],3,FALSE),"")</f>
      </c>
      <c r="AI1124" s="19"/>
      <c r="AJ1124" s="19"/>
    </row>
    <row r="1125" spans="1:36" x14ac:dyDescent="0.25">
      <c r="A1125" s="20"/>
      <c r="B1125" s="12"/>
      <c r="C1125" s="11"/>
      <c r="D1125" s="11"/>
      <c r="E1125" s="13"/>
      <c r="F1125" s="21"/>
      <c r="G1125" s="14"/>
      <c r="H1125" s="14"/>
      <c r="I1125" s="20"/>
      <c r="J1125" s="16"/>
      <c r="K1125" s="17"/>
      <c r="L1125" s="14"/>
      <c r="M1125" s="24"/>
      <c r="N1125" s="24"/>
      <c r="O1125" s="11"/>
      <c r="P1125" s="11"/>
      <c r="Q1125" s="11"/>
      <c r="R1125" s="11"/>
      <c r="S1125" s="11"/>
      <c r="T1125" s="11"/>
      <c r="U1125" s="11"/>
      <c r="V1125" s="11"/>
      <c r="W1125" s="11"/>
      <c r="X1125" s="11"/>
      <c r="Y1125" s="11"/>
      <c r="Z1125" s="11"/>
      <c r="AA1125" s="11"/>
      <c r="AB1125" s="11"/>
      <c r="AC1125" s="11"/>
      <c r="AD1125" s="11"/>
      <c r="AE1125" s="11"/>
      <c r="AF1125" s="11"/>
      <c r="AG112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25" s="11">
        <f>IF(Tabella14[[#This Row],[WP]]&lt;&gt;"",VLOOKUP(AG1125,[1]!Table_WP_list[[WP_short]:[IPT]],3,FALSE),"")</f>
      </c>
      <c r="AI1125" s="19"/>
      <c r="AJ1125" s="19"/>
    </row>
    <row r="1126" spans="1:36" x14ac:dyDescent="0.25">
      <c r="A1126" s="11"/>
      <c r="B1126" s="12"/>
      <c r="C1126" s="11"/>
      <c r="D1126" s="11"/>
      <c r="E1126" s="13"/>
      <c r="F1126" s="21"/>
      <c r="G1126" s="14"/>
      <c r="H1126" s="14"/>
      <c r="I1126" s="11"/>
      <c r="J1126" s="16"/>
      <c r="K1126" s="17"/>
      <c r="L1126" s="14"/>
      <c r="M1126" s="14"/>
      <c r="N1126" s="14"/>
      <c r="O1126" s="11"/>
      <c r="P1126" s="11"/>
      <c r="Q1126" s="11"/>
      <c r="R1126" s="11"/>
      <c r="S1126" s="11"/>
      <c r="T1126" s="11"/>
      <c r="U1126" s="11"/>
      <c r="V1126" s="11"/>
      <c r="W1126" s="11"/>
      <c r="X1126" s="11"/>
      <c r="Y1126" s="11"/>
      <c r="Z1126" s="11"/>
      <c r="AA1126" s="11"/>
      <c r="AB1126" s="11"/>
      <c r="AC1126" s="11"/>
      <c r="AD1126" s="11"/>
      <c r="AE1126" s="11"/>
      <c r="AF1126" s="11"/>
      <c r="AG112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26" s="11">
        <f>IF(Tabella14[[#This Row],[WP]]&lt;&gt;"",VLOOKUP(AG1126,[1]!Table_WP_list[[WP_short]:[IPT]],3,FALSE),"")</f>
      </c>
      <c r="AI1126" s="19"/>
      <c r="AJ1126" s="19"/>
    </row>
    <row r="1127" spans="1:36" x14ac:dyDescent="0.25">
      <c r="A1127" s="11"/>
      <c r="B1127" s="12"/>
      <c r="C1127" s="11"/>
      <c r="D1127" s="11"/>
      <c r="E1127" s="13"/>
      <c r="F1127" s="21"/>
      <c r="G1127" s="14"/>
      <c r="H1127" s="14"/>
      <c r="I1127" s="11"/>
      <c r="J1127" s="16"/>
      <c r="K1127" s="17"/>
      <c r="L1127" s="14"/>
      <c r="M1127" s="14"/>
      <c r="N1127" s="14"/>
      <c r="O1127" s="11"/>
      <c r="P1127" s="11"/>
      <c r="Q1127" s="11"/>
      <c r="R1127" s="11"/>
      <c r="S1127" s="11"/>
      <c r="T1127" s="11"/>
      <c r="U1127" s="11"/>
      <c r="V1127" s="11"/>
      <c r="W1127" s="11"/>
      <c r="X1127" s="11"/>
      <c r="Y1127" s="11"/>
      <c r="Z1127" s="11"/>
      <c r="AA1127" s="11"/>
      <c r="AB1127" s="11"/>
      <c r="AC1127" s="11"/>
      <c r="AD1127" s="11"/>
      <c r="AE1127" s="11"/>
      <c r="AF1127" s="11"/>
      <c r="AG112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27" s="11">
        <f>IF(Tabella14[[#This Row],[WP]]&lt;&gt;"",VLOOKUP(AG1127,[1]!Table_WP_list[[WP_short]:[IPT]],3,FALSE),"")</f>
      </c>
      <c r="AI1127" s="19"/>
      <c r="AJ1127" s="19"/>
    </row>
    <row r="1128" spans="1:36" x14ac:dyDescent="0.25">
      <c r="A1128" s="20"/>
      <c r="B1128" s="12"/>
      <c r="C1128" s="11"/>
      <c r="D1128" s="11"/>
      <c r="E1128" s="13"/>
      <c r="F1128" s="21"/>
      <c r="G1128" s="14"/>
      <c r="H1128" s="14"/>
      <c r="I1128" s="20"/>
      <c r="J1128" s="16"/>
      <c r="K1128" s="17"/>
      <c r="L1128" s="14"/>
      <c r="M1128" s="24"/>
      <c r="N1128" s="24"/>
      <c r="O1128" s="11"/>
      <c r="P1128" s="11"/>
      <c r="Q1128" s="11"/>
      <c r="R1128" s="11"/>
      <c r="S1128" s="11"/>
      <c r="T1128" s="11"/>
      <c r="U1128" s="11"/>
      <c r="V1128" s="11"/>
      <c r="W1128" s="11"/>
      <c r="X1128" s="11"/>
      <c r="Y1128" s="11"/>
      <c r="Z1128" s="11"/>
      <c r="AA1128" s="11"/>
      <c r="AB1128" s="11"/>
      <c r="AC1128" s="11"/>
      <c r="AD1128" s="11"/>
      <c r="AE1128" s="11"/>
      <c r="AF1128" s="11"/>
      <c r="AG11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28" s="11">
        <f>IF(Tabella14[[#This Row],[WP]]&lt;&gt;"",VLOOKUP(AG1128,[1]!Table_WP_list[[WP_short]:[IPT]],3,FALSE),"")</f>
      </c>
      <c r="AI1128" s="19"/>
      <c r="AJ1128" s="19"/>
    </row>
    <row r="1129" spans="1:36" x14ac:dyDescent="0.25">
      <c r="A1129" s="11"/>
      <c r="B1129" s="12"/>
      <c r="C1129" s="11"/>
      <c r="D1129" s="11"/>
      <c r="E1129" s="13"/>
      <c r="F1129" s="21"/>
      <c r="G1129" s="14"/>
      <c r="H1129" s="14"/>
      <c r="I1129" s="11"/>
      <c r="J1129" s="16"/>
      <c r="K1129" s="17"/>
      <c r="L1129" s="14"/>
      <c r="M1129" s="14"/>
      <c r="N1129" s="14"/>
      <c r="O1129" s="11"/>
      <c r="P1129" s="11"/>
      <c r="Q1129" s="11"/>
      <c r="R1129" s="11"/>
      <c r="S1129" s="11"/>
      <c r="T1129" s="11"/>
      <c r="U1129" s="11"/>
      <c r="V1129" s="11"/>
      <c r="W1129" s="11"/>
      <c r="X1129" s="11"/>
      <c r="Y1129" s="11"/>
      <c r="Z1129" s="11"/>
      <c r="AA1129" s="11"/>
      <c r="AB1129" s="11"/>
      <c r="AC1129" s="11"/>
      <c r="AD1129" s="11"/>
      <c r="AE1129" s="11"/>
      <c r="AF1129" s="11"/>
      <c r="AG112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29" s="11">
        <f>IF(Tabella14[[#This Row],[WP]]&lt;&gt;"",VLOOKUP(AG1129,[1]!Table_WP_list[[WP_short]:[IPT]],3,FALSE),"")</f>
      </c>
      <c r="AI1129" s="19"/>
      <c r="AJ1129" s="19"/>
    </row>
    <row r="1130" spans="1:36" x14ac:dyDescent="0.25">
      <c r="A1130" s="11"/>
      <c r="B1130" s="12"/>
      <c r="C1130" s="11"/>
      <c r="D1130" s="11"/>
      <c r="E1130" s="13"/>
      <c r="F1130" s="21"/>
      <c r="G1130" s="14"/>
      <c r="H1130" s="14"/>
      <c r="I1130" s="11"/>
      <c r="J1130" s="16"/>
      <c r="K1130" s="17"/>
      <c r="L1130" s="14"/>
      <c r="M1130" s="14"/>
      <c r="N1130" s="14"/>
      <c r="O1130" s="11"/>
      <c r="P1130" s="11"/>
      <c r="Q1130" s="11"/>
      <c r="R1130" s="11"/>
      <c r="S1130" s="11"/>
      <c r="T1130" s="11"/>
      <c r="U1130" s="11"/>
      <c r="V1130" s="11"/>
      <c r="W1130" s="11"/>
      <c r="X1130" s="11"/>
      <c r="Y1130" s="11"/>
      <c r="Z1130" s="11"/>
      <c r="AA1130" s="11"/>
      <c r="AB1130" s="11"/>
      <c r="AC1130" s="11"/>
      <c r="AD1130" s="11"/>
      <c r="AE1130" s="11"/>
      <c r="AF1130" s="11"/>
      <c r="AG113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30" s="11">
        <f>IF(Tabella14[[#This Row],[WP]]&lt;&gt;"",VLOOKUP(AG1130,[1]!Table_WP_list[[WP_short]:[IPT]],3,FALSE),"")</f>
      </c>
      <c r="AI1130" s="19"/>
      <c r="AJ1130" s="19"/>
    </row>
    <row r="1131" spans="1:36" x14ac:dyDescent="0.25">
      <c r="A1131" s="20"/>
      <c r="B1131" s="12"/>
      <c r="C1131" s="11"/>
      <c r="D1131" s="11"/>
      <c r="E1131" s="13"/>
      <c r="F1131" s="21"/>
      <c r="G1131" s="14"/>
      <c r="H1131" s="14"/>
      <c r="I1131" s="20"/>
      <c r="J1131" s="16"/>
      <c r="K1131" s="17"/>
      <c r="L1131" s="14"/>
      <c r="M1131" s="24"/>
      <c r="N1131" s="24"/>
      <c r="O1131" s="11"/>
      <c r="P1131" s="11"/>
      <c r="Q1131" s="11"/>
      <c r="R1131" s="11"/>
      <c r="S1131" s="11"/>
      <c r="T1131" s="11"/>
      <c r="U1131" s="11"/>
      <c r="V1131" s="11"/>
      <c r="W1131" s="11"/>
      <c r="X1131" s="11"/>
      <c r="Y1131" s="11"/>
      <c r="Z1131" s="11"/>
      <c r="AA1131" s="11"/>
      <c r="AB1131" s="11"/>
      <c r="AC1131" s="11"/>
      <c r="AD1131" s="11"/>
      <c r="AE1131" s="11"/>
      <c r="AF1131" s="11"/>
      <c r="AG113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31" s="11">
        <f>IF(Tabella14[[#This Row],[WP]]&lt;&gt;"",VLOOKUP(AG1131,[1]!Table_WP_list[[WP_short]:[IPT]],3,FALSE),"")</f>
      </c>
      <c r="AI1131" s="19"/>
      <c r="AJ1131" s="19"/>
    </row>
    <row r="1132" spans="1:36" x14ac:dyDescent="0.25">
      <c r="A1132" s="11"/>
      <c r="B1132" s="12"/>
      <c r="C1132" s="11"/>
      <c r="D1132" s="11"/>
      <c r="E1132" s="13"/>
      <c r="F1132" s="21"/>
      <c r="G1132" s="14"/>
      <c r="H1132" s="14"/>
      <c r="I1132" s="11"/>
      <c r="J1132" s="16"/>
      <c r="K1132" s="17"/>
      <c r="L1132" s="14"/>
      <c r="M1132" s="14"/>
      <c r="N1132" s="14"/>
      <c r="O1132" s="11"/>
      <c r="P1132" s="11"/>
      <c r="Q1132" s="11"/>
      <c r="R1132" s="11"/>
      <c r="S1132" s="11"/>
      <c r="T1132" s="11"/>
      <c r="U1132" s="11"/>
      <c r="V1132" s="11"/>
      <c r="W1132" s="11"/>
      <c r="X1132" s="11"/>
      <c r="Y1132" s="11"/>
      <c r="Z1132" s="11"/>
      <c r="AA1132" s="11"/>
      <c r="AB1132" s="11"/>
      <c r="AC1132" s="11"/>
      <c r="AD1132" s="11"/>
      <c r="AE1132" s="11"/>
      <c r="AF1132" s="11"/>
      <c r="AG11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32" s="11">
        <f>IF(Tabella14[[#This Row],[WP]]&lt;&gt;"",VLOOKUP(AG1132,[1]!Table_WP_list[[WP_short]:[IPT]],3,FALSE),"")</f>
      </c>
      <c r="AI1132" s="19"/>
      <c r="AJ1132" s="19"/>
    </row>
    <row r="1133" spans="1:36" x14ac:dyDescent="0.25">
      <c r="A1133" s="11"/>
      <c r="B1133" s="12"/>
      <c r="C1133" s="11"/>
      <c r="D1133" s="11"/>
      <c r="E1133" s="13"/>
      <c r="F1133" s="21"/>
      <c r="G1133" s="14"/>
      <c r="H1133" s="14"/>
      <c r="I1133" s="11"/>
      <c r="J1133" s="16"/>
      <c r="K1133" s="17"/>
      <c r="L1133" s="14"/>
      <c r="M1133" s="14"/>
      <c r="N1133" s="14"/>
      <c r="O1133" s="11"/>
      <c r="P1133" s="11"/>
      <c r="Q1133" s="11"/>
      <c r="R1133" s="11"/>
      <c r="S1133" s="11"/>
      <c r="T1133" s="11"/>
      <c r="U1133" s="11"/>
      <c r="V1133" s="11"/>
      <c r="W1133" s="11"/>
      <c r="X1133" s="11"/>
      <c r="Y1133" s="11"/>
      <c r="Z1133" s="11"/>
      <c r="AA1133" s="11"/>
      <c r="AB1133" s="11"/>
      <c r="AC1133" s="11"/>
      <c r="AD1133" s="11"/>
      <c r="AE1133" s="11"/>
      <c r="AF1133" s="11"/>
      <c r="AG11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33" s="11">
        <f>IF(Tabella14[[#This Row],[WP]]&lt;&gt;"",VLOOKUP(AG1133,[1]!Table_WP_list[[WP_short]:[IPT]],3,FALSE),"")</f>
      </c>
      <c r="AI1133" s="19"/>
      <c r="AJ1133" s="19"/>
    </row>
    <row r="1134" spans="1:36" x14ac:dyDescent="0.25">
      <c r="A1134" s="20"/>
      <c r="B1134" s="12"/>
      <c r="C1134" s="11"/>
      <c r="D1134" s="11"/>
      <c r="E1134" s="13"/>
      <c r="F1134" s="21"/>
      <c r="G1134" s="14"/>
      <c r="H1134" s="14"/>
      <c r="I1134" s="20"/>
      <c r="J1134" s="16"/>
      <c r="K1134" s="17"/>
      <c r="L1134" s="14"/>
      <c r="M1134" s="24"/>
      <c r="N1134" s="24"/>
      <c r="O1134" s="11"/>
      <c r="P1134" s="11"/>
      <c r="Q1134" s="11"/>
      <c r="R1134" s="11"/>
      <c r="S1134" s="11"/>
      <c r="T1134" s="11"/>
      <c r="U1134" s="11"/>
      <c r="V1134" s="11"/>
      <c r="W1134" s="11"/>
      <c r="X1134" s="11"/>
      <c r="Y1134" s="11"/>
      <c r="Z1134" s="11"/>
      <c r="AA1134" s="11"/>
      <c r="AB1134" s="11"/>
      <c r="AC1134" s="11"/>
      <c r="AD1134" s="11"/>
      <c r="AE1134" s="11"/>
      <c r="AF1134" s="11"/>
      <c r="AG11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34" s="11">
        <f>IF(Tabella14[[#This Row],[WP]]&lt;&gt;"",VLOOKUP(AG1134,[1]!Table_WP_list[[WP_short]:[IPT]],3,FALSE),"")</f>
      </c>
      <c r="AI1134" s="19"/>
      <c r="AJ1134" s="19"/>
    </row>
    <row r="1135" spans="1:36" x14ac:dyDescent="0.25">
      <c r="A1135" s="11"/>
      <c r="B1135" s="12"/>
      <c r="C1135" s="11"/>
      <c r="D1135" s="11"/>
      <c r="E1135" s="13"/>
      <c r="F1135" s="21"/>
      <c r="G1135" s="14"/>
      <c r="H1135" s="14"/>
      <c r="I1135" s="11"/>
      <c r="J1135" s="16"/>
      <c r="K1135" s="17"/>
      <c r="L1135" s="14"/>
      <c r="M1135" s="14"/>
      <c r="N1135" s="14"/>
      <c r="O1135" s="11"/>
      <c r="P1135" s="11"/>
      <c r="Q1135" s="11"/>
      <c r="R1135" s="11"/>
      <c r="S1135" s="11"/>
      <c r="T1135" s="11"/>
      <c r="U1135" s="11"/>
      <c r="V1135" s="11"/>
      <c r="W1135" s="11"/>
      <c r="X1135" s="11"/>
      <c r="Y1135" s="11"/>
      <c r="Z1135" s="11"/>
      <c r="AA1135" s="11"/>
      <c r="AB1135" s="11"/>
      <c r="AC1135" s="11"/>
      <c r="AD1135" s="11"/>
      <c r="AE1135" s="11"/>
      <c r="AF1135" s="11"/>
      <c r="AG113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35" s="11">
        <f>IF(Tabella14[[#This Row],[WP]]&lt;&gt;"",VLOOKUP(AG1135,[1]!Table_WP_list[[WP_short]:[IPT]],3,FALSE),"")</f>
      </c>
      <c r="AI1135" s="19"/>
      <c r="AJ1135" s="19"/>
    </row>
    <row r="1136" spans="1:36" x14ac:dyDescent="0.25">
      <c r="A1136" s="11"/>
      <c r="B1136" s="12"/>
      <c r="C1136" s="11"/>
      <c r="D1136" s="11"/>
      <c r="E1136" s="13"/>
      <c r="F1136" s="21"/>
      <c r="G1136" s="14"/>
      <c r="H1136" s="14"/>
      <c r="I1136" s="11"/>
      <c r="J1136" s="16"/>
      <c r="K1136" s="17"/>
      <c r="L1136" s="14"/>
      <c r="M1136" s="14"/>
      <c r="N1136" s="14"/>
      <c r="O1136" s="11"/>
      <c r="P1136" s="11"/>
      <c r="Q1136" s="11"/>
      <c r="R1136" s="11"/>
      <c r="S1136" s="11"/>
      <c r="T1136" s="11"/>
      <c r="U1136" s="11"/>
      <c r="V1136" s="11"/>
      <c r="W1136" s="11"/>
      <c r="X1136" s="11"/>
      <c r="Y1136" s="11"/>
      <c r="Z1136" s="11"/>
      <c r="AA1136" s="11"/>
      <c r="AB1136" s="11"/>
      <c r="AC1136" s="11"/>
      <c r="AD1136" s="11"/>
      <c r="AE1136" s="11"/>
      <c r="AF1136" s="11"/>
      <c r="AG11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36" s="11">
        <f>IF(Tabella14[[#This Row],[WP]]&lt;&gt;"",VLOOKUP(AG1136,[1]!Table_WP_list[[WP_short]:[IPT]],3,FALSE),"")</f>
      </c>
      <c r="AI1136" s="19"/>
      <c r="AJ1136" s="19"/>
    </row>
    <row r="1137" spans="1:36" x14ac:dyDescent="0.25">
      <c r="A1137" s="20"/>
      <c r="B1137" s="12"/>
      <c r="C1137" s="11"/>
      <c r="D1137" s="11"/>
      <c r="E1137" s="13"/>
      <c r="F1137" s="21"/>
      <c r="G1137" s="14"/>
      <c r="H1137" s="14"/>
      <c r="I1137" s="20"/>
      <c r="J1137" s="16"/>
      <c r="K1137" s="17"/>
      <c r="L1137" s="14"/>
      <c r="M1137" s="24"/>
      <c r="N1137" s="24"/>
      <c r="O1137" s="11"/>
      <c r="P1137" s="11"/>
      <c r="Q1137" s="11"/>
      <c r="R1137" s="11"/>
      <c r="S1137" s="11"/>
      <c r="T1137" s="11"/>
      <c r="U1137" s="11"/>
      <c r="V1137" s="11"/>
      <c r="W1137" s="11"/>
      <c r="X1137" s="11"/>
      <c r="Y1137" s="11"/>
      <c r="Z1137" s="11"/>
      <c r="AA1137" s="11"/>
      <c r="AB1137" s="11"/>
      <c r="AC1137" s="11"/>
      <c r="AD1137" s="11"/>
      <c r="AE1137" s="11"/>
      <c r="AF1137" s="11"/>
      <c r="AG113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37" s="11">
        <f>IF(Tabella14[[#This Row],[WP]]&lt;&gt;"",VLOOKUP(AG1137,[1]!Table_WP_list[[WP_short]:[IPT]],3,FALSE),"")</f>
      </c>
      <c r="AI1137" s="19"/>
      <c r="AJ1137" s="19"/>
    </row>
    <row r="1138" spans="1:36" x14ac:dyDescent="0.25">
      <c r="A1138" s="11"/>
      <c r="B1138" s="12"/>
      <c r="C1138" s="11"/>
      <c r="D1138" s="11"/>
      <c r="E1138" s="13"/>
      <c r="F1138" s="21"/>
      <c r="G1138" s="14"/>
      <c r="H1138" s="14"/>
      <c r="I1138" s="11"/>
      <c r="J1138" s="16"/>
      <c r="K1138" s="17"/>
      <c r="L1138" s="14"/>
      <c r="M1138" s="14"/>
      <c r="N1138" s="14"/>
      <c r="O1138" s="11"/>
      <c r="P1138" s="11"/>
      <c r="Q1138" s="11"/>
      <c r="R1138" s="11"/>
      <c r="S1138" s="11"/>
      <c r="T1138" s="11"/>
      <c r="U1138" s="11"/>
      <c r="V1138" s="11"/>
      <c r="W1138" s="11"/>
      <c r="X1138" s="11"/>
      <c r="Y1138" s="11"/>
      <c r="Z1138" s="11"/>
      <c r="AA1138" s="11"/>
      <c r="AB1138" s="11"/>
      <c r="AC1138" s="11"/>
      <c r="AD1138" s="11"/>
      <c r="AE1138" s="11"/>
      <c r="AF1138" s="11"/>
      <c r="AG11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38" s="11">
        <f>IF(Tabella14[[#This Row],[WP]]&lt;&gt;"",VLOOKUP(AG1138,[1]!Table_WP_list[[WP_short]:[IPT]],3,FALSE),"")</f>
      </c>
      <c r="AI1138" s="19"/>
      <c r="AJ1138" s="19"/>
    </row>
    <row r="1139" spans="1:36" x14ac:dyDescent="0.25">
      <c r="A1139" s="11"/>
      <c r="B1139" s="12"/>
      <c r="C1139" s="11"/>
      <c r="D1139" s="11"/>
      <c r="E1139" s="13"/>
      <c r="F1139" s="21"/>
      <c r="G1139" s="14"/>
      <c r="H1139" s="14"/>
      <c r="I1139" s="11"/>
      <c r="J1139" s="16"/>
      <c r="K1139" s="17"/>
      <c r="L1139" s="14"/>
      <c r="M1139" s="14"/>
      <c r="N1139" s="14"/>
      <c r="O1139" s="11"/>
      <c r="P1139" s="11"/>
      <c r="Q1139" s="11"/>
      <c r="R1139" s="11"/>
      <c r="S1139" s="11"/>
      <c r="T1139" s="11"/>
      <c r="U1139" s="11"/>
      <c r="V1139" s="11"/>
      <c r="W1139" s="11"/>
      <c r="X1139" s="11"/>
      <c r="Y1139" s="11"/>
      <c r="Z1139" s="11"/>
      <c r="AA1139" s="11"/>
      <c r="AB1139" s="11"/>
      <c r="AC1139" s="11"/>
      <c r="AD1139" s="11"/>
      <c r="AE1139" s="11"/>
      <c r="AF1139" s="11"/>
      <c r="AG113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39" s="11">
        <f>IF(Tabella14[[#This Row],[WP]]&lt;&gt;"",VLOOKUP(AG1139,[1]!Table_WP_list[[WP_short]:[IPT]],3,FALSE),"")</f>
      </c>
      <c r="AI1139" s="19"/>
      <c r="AJ1139" s="19"/>
    </row>
    <row r="1140" spans="1:36" x14ac:dyDescent="0.25">
      <c r="A1140" s="20"/>
      <c r="B1140" s="12"/>
      <c r="C1140" s="11"/>
      <c r="D1140" s="11"/>
      <c r="E1140" s="13"/>
      <c r="F1140" s="21"/>
      <c r="G1140" s="14"/>
      <c r="H1140" s="14"/>
      <c r="I1140" s="20"/>
      <c r="J1140" s="16"/>
      <c r="K1140" s="17"/>
      <c r="L1140" s="14"/>
      <c r="M1140" s="24"/>
      <c r="N1140" s="24"/>
      <c r="O1140" s="11"/>
      <c r="P1140" s="11"/>
      <c r="Q1140" s="11"/>
      <c r="R1140" s="11"/>
      <c r="S1140" s="11"/>
      <c r="T1140" s="11"/>
      <c r="U1140" s="11"/>
      <c r="V1140" s="11"/>
      <c r="W1140" s="11"/>
      <c r="X1140" s="11"/>
      <c r="Y1140" s="11"/>
      <c r="Z1140" s="11"/>
      <c r="AA1140" s="11"/>
      <c r="AB1140" s="11"/>
      <c r="AC1140" s="11"/>
      <c r="AD1140" s="11"/>
      <c r="AE1140" s="11"/>
      <c r="AF1140" s="11"/>
      <c r="AG11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40" s="11">
        <f>IF(Tabella14[[#This Row],[WP]]&lt;&gt;"",VLOOKUP(AG1140,[1]!Table_WP_list[[WP_short]:[IPT]],3,FALSE),"")</f>
      </c>
      <c r="AI1140" s="19"/>
      <c r="AJ1140" s="19"/>
    </row>
    <row r="1141" spans="1:36" x14ac:dyDescent="0.25">
      <c r="A1141" s="11"/>
      <c r="B1141" s="12"/>
      <c r="C1141" s="11"/>
      <c r="D1141" s="11"/>
      <c r="E1141" s="13"/>
      <c r="F1141" s="21"/>
      <c r="G1141" s="14"/>
      <c r="H1141" s="14"/>
      <c r="I1141" s="11"/>
      <c r="J1141" s="16"/>
      <c r="K1141" s="17"/>
      <c r="L1141" s="14"/>
      <c r="M1141" s="14"/>
      <c r="N1141" s="14"/>
      <c r="O1141" s="11"/>
      <c r="P1141" s="11"/>
      <c r="Q1141" s="11"/>
      <c r="R1141" s="11"/>
      <c r="S1141" s="11"/>
      <c r="T1141" s="11"/>
      <c r="U1141" s="11"/>
      <c r="V1141" s="11"/>
      <c r="W1141" s="11"/>
      <c r="X1141" s="11"/>
      <c r="Y1141" s="11"/>
      <c r="Z1141" s="11"/>
      <c r="AA1141" s="11"/>
      <c r="AB1141" s="11"/>
      <c r="AC1141" s="11"/>
      <c r="AD1141" s="11"/>
      <c r="AE1141" s="11"/>
      <c r="AF1141" s="11"/>
      <c r="AG114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41" s="11">
        <f>IF(Tabella14[[#This Row],[WP]]&lt;&gt;"",VLOOKUP(AG1141,[1]!Table_WP_list[[WP_short]:[IPT]],3,FALSE),"")</f>
      </c>
      <c r="AI1141" s="19"/>
      <c r="AJ1141" s="19"/>
    </row>
    <row r="1142" spans="1:36" x14ac:dyDescent="0.25">
      <c r="A1142" s="11"/>
      <c r="B1142" s="12"/>
      <c r="C1142" s="11"/>
      <c r="D1142" s="11"/>
      <c r="E1142" s="13"/>
      <c r="F1142" s="21"/>
      <c r="G1142" s="14"/>
      <c r="H1142" s="14"/>
      <c r="I1142" s="11"/>
      <c r="J1142" s="16"/>
      <c r="K1142" s="17"/>
      <c r="L1142" s="14"/>
      <c r="M1142" s="14"/>
      <c r="N1142" s="14"/>
      <c r="O1142" s="11"/>
      <c r="P1142" s="11"/>
      <c r="Q1142" s="11"/>
      <c r="R1142" s="11"/>
      <c r="S1142" s="11"/>
      <c r="T1142" s="11"/>
      <c r="U1142" s="11"/>
      <c r="V1142" s="11"/>
      <c r="W1142" s="11"/>
      <c r="X1142" s="11"/>
      <c r="Y1142" s="11"/>
      <c r="Z1142" s="11"/>
      <c r="AA1142" s="11"/>
      <c r="AB1142" s="11"/>
      <c r="AC1142" s="11"/>
      <c r="AD1142" s="11"/>
      <c r="AE1142" s="11"/>
      <c r="AF1142" s="11"/>
      <c r="AG114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42" s="11">
        <f>IF(Tabella14[[#This Row],[WP]]&lt;&gt;"",VLOOKUP(AG1142,[1]!Table_WP_list[[WP_short]:[IPT]],3,FALSE),"")</f>
      </c>
      <c r="AI1142" s="19"/>
      <c r="AJ1142" s="19"/>
    </row>
    <row r="1143" spans="1:36" x14ac:dyDescent="0.25">
      <c r="A1143" s="20"/>
      <c r="B1143" s="12"/>
      <c r="C1143" s="11"/>
      <c r="D1143" s="11"/>
      <c r="E1143" s="13"/>
      <c r="F1143" s="21"/>
      <c r="G1143" s="14"/>
      <c r="H1143" s="14"/>
      <c r="I1143" s="20"/>
      <c r="J1143" s="16"/>
      <c r="K1143" s="17"/>
      <c r="L1143" s="14"/>
      <c r="M1143" s="24"/>
      <c r="N1143" s="24"/>
      <c r="O1143" s="11"/>
      <c r="P1143" s="11"/>
      <c r="Q1143" s="11"/>
      <c r="R1143" s="11"/>
      <c r="S1143" s="11"/>
      <c r="T1143" s="11"/>
      <c r="U1143" s="11"/>
      <c r="V1143" s="11"/>
      <c r="W1143" s="11"/>
      <c r="X1143" s="11"/>
      <c r="Y1143" s="11"/>
      <c r="Z1143" s="11"/>
      <c r="AA1143" s="11"/>
      <c r="AB1143" s="11"/>
      <c r="AC1143" s="11"/>
      <c r="AD1143" s="11"/>
      <c r="AE1143" s="11"/>
      <c r="AF1143" s="11"/>
      <c r="AG114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43" s="11">
        <f>IF(Tabella14[[#This Row],[WP]]&lt;&gt;"",VLOOKUP(AG1143,[1]!Table_WP_list[[WP_short]:[IPT]],3,FALSE),"")</f>
      </c>
      <c r="AI1143" s="19"/>
      <c r="AJ1143" s="19"/>
    </row>
    <row r="1144" spans="1:36" x14ac:dyDescent="0.25">
      <c r="A1144" s="11"/>
      <c r="B1144" s="12"/>
      <c r="C1144" s="11"/>
      <c r="D1144" s="11"/>
      <c r="E1144" s="13"/>
      <c r="F1144" s="21"/>
      <c r="G1144" s="14"/>
      <c r="H1144" s="14"/>
      <c r="I1144" s="11"/>
      <c r="J1144" s="16"/>
      <c r="K1144" s="17"/>
      <c r="L1144" s="14"/>
      <c r="M1144" s="14"/>
      <c r="N1144" s="14"/>
      <c r="O1144" s="11"/>
      <c r="P1144" s="11"/>
      <c r="Q1144" s="11"/>
      <c r="R1144" s="11"/>
      <c r="S1144" s="11"/>
      <c r="T1144" s="11"/>
      <c r="U1144" s="11"/>
      <c r="V1144" s="11"/>
      <c r="W1144" s="11"/>
      <c r="X1144" s="11"/>
      <c r="Y1144" s="11"/>
      <c r="Z1144" s="11"/>
      <c r="AA1144" s="11"/>
      <c r="AB1144" s="11"/>
      <c r="AC1144" s="11"/>
      <c r="AD1144" s="11"/>
      <c r="AE1144" s="11"/>
      <c r="AF1144" s="11"/>
      <c r="AG114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44" s="11">
        <f>IF(Tabella14[[#This Row],[WP]]&lt;&gt;"",VLOOKUP(AG1144,[1]!Table_WP_list[[WP_short]:[IPT]],3,FALSE),"")</f>
      </c>
      <c r="AI1144" s="19"/>
      <c r="AJ1144" s="19"/>
    </row>
    <row r="1145" spans="1:36" x14ac:dyDescent="0.25">
      <c r="A1145" s="11"/>
      <c r="B1145" s="12"/>
      <c r="C1145" s="11"/>
      <c r="D1145" s="11"/>
      <c r="E1145" s="13"/>
      <c r="F1145" s="21"/>
      <c r="G1145" s="14"/>
      <c r="H1145" s="14"/>
      <c r="I1145" s="11"/>
      <c r="J1145" s="16"/>
      <c r="K1145" s="17"/>
      <c r="L1145" s="14"/>
      <c r="M1145" s="14"/>
      <c r="N1145" s="14"/>
      <c r="O1145" s="11"/>
      <c r="P1145" s="11"/>
      <c r="Q1145" s="11"/>
      <c r="R1145" s="11"/>
      <c r="S1145" s="11"/>
      <c r="T1145" s="11"/>
      <c r="U1145" s="11"/>
      <c r="V1145" s="11"/>
      <c r="W1145" s="11"/>
      <c r="X1145" s="11"/>
      <c r="Y1145" s="11"/>
      <c r="Z1145" s="11"/>
      <c r="AA1145" s="11"/>
      <c r="AB1145" s="11"/>
      <c r="AC1145" s="11"/>
      <c r="AD1145" s="11"/>
      <c r="AE1145" s="11"/>
      <c r="AF1145" s="11"/>
      <c r="AG114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45" s="11">
        <f>IF(Tabella14[[#This Row],[WP]]&lt;&gt;"",VLOOKUP(AG1145,[1]!Table_WP_list[[WP_short]:[IPT]],3,FALSE),"")</f>
      </c>
      <c r="AI1145" s="19"/>
      <c r="AJ1145" s="19"/>
    </row>
    <row r="1146" spans="1:36" x14ac:dyDescent="0.25">
      <c r="A1146" s="20"/>
      <c r="B1146" s="12"/>
      <c r="C1146" s="11"/>
      <c r="D1146" s="11"/>
      <c r="E1146" s="13"/>
      <c r="F1146" s="21"/>
      <c r="G1146" s="14"/>
      <c r="H1146" s="14"/>
      <c r="I1146" s="20"/>
      <c r="J1146" s="16"/>
      <c r="K1146" s="17"/>
      <c r="L1146" s="14"/>
      <c r="M1146" s="24"/>
      <c r="N1146" s="24"/>
      <c r="O1146" s="11"/>
      <c r="P1146" s="11"/>
      <c r="Q1146" s="11"/>
      <c r="R1146" s="11"/>
      <c r="S1146" s="11"/>
      <c r="T1146" s="11"/>
      <c r="U1146" s="11"/>
      <c r="V1146" s="11"/>
      <c r="W1146" s="11"/>
      <c r="X1146" s="11"/>
      <c r="Y1146" s="11"/>
      <c r="Z1146" s="11"/>
      <c r="AA1146" s="11"/>
      <c r="AB1146" s="11"/>
      <c r="AC1146" s="11"/>
      <c r="AD1146" s="11"/>
      <c r="AE1146" s="11"/>
      <c r="AF1146" s="11"/>
      <c r="AG114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46" s="11">
        <f>IF(Tabella14[[#This Row],[WP]]&lt;&gt;"",VLOOKUP(AG1146,[1]!Table_WP_list[[WP_short]:[IPT]],3,FALSE),"")</f>
      </c>
      <c r="AI1146" s="19"/>
      <c r="AJ1146" s="19"/>
    </row>
    <row r="1147" spans="1:36" x14ac:dyDescent="0.25">
      <c r="A1147" s="11"/>
      <c r="B1147" s="12"/>
      <c r="C1147" s="11"/>
      <c r="D1147" s="11"/>
      <c r="E1147" s="13"/>
      <c r="F1147" s="21"/>
      <c r="G1147" s="14"/>
      <c r="H1147" s="14"/>
      <c r="I1147" s="11"/>
      <c r="J1147" s="16"/>
      <c r="K1147" s="17"/>
      <c r="L1147" s="14"/>
      <c r="M1147" s="14"/>
      <c r="N1147" s="14"/>
      <c r="O1147" s="11"/>
      <c r="P1147" s="11"/>
      <c r="Q1147" s="11"/>
      <c r="R1147" s="11"/>
      <c r="S1147" s="11"/>
      <c r="T1147" s="11"/>
      <c r="U1147" s="11"/>
      <c r="V1147" s="11"/>
      <c r="W1147" s="11"/>
      <c r="X1147" s="11"/>
      <c r="Y1147" s="11"/>
      <c r="Z1147" s="11"/>
      <c r="AA1147" s="11"/>
      <c r="AB1147" s="11"/>
      <c r="AC1147" s="11"/>
      <c r="AD1147" s="11"/>
      <c r="AE1147" s="11"/>
      <c r="AF1147" s="11"/>
      <c r="AG114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47" s="11">
        <f>IF(Tabella14[[#This Row],[WP]]&lt;&gt;"",VLOOKUP(AG1147,[1]!Table_WP_list[[WP_short]:[IPT]],3,FALSE),"")</f>
      </c>
      <c r="AI1147" s="19"/>
      <c r="AJ1147" s="19"/>
    </row>
    <row r="1148" spans="1:36" x14ac:dyDescent="0.25">
      <c r="A1148" s="11"/>
      <c r="B1148" s="12"/>
      <c r="C1148" s="11"/>
      <c r="D1148" s="11"/>
      <c r="E1148" s="13"/>
      <c r="F1148" s="21"/>
      <c r="G1148" s="14"/>
      <c r="H1148" s="14"/>
      <c r="I1148" s="11"/>
      <c r="J1148" s="16"/>
      <c r="K1148" s="17"/>
      <c r="L1148" s="14"/>
      <c r="M1148" s="14"/>
      <c r="N1148" s="14"/>
      <c r="O1148" s="11"/>
      <c r="P1148" s="11"/>
      <c r="Q1148" s="11"/>
      <c r="R1148" s="11"/>
      <c r="S1148" s="11"/>
      <c r="T1148" s="11"/>
      <c r="U1148" s="11"/>
      <c r="V1148" s="11"/>
      <c r="W1148" s="11"/>
      <c r="X1148" s="11"/>
      <c r="Y1148" s="11"/>
      <c r="Z1148" s="11"/>
      <c r="AA1148" s="11"/>
      <c r="AB1148" s="11"/>
      <c r="AC1148" s="11"/>
      <c r="AD1148" s="11"/>
      <c r="AE1148" s="11"/>
      <c r="AF1148" s="11"/>
      <c r="AG114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48" s="11">
        <f>IF(Tabella14[[#This Row],[WP]]&lt;&gt;"",VLOOKUP(AG1148,[1]!Table_WP_list[[WP_short]:[IPT]],3,FALSE),"")</f>
      </c>
      <c r="AI1148" s="19"/>
      <c r="AJ1148" s="19"/>
    </row>
    <row r="1149" spans="1:36" x14ac:dyDescent="0.25">
      <c r="A1149" s="20"/>
      <c r="B1149" s="12"/>
      <c r="C1149" s="11"/>
      <c r="D1149" s="11"/>
      <c r="E1149" s="13"/>
      <c r="F1149" s="21"/>
      <c r="G1149" s="14"/>
      <c r="H1149" s="14"/>
      <c r="I1149" s="20"/>
      <c r="J1149" s="16"/>
      <c r="K1149" s="17"/>
      <c r="L1149" s="14"/>
      <c r="M1149" s="24"/>
      <c r="N1149" s="24"/>
      <c r="O1149" s="11"/>
      <c r="P1149" s="11"/>
      <c r="Q1149" s="11"/>
      <c r="R1149" s="11"/>
      <c r="S1149" s="11"/>
      <c r="T1149" s="11"/>
      <c r="U1149" s="11"/>
      <c r="V1149" s="11"/>
      <c r="W1149" s="11"/>
      <c r="X1149" s="11"/>
      <c r="Y1149" s="11"/>
      <c r="Z1149" s="11"/>
      <c r="AA1149" s="11"/>
      <c r="AB1149" s="11"/>
      <c r="AC1149" s="11"/>
      <c r="AD1149" s="11"/>
      <c r="AE1149" s="11"/>
      <c r="AF1149" s="11"/>
      <c r="AG11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49" s="11">
        <f>IF(Tabella14[[#This Row],[WP]]&lt;&gt;"",VLOOKUP(AG1149,[1]!Table_WP_list[[WP_short]:[IPT]],3,FALSE),"")</f>
      </c>
      <c r="AI1149" s="19"/>
      <c r="AJ1149" s="19"/>
    </row>
    <row r="1150" spans="1:36" x14ac:dyDescent="0.25">
      <c r="A1150" s="11"/>
      <c r="B1150" s="12"/>
      <c r="C1150" s="11"/>
      <c r="D1150" s="11"/>
      <c r="E1150" s="13"/>
      <c r="F1150" s="21"/>
      <c r="G1150" s="14"/>
      <c r="H1150" s="14"/>
      <c r="I1150" s="11"/>
      <c r="J1150" s="16"/>
      <c r="K1150" s="17"/>
      <c r="L1150" s="14"/>
      <c r="M1150" s="14"/>
      <c r="N1150" s="14"/>
      <c r="O1150" s="11"/>
      <c r="P1150" s="11"/>
      <c r="Q1150" s="11"/>
      <c r="R1150" s="11"/>
      <c r="S1150" s="11"/>
      <c r="T1150" s="11"/>
      <c r="U1150" s="11"/>
      <c r="V1150" s="11"/>
      <c r="W1150" s="11"/>
      <c r="X1150" s="11"/>
      <c r="Y1150" s="11"/>
      <c r="Z1150" s="11"/>
      <c r="AA1150" s="11"/>
      <c r="AB1150" s="11"/>
      <c r="AC1150" s="11"/>
      <c r="AD1150" s="11"/>
      <c r="AE1150" s="11"/>
      <c r="AF1150" s="11"/>
      <c r="AG115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50" s="11">
        <f>IF(Tabella14[[#This Row],[WP]]&lt;&gt;"",VLOOKUP(AG1150,[1]!Table_WP_list[[WP_short]:[IPT]],3,FALSE),"")</f>
      </c>
      <c r="AI1150" s="19"/>
      <c r="AJ1150" s="19"/>
    </row>
    <row r="1151" spans="1:36" x14ac:dyDescent="0.25">
      <c r="A1151" s="11"/>
      <c r="B1151" s="12"/>
      <c r="C1151" s="11"/>
      <c r="D1151" s="11"/>
      <c r="E1151" s="13"/>
      <c r="F1151" s="21"/>
      <c r="G1151" s="14"/>
      <c r="H1151" s="14"/>
      <c r="I1151" s="11"/>
      <c r="J1151" s="16"/>
      <c r="K1151" s="17"/>
      <c r="L1151" s="14"/>
      <c r="M1151" s="14"/>
      <c r="N1151" s="14"/>
      <c r="O1151" s="11"/>
      <c r="P1151" s="11"/>
      <c r="Q1151" s="11"/>
      <c r="R1151" s="11"/>
      <c r="S1151" s="11"/>
      <c r="T1151" s="11"/>
      <c r="U1151" s="11"/>
      <c r="V1151" s="11"/>
      <c r="W1151" s="11"/>
      <c r="X1151" s="11"/>
      <c r="Y1151" s="11"/>
      <c r="Z1151" s="11"/>
      <c r="AA1151" s="11"/>
      <c r="AB1151" s="11"/>
      <c r="AC1151" s="11"/>
      <c r="AD1151" s="11"/>
      <c r="AE1151" s="11"/>
      <c r="AF1151" s="11"/>
      <c r="AG115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51" s="11">
        <f>IF(Tabella14[[#This Row],[WP]]&lt;&gt;"",VLOOKUP(AG1151,[1]!Table_WP_list[[WP_short]:[IPT]],3,FALSE),"")</f>
      </c>
      <c r="AI1151" s="19"/>
      <c r="AJ1151" s="19"/>
    </row>
    <row r="1152" spans="1:36" x14ac:dyDescent="0.25">
      <c r="A1152" s="20"/>
      <c r="B1152" s="12"/>
      <c r="C1152" s="11"/>
      <c r="D1152" s="11"/>
      <c r="E1152" s="13"/>
      <c r="F1152" s="21"/>
      <c r="G1152" s="14"/>
      <c r="H1152" s="14"/>
      <c r="I1152" s="20"/>
      <c r="J1152" s="16"/>
      <c r="K1152" s="17"/>
      <c r="L1152" s="14"/>
      <c r="M1152" s="24"/>
      <c r="N1152" s="24"/>
      <c r="O1152" s="11"/>
      <c r="P1152" s="11"/>
      <c r="Q1152" s="11"/>
      <c r="R1152" s="11"/>
      <c r="S1152" s="11"/>
      <c r="T1152" s="11"/>
      <c r="U1152" s="11"/>
      <c r="V1152" s="11"/>
      <c r="W1152" s="11"/>
      <c r="X1152" s="11"/>
      <c r="Y1152" s="11"/>
      <c r="Z1152" s="11"/>
      <c r="AA1152" s="11"/>
      <c r="AB1152" s="11"/>
      <c r="AC1152" s="11"/>
      <c r="AD1152" s="11"/>
      <c r="AE1152" s="11"/>
      <c r="AF1152" s="11"/>
      <c r="AG115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52" s="11">
        <f>IF(Tabella14[[#This Row],[WP]]&lt;&gt;"",VLOOKUP(AG1152,[1]!Table_WP_list[[WP_short]:[IPT]],3,FALSE),"")</f>
      </c>
      <c r="AI1152" s="19"/>
      <c r="AJ1152" s="19"/>
    </row>
    <row r="1153" spans="1:36" x14ac:dyDescent="0.25">
      <c r="A1153" s="11"/>
      <c r="B1153" s="12"/>
      <c r="C1153" s="11"/>
      <c r="D1153" s="11"/>
      <c r="E1153" s="13"/>
      <c r="F1153" s="21"/>
      <c r="G1153" s="14"/>
      <c r="H1153" s="14"/>
      <c r="I1153" s="11"/>
      <c r="J1153" s="16"/>
      <c r="K1153" s="17"/>
      <c r="L1153" s="14"/>
      <c r="M1153" s="14"/>
      <c r="N1153" s="14"/>
      <c r="O1153" s="11"/>
      <c r="P1153" s="11"/>
      <c r="Q1153" s="11"/>
      <c r="R1153" s="11"/>
      <c r="S1153" s="11"/>
      <c r="T1153" s="11"/>
      <c r="U1153" s="11"/>
      <c r="V1153" s="11"/>
      <c r="W1153" s="11"/>
      <c r="X1153" s="11"/>
      <c r="Y1153" s="11"/>
      <c r="Z1153" s="11"/>
      <c r="AA1153" s="11"/>
      <c r="AB1153" s="11"/>
      <c r="AC1153" s="11"/>
      <c r="AD1153" s="11"/>
      <c r="AE1153" s="11"/>
      <c r="AF1153" s="11"/>
      <c r="AG115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53" s="11">
        <f>IF(Tabella14[[#This Row],[WP]]&lt;&gt;"",VLOOKUP(AG1153,[1]!Table_WP_list[[WP_short]:[IPT]],3,FALSE),"")</f>
      </c>
      <c r="AI1153" s="19"/>
      <c r="AJ1153" s="19"/>
    </row>
    <row r="1154" spans="1:36" x14ac:dyDescent="0.25">
      <c r="A1154" s="11"/>
      <c r="B1154" s="12"/>
      <c r="C1154" s="11"/>
      <c r="D1154" s="11"/>
      <c r="E1154" s="13"/>
      <c r="F1154" s="21"/>
      <c r="G1154" s="14"/>
      <c r="H1154" s="14"/>
      <c r="I1154" s="11"/>
      <c r="J1154" s="16"/>
      <c r="K1154" s="17"/>
      <c r="L1154" s="14"/>
      <c r="M1154" s="14"/>
      <c r="N1154" s="14"/>
      <c r="O1154" s="11"/>
      <c r="P1154" s="11"/>
      <c r="Q1154" s="11"/>
      <c r="R1154" s="11"/>
      <c r="S1154" s="11"/>
      <c r="T1154" s="11"/>
      <c r="U1154" s="11"/>
      <c r="V1154" s="11"/>
      <c r="W1154" s="11"/>
      <c r="X1154" s="11"/>
      <c r="Y1154" s="11"/>
      <c r="Z1154" s="11"/>
      <c r="AA1154" s="11"/>
      <c r="AB1154" s="11"/>
      <c r="AC1154" s="11"/>
      <c r="AD1154" s="11"/>
      <c r="AE1154" s="11"/>
      <c r="AF1154" s="11"/>
      <c r="AG115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54" s="11">
        <f>IF(Tabella14[[#This Row],[WP]]&lt;&gt;"",VLOOKUP(AG1154,[1]!Table_WP_list[[WP_short]:[IPT]],3,FALSE),"")</f>
      </c>
      <c r="AI1154" s="19"/>
      <c r="AJ1154" s="19"/>
    </row>
    <row r="1155" spans="1:36" x14ac:dyDescent="0.25">
      <c r="A1155" s="20"/>
      <c r="B1155" s="12"/>
      <c r="C1155" s="11"/>
      <c r="D1155" s="11"/>
      <c r="E1155" s="13"/>
      <c r="F1155" s="21"/>
      <c r="G1155" s="14"/>
      <c r="H1155" s="14"/>
      <c r="I1155" s="20"/>
      <c r="J1155" s="16"/>
      <c r="K1155" s="17"/>
      <c r="L1155" s="14"/>
      <c r="M1155" s="24"/>
      <c r="N1155" s="24"/>
      <c r="O1155" s="11"/>
      <c r="P1155" s="11"/>
      <c r="Q1155" s="11"/>
      <c r="R1155" s="11"/>
      <c r="S1155" s="11"/>
      <c r="T1155" s="11"/>
      <c r="U1155" s="11"/>
      <c r="V1155" s="11"/>
      <c r="W1155" s="11"/>
      <c r="X1155" s="11"/>
      <c r="Y1155" s="11"/>
      <c r="Z1155" s="11"/>
      <c r="AA1155" s="11"/>
      <c r="AB1155" s="11"/>
      <c r="AC1155" s="11"/>
      <c r="AD1155" s="11"/>
      <c r="AE1155" s="11"/>
      <c r="AF1155" s="11"/>
      <c r="AG115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55" s="11">
        <f>IF(Tabella14[[#This Row],[WP]]&lt;&gt;"",VLOOKUP(AG1155,[1]!Table_WP_list[[WP_short]:[IPT]],3,FALSE),"")</f>
      </c>
      <c r="AI1155" s="19"/>
      <c r="AJ1155" s="19"/>
    </row>
    <row r="1156" spans="1:36" x14ac:dyDescent="0.25">
      <c r="A1156" s="11"/>
      <c r="B1156" s="12"/>
      <c r="C1156" s="11"/>
      <c r="D1156" s="11"/>
      <c r="E1156" s="13"/>
      <c r="F1156" s="21"/>
      <c r="G1156" s="14"/>
      <c r="H1156" s="14"/>
      <c r="I1156" s="11"/>
      <c r="J1156" s="16"/>
      <c r="K1156" s="17"/>
      <c r="L1156" s="14"/>
      <c r="M1156" s="14"/>
      <c r="N1156" s="14"/>
      <c r="O1156" s="11"/>
      <c r="P1156" s="11"/>
      <c r="Q1156" s="11"/>
      <c r="R1156" s="11"/>
      <c r="S1156" s="11"/>
      <c r="T1156" s="11"/>
      <c r="U1156" s="11"/>
      <c r="V1156" s="11"/>
      <c r="W1156" s="11"/>
      <c r="X1156" s="11"/>
      <c r="Y1156" s="11"/>
      <c r="Z1156" s="11"/>
      <c r="AA1156" s="11"/>
      <c r="AB1156" s="11"/>
      <c r="AC1156" s="11"/>
      <c r="AD1156" s="11"/>
      <c r="AE1156" s="11"/>
      <c r="AF1156" s="11"/>
      <c r="AG11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56" s="11">
        <f>IF(Tabella14[[#This Row],[WP]]&lt;&gt;"",VLOOKUP(AG1156,[1]!Table_WP_list[[WP_short]:[IPT]],3,FALSE),"")</f>
      </c>
      <c r="AI1156" s="19"/>
      <c r="AJ1156" s="19"/>
    </row>
    <row r="1157" spans="1:36" x14ac:dyDescent="0.25">
      <c r="A1157" s="11"/>
      <c r="B1157" s="12"/>
      <c r="C1157" s="11"/>
      <c r="D1157" s="11"/>
      <c r="E1157" s="13"/>
      <c r="F1157" s="21"/>
      <c r="G1157" s="14"/>
      <c r="H1157" s="14"/>
      <c r="I1157" s="11"/>
      <c r="J1157" s="16"/>
      <c r="K1157" s="17"/>
      <c r="L1157" s="14"/>
      <c r="M1157" s="14"/>
      <c r="N1157" s="14"/>
      <c r="O1157" s="11"/>
      <c r="P1157" s="11"/>
      <c r="Q1157" s="11"/>
      <c r="R1157" s="11"/>
      <c r="S1157" s="11"/>
      <c r="T1157" s="11"/>
      <c r="U1157" s="11"/>
      <c r="V1157" s="11"/>
      <c r="W1157" s="11"/>
      <c r="X1157" s="11"/>
      <c r="Y1157" s="11"/>
      <c r="Z1157" s="11"/>
      <c r="AA1157" s="11"/>
      <c r="AB1157" s="11"/>
      <c r="AC1157" s="11"/>
      <c r="AD1157" s="11"/>
      <c r="AE1157" s="11"/>
      <c r="AF1157" s="11"/>
      <c r="AG115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57" s="11">
        <f>IF(Tabella14[[#This Row],[WP]]&lt;&gt;"",VLOOKUP(AG1157,[1]!Table_WP_list[[WP_short]:[IPT]],3,FALSE),"")</f>
      </c>
      <c r="AI1157" s="19"/>
      <c r="AJ1157" s="19"/>
    </row>
    <row r="1158" spans="1:36" x14ac:dyDescent="0.25">
      <c r="A1158" s="20"/>
      <c r="B1158" s="12"/>
      <c r="C1158" s="11"/>
      <c r="D1158" s="11"/>
      <c r="E1158" s="13"/>
      <c r="F1158" s="21"/>
      <c r="G1158" s="14"/>
      <c r="H1158" s="14"/>
      <c r="I1158" s="20"/>
      <c r="J1158" s="16"/>
      <c r="K1158" s="17"/>
      <c r="L1158" s="14"/>
      <c r="M1158" s="24"/>
      <c r="N1158" s="24"/>
      <c r="O1158" s="11"/>
      <c r="P1158" s="11"/>
      <c r="Q1158" s="11"/>
      <c r="R1158" s="11"/>
      <c r="S1158" s="11"/>
      <c r="T1158" s="11"/>
      <c r="U1158" s="11"/>
      <c r="V1158" s="11"/>
      <c r="W1158" s="11"/>
      <c r="X1158" s="11"/>
      <c r="Y1158" s="11"/>
      <c r="Z1158" s="11"/>
      <c r="AA1158" s="11"/>
      <c r="AB1158" s="11"/>
      <c r="AC1158" s="11"/>
      <c r="AD1158" s="11"/>
      <c r="AE1158" s="11"/>
      <c r="AF1158" s="11"/>
      <c r="AG115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58" s="11">
        <f>IF(Tabella14[[#This Row],[WP]]&lt;&gt;"",VLOOKUP(AG1158,[1]!Table_WP_list[[WP_short]:[IPT]],3,FALSE),"")</f>
      </c>
      <c r="AI1158" s="19"/>
      <c r="AJ1158" s="19"/>
    </row>
    <row r="1159" spans="1:36" x14ac:dyDescent="0.25">
      <c r="A1159" s="11"/>
      <c r="B1159" s="12"/>
      <c r="C1159" s="11"/>
      <c r="D1159" s="11"/>
      <c r="E1159" s="13"/>
      <c r="F1159" s="21"/>
      <c r="G1159" s="14"/>
      <c r="H1159" s="14"/>
      <c r="I1159" s="11"/>
      <c r="J1159" s="16"/>
      <c r="K1159" s="17"/>
      <c r="L1159" s="14"/>
      <c r="M1159" s="14"/>
      <c r="N1159" s="14"/>
      <c r="O1159" s="11"/>
      <c r="P1159" s="11"/>
      <c r="Q1159" s="11"/>
      <c r="R1159" s="11"/>
      <c r="S1159" s="11"/>
      <c r="T1159" s="11"/>
      <c r="U1159" s="11"/>
      <c r="V1159" s="11"/>
      <c r="W1159" s="11"/>
      <c r="X1159" s="11"/>
      <c r="Y1159" s="11"/>
      <c r="Z1159" s="11"/>
      <c r="AA1159" s="11"/>
      <c r="AB1159" s="11"/>
      <c r="AC1159" s="11"/>
      <c r="AD1159" s="11"/>
      <c r="AE1159" s="11"/>
      <c r="AF1159" s="11"/>
      <c r="AG115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59" s="11">
        <f>IF(Tabella14[[#This Row],[WP]]&lt;&gt;"",VLOOKUP(AG1159,[1]!Table_WP_list[[WP_short]:[IPT]],3,FALSE),"")</f>
      </c>
      <c r="AI1159" s="19"/>
      <c r="AJ1159" s="19"/>
    </row>
    <row r="1160" spans="1:36" x14ac:dyDescent="0.25">
      <c r="A1160" s="11"/>
      <c r="B1160" s="12"/>
      <c r="C1160" s="11"/>
      <c r="D1160" s="11"/>
      <c r="E1160" s="13"/>
      <c r="F1160" s="21"/>
      <c r="G1160" s="14"/>
      <c r="H1160" s="14"/>
      <c r="I1160" s="11"/>
      <c r="J1160" s="16"/>
      <c r="K1160" s="17"/>
      <c r="L1160" s="14"/>
      <c r="M1160" s="14"/>
      <c r="N1160" s="14"/>
      <c r="O1160" s="11"/>
      <c r="P1160" s="11"/>
      <c r="Q1160" s="11"/>
      <c r="R1160" s="11"/>
      <c r="S1160" s="11"/>
      <c r="T1160" s="11"/>
      <c r="U1160" s="11"/>
      <c r="V1160" s="11"/>
      <c r="W1160" s="11"/>
      <c r="X1160" s="11"/>
      <c r="Y1160" s="11"/>
      <c r="Z1160" s="11"/>
      <c r="AA1160" s="11"/>
      <c r="AB1160" s="11"/>
      <c r="AC1160" s="11"/>
      <c r="AD1160" s="11"/>
      <c r="AE1160" s="11"/>
      <c r="AF1160" s="11"/>
      <c r="AG116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60" s="11">
        <f>IF(Tabella14[[#This Row],[WP]]&lt;&gt;"",VLOOKUP(AG1160,[1]!Table_WP_list[[WP_short]:[IPT]],3,FALSE),"")</f>
      </c>
      <c r="AI1160" s="19"/>
      <c r="AJ1160" s="19"/>
    </row>
    <row r="1161" spans="1:36" x14ac:dyDescent="0.25">
      <c r="A1161" s="20"/>
      <c r="B1161" s="12"/>
      <c r="C1161" s="11"/>
      <c r="D1161" s="11"/>
      <c r="E1161" s="13"/>
      <c r="F1161" s="21"/>
      <c r="G1161" s="14"/>
      <c r="H1161" s="14"/>
      <c r="I1161" s="20"/>
      <c r="J1161" s="16"/>
      <c r="K1161" s="17"/>
      <c r="L1161" s="14"/>
      <c r="M1161" s="24"/>
      <c r="N1161" s="24"/>
      <c r="O1161" s="11"/>
      <c r="P1161" s="11"/>
      <c r="Q1161" s="11"/>
      <c r="R1161" s="11"/>
      <c r="S1161" s="11"/>
      <c r="T1161" s="11"/>
      <c r="U1161" s="11"/>
      <c r="V1161" s="11"/>
      <c r="W1161" s="11"/>
      <c r="X1161" s="11"/>
      <c r="Y1161" s="11"/>
      <c r="Z1161" s="11"/>
      <c r="AA1161" s="11"/>
      <c r="AB1161" s="11"/>
      <c r="AC1161" s="11"/>
      <c r="AD1161" s="11"/>
      <c r="AE1161" s="11"/>
      <c r="AF1161" s="11"/>
      <c r="AG116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61" s="11">
        <f>IF(Tabella14[[#This Row],[WP]]&lt;&gt;"",VLOOKUP(AG1161,[1]!Table_WP_list[[WP_short]:[IPT]],3,FALSE),"")</f>
      </c>
      <c r="AI1161" s="19"/>
      <c r="AJ1161" s="19"/>
    </row>
    <row r="1162" spans="1:36" x14ac:dyDescent="0.25">
      <c r="A1162" s="11"/>
      <c r="B1162" s="12"/>
      <c r="C1162" s="11"/>
      <c r="D1162" s="11"/>
      <c r="E1162" s="13"/>
      <c r="F1162" s="21"/>
      <c r="G1162" s="14"/>
      <c r="H1162" s="14"/>
      <c r="I1162" s="11"/>
      <c r="J1162" s="16"/>
      <c r="K1162" s="17"/>
      <c r="L1162" s="14"/>
      <c r="M1162" s="14"/>
      <c r="N1162" s="14"/>
      <c r="O1162" s="11"/>
      <c r="P1162" s="11"/>
      <c r="Q1162" s="11"/>
      <c r="R1162" s="11"/>
      <c r="S1162" s="11"/>
      <c r="T1162" s="11"/>
      <c r="U1162" s="11"/>
      <c r="V1162" s="11"/>
      <c r="W1162" s="11"/>
      <c r="X1162" s="11"/>
      <c r="Y1162" s="11"/>
      <c r="Z1162" s="11"/>
      <c r="AA1162" s="11"/>
      <c r="AB1162" s="11"/>
      <c r="AC1162" s="11"/>
      <c r="AD1162" s="11"/>
      <c r="AE1162" s="11"/>
      <c r="AF1162" s="11"/>
      <c r="AG116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62" s="11">
        <f>IF(Tabella14[[#This Row],[WP]]&lt;&gt;"",VLOOKUP(AG1162,[1]!Table_WP_list[[WP_short]:[IPT]],3,FALSE),"")</f>
      </c>
      <c r="AI1162" s="19"/>
      <c r="AJ1162" s="19"/>
    </row>
    <row r="1163" spans="1:36" x14ac:dyDescent="0.25">
      <c r="A1163" s="11"/>
      <c r="B1163" s="12"/>
      <c r="C1163" s="11"/>
      <c r="D1163" s="11"/>
      <c r="E1163" s="13"/>
      <c r="F1163" s="21"/>
      <c r="G1163" s="14"/>
      <c r="H1163" s="14"/>
      <c r="I1163" s="11"/>
      <c r="J1163" s="16"/>
      <c r="K1163" s="17"/>
      <c r="L1163" s="14"/>
      <c r="M1163" s="14"/>
      <c r="N1163" s="14"/>
      <c r="O1163" s="11"/>
      <c r="P1163" s="11"/>
      <c r="Q1163" s="11"/>
      <c r="R1163" s="11"/>
      <c r="S1163" s="11"/>
      <c r="T1163" s="11"/>
      <c r="U1163" s="11"/>
      <c r="V1163" s="11"/>
      <c r="W1163" s="11"/>
      <c r="X1163" s="11"/>
      <c r="Y1163" s="11"/>
      <c r="Z1163" s="11"/>
      <c r="AA1163" s="11"/>
      <c r="AB1163" s="11"/>
      <c r="AC1163" s="11"/>
      <c r="AD1163" s="11"/>
      <c r="AE1163" s="11"/>
      <c r="AF1163" s="11"/>
      <c r="AG116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63" s="11">
        <f>IF(Tabella14[[#This Row],[WP]]&lt;&gt;"",VLOOKUP(AG1163,[1]!Table_WP_list[[WP_short]:[IPT]],3,FALSE),"")</f>
      </c>
      <c r="AI1163" s="19"/>
      <c r="AJ1163" s="19"/>
    </row>
    <row r="1164" spans="1:36" x14ac:dyDescent="0.25">
      <c r="A1164" s="20"/>
      <c r="B1164" s="12"/>
      <c r="C1164" s="11"/>
      <c r="D1164" s="11"/>
      <c r="E1164" s="13"/>
      <c r="F1164" s="21"/>
      <c r="G1164" s="14"/>
      <c r="H1164" s="14"/>
      <c r="I1164" s="20"/>
      <c r="J1164" s="16"/>
      <c r="K1164" s="17"/>
      <c r="L1164" s="14"/>
      <c r="M1164" s="24"/>
      <c r="N1164" s="24"/>
      <c r="O1164" s="11"/>
      <c r="P1164" s="11"/>
      <c r="Q1164" s="11"/>
      <c r="R1164" s="11"/>
      <c r="S1164" s="11"/>
      <c r="T1164" s="11"/>
      <c r="U1164" s="11"/>
      <c r="V1164" s="11"/>
      <c r="W1164" s="11"/>
      <c r="X1164" s="11"/>
      <c r="Y1164" s="11"/>
      <c r="Z1164" s="11"/>
      <c r="AA1164" s="11"/>
      <c r="AB1164" s="11"/>
      <c r="AC1164" s="11"/>
      <c r="AD1164" s="11"/>
      <c r="AE1164" s="11"/>
      <c r="AF1164" s="11"/>
      <c r="AG116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64" s="11">
        <f>IF(Tabella14[[#This Row],[WP]]&lt;&gt;"",VLOOKUP(AG1164,[1]!Table_WP_list[[WP_short]:[IPT]],3,FALSE),"")</f>
      </c>
      <c r="AI1164" s="19"/>
      <c r="AJ1164" s="19"/>
    </row>
    <row r="1165" spans="1:36" x14ac:dyDescent="0.25">
      <c r="A1165" s="11"/>
      <c r="B1165" s="12"/>
      <c r="C1165" s="11"/>
      <c r="D1165" s="11"/>
      <c r="E1165" s="13"/>
      <c r="F1165" s="21"/>
      <c r="G1165" s="14"/>
      <c r="H1165" s="14"/>
      <c r="I1165" s="11"/>
      <c r="J1165" s="16"/>
      <c r="K1165" s="17"/>
      <c r="L1165" s="14"/>
      <c r="M1165" s="14"/>
      <c r="N1165" s="14"/>
      <c r="O1165" s="11"/>
      <c r="P1165" s="11"/>
      <c r="Q1165" s="11"/>
      <c r="R1165" s="11"/>
      <c r="S1165" s="11"/>
      <c r="T1165" s="11"/>
      <c r="U1165" s="11"/>
      <c r="V1165" s="11"/>
      <c r="W1165" s="11"/>
      <c r="X1165" s="11"/>
      <c r="Y1165" s="11"/>
      <c r="Z1165" s="11"/>
      <c r="AA1165" s="11"/>
      <c r="AB1165" s="11"/>
      <c r="AC1165" s="11"/>
      <c r="AD1165" s="11"/>
      <c r="AE1165" s="11"/>
      <c r="AF1165" s="11"/>
      <c r="AG116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65" s="11">
        <f>IF(Tabella14[[#This Row],[WP]]&lt;&gt;"",VLOOKUP(AG1165,[1]!Table_WP_list[[WP_short]:[IPT]],3,FALSE),"")</f>
      </c>
      <c r="AI1165" s="19"/>
      <c r="AJ1165" s="19"/>
    </row>
    <row r="1166" spans="1:36" x14ac:dyDescent="0.25">
      <c r="A1166" s="11"/>
      <c r="B1166" s="12"/>
      <c r="C1166" s="11"/>
      <c r="D1166" s="11"/>
      <c r="E1166" s="13"/>
      <c r="F1166" s="21"/>
      <c r="G1166" s="14"/>
      <c r="H1166" s="14"/>
      <c r="I1166" s="11"/>
      <c r="J1166" s="16"/>
      <c r="K1166" s="17"/>
      <c r="L1166" s="14"/>
      <c r="M1166" s="14"/>
      <c r="N1166" s="14"/>
      <c r="O1166" s="11"/>
      <c r="P1166" s="11"/>
      <c r="Q1166" s="11"/>
      <c r="R1166" s="11"/>
      <c r="S1166" s="11"/>
      <c r="T1166" s="11"/>
      <c r="U1166" s="11"/>
      <c r="V1166" s="11"/>
      <c r="W1166" s="11"/>
      <c r="X1166" s="11"/>
      <c r="Y1166" s="11"/>
      <c r="Z1166" s="11"/>
      <c r="AA1166" s="11"/>
      <c r="AB1166" s="11"/>
      <c r="AC1166" s="11"/>
      <c r="AD1166" s="11"/>
      <c r="AE1166" s="11"/>
      <c r="AF1166" s="11"/>
      <c r="AG116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66" s="11">
        <f>IF(Tabella14[[#This Row],[WP]]&lt;&gt;"",VLOOKUP(AG1166,[1]!Table_WP_list[[WP_short]:[IPT]],3,FALSE),"")</f>
      </c>
      <c r="AI1166" s="19"/>
      <c r="AJ1166" s="19"/>
    </row>
    <row r="1167" spans="1:36" x14ac:dyDescent="0.25">
      <c r="A1167" s="20"/>
      <c r="B1167" s="12"/>
      <c r="C1167" s="11"/>
      <c r="D1167" s="11"/>
      <c r="E1167" s="13"/>
      <c r="F1167" s="21"/>
      <c r="G1167" s="14"/>
      <c r="H1167" s="14"/>
      <c r="I1167" s="20"/>
      <c r="J1167" s="16"/>
      <c r="K1167" s="17"/>
      <c r="L1167" s="14"/>
      <c r="M1167" s="24"/>
      <c r="N1167" s="24"/>
      <c r="O1167" s="11"/>
      <c r="P1167" s="11"/>
      <c r="Q1167" s="11"/>
      <c r="R1167" s="11"/>
      <c r="S1167" s="11"/>
      <c r="T1167" s="11"/>
      <c r="U1167" s="11"/>
      <c r="V1167" s="11"/>
      <c r="W1167" s="11"/>
      <c r="X1167" s="11"/>
      <c r="Y1167" s="11"/>
      <c r="Z1167" s="11"/>
      <c r="AA1167" s="11"/>
      <c r="AB1167" s="11"/>
      <c r="AC1167" s="11"/>
      <c r="AD1167" s="11"/>
      <c r="AE1167" s="11"/>
      <c r="AF1167" s="11"/>
      <c r="AG116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67" s="11">
        <f>IF(Tabella14[[#This Row],[WP]]&lt;&gt;"",VLOOKUP(AG1167,[1]!Table_WP_list[[WP_short]:[IPT]],3,FALSE),"")</f>
      </c>
      <c r="AI1167" s="19"/>
      <c r="AJ1167" s="19"/>
    </row>
    <row r="1168" spans="1:36" x14ac:dyDescent="0.25">
      <c r="A1168" s="11"/>
      <c r="B1168" s="12"/>
      <c r="C1168" s="11"/>
      <c r="D1168" s="11"/>
      <c r="E1168" s="13"/>
      <c r="F1168" s="21"/>
      <c r="G1168" s="14"/>
      <c r="H1168" s="14"/>
      <c r="I1168" s="11"/>
      <c r="J1168" s="16"/>
      <c r="K1168" s="17"/>
      <c r="L1168" s="14"/>
      <c r="M1168" s="14"/>
      <c r="N1168" s="14"/>
      <c r="O1168" s="11"/>
      <c r="P1168" s="11"/>
      <c r="Q1168" s="11"/>
      <c r="R1168" s="11"/>
      <c r="S1168" s="11"/>
      <c r="T1168" s="11"/>
      <c r="U1168" s="11"/>
      <c r="V1168" s="11"/>
      <c r="W1168" s="11"/>
      <c r="X1168" s="11"/>
      <c r="Y1168" s="11"/>
      <c r="Z1168" s="11"/>
      <c r="AA1168" s="11"/>
      <c r="AB1168" s="11"/>
      <c r="AC1168" s="11"/>
      <c r="AD1168" s="11"/>
      <c r="AE1168" s="11"/>
      <c r="AF1168" s="11"/>
      <c r="AG116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68" s="11">
        <f>IF(Tabella14[[#This Row],[WP]]&lt;&gt;"",VLOOKUP(AG1168,[1]!Table_WP_list[[WP_short]:[IPT]],3,FALSE),"")</f>
      </c>
      <c r="AI1168" s="19"/>
      <c r="AJ1168" s="19"/>
    </row>
    <row r="1169" spans="1:36" x14ac:dyDescent="0.25">
      <c r="A1169" s="11"/>
      <c r="B1169" s="12"/>
      <c r="C1169" s="11"/>
      <c r="D1169" s="11"/>
      <c r="E1169" s="13"/>
      <c r="F1169" s="21"/>
      <c r="G1169" s="14"/>
      <c r="H1169" s="14"/>
      <c r="I1169" s="11"/>
      <c r="J1169" s="16"/>
      <c r="K1169" s="17"/>
      <c r="L1169" s="14"/>
      <c r="M1169" s="14"/>
      <c r="N1169" s="14"/>
      <c r="O1169" s="11"/>
      <c r="P1169" s="11"/>
      <c r="Q1169" s="11"/>
      <c r="R1169" s="11"/>
      <c r="S1169" s="11"/>
      <c r="T1169" s="11"/>
      <c r="U1169" s="11"/>
      <c r="V1169" s="11"/>
      <c r="W1169" s="11"/>
      <c r="X1169" s="11"/>
      <c r="Y1169" s="11"/>
      <c r="Z1169" s="11"/>
      <c r="AA1169" s="11"/>
      <c r="AB1169" s="11"/>
      <c r="AC1169" s="11"/>
      <c r="AD1169" s="11"/>
      <c r="AE1169" s="11"/>
      <c r="AF1169" s="11"/>
      <c r="AG116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69" s="11">
        <f>IF(Tabella14[[#This Row],[WP]]&lt;&gt;"",VLOOKUP(AG1169,[1]!Table_WP_list[[WP_short]:[IPT]],3,FALSE),"")</f>
      </c>
      <c r="AI1169" s="19"/>
      <c r="AJ1169" s="19"/>
    </row>
    <row r="1170" spans="1:36" x14ac:dyDescent="0.25">
      <c r="A1170" s="20"/>
      <c r="B1170" s="12"/>
      <c r="C1170" s="11"/>
      <c r="D1170" s="11"/>
      <c r="E1170" s="13"/>
      <c r="F1170" s="21"/>
      <c r="G1170" s="14"/>
      <c r="H1170" s="14"/>
      <c r="I1170" s="20"/>
      <c r="J1170" s="16"/>
      <c r="K1170" s="17"/>
      <c r="L1170" s="14"/>
      <c r="M1170" s="24"/>
      <c r="N1170" s="24"/>
      <c r="O1170" s="11"/>
      <c r="P1170" s="11"/>
      <c r="Q1170" s="11"/>
      <c r="R1170" s="11"/>
      <c r="S1170" s="11"/>
      <c r="T1170" s="11"/>
      <c r="U1170" s="11"/>
      <c r="V1170" s="11"/>
      <c r="W1170" s="11"/>
      <c r="X1170" s="11"/>
      <c r="Y1170" s="11"/>
      <c r="Z1170" s="11"/>
      <c r="AA1170" s="11"/>
      <c r="AB1170" s="11"/>
      <c r="AC1170" s="11"/>
      <c r="AD1170" s="11"/>
      <c r="AE1170" s="11"/>
      <c r="AF1170" s="11"/>
      <c r="AG117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70" s="11">
        <f>IF(Tabella14[[#This Row],[WP]]&lt;&gt;"",VLOOKUP(AG1170,[1]!Table_WP_list[[WP_short]:[IPT]],3,FALSE),"")</f>
      </c>
      <c r="AI1170" s="19"/>
      <c r="AJ1170" s="19"/>
    </row>
    <row r="1171" spans="1:36" x14ac:dyDescent="0.25">
      <c r="A1171" s="11"/>
      <c r="B1171" s="12"/>
      <c r="C1171" s="11"/>
      <c r="D1171" s="11"/>
      <c r="E1171" s="13"/>
      <c r="F1171" s="21"/>
      <c r="G1171" s="14"/>
      <c r="H1171" s="14"/>
      <c r="I1171" s="11"/>
      <c r="J1171" s="16"/>
      <c r="K1171" s="17"/>
      <c r="L1171" s="14"/>
      <c r="M1171" s="14"/>
      <c r="N1171" s="14"/>
      <c r="O1171" s="11"/>
      <c r="P1171" s="11"/>
      <c r="Q1171" s="11"/>
      <c r="R1171" s="11"/>
      <c r="S1171" s="11"/>
      <c r="T1171" s="11"/>
      <c r="U1171" s="11"/>
      <c r="V1171" s="11"/>
      <c r="W1171" s="11"/>
      <c r="X1171" s="11"/>
      <c r="Y1171" s="11"/>
      <c r="Z1171" s="11"/>
      <c r="AA1171" s="11"/>
      <c r="AB1171" s="11"/>
      <c r="AC1171" s="11"/>
      <c r="AD1171" s="11"/>
      <c r="AE1171" s="11"/>
      <c r="AF1171" s="11"/>
      <c r="AG117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71" s="11">
        <f>IF(Tabella14[[#This Row],[WP]]&lt;&gt;"",VLOOKUP(AG1171,[1]!Table_WP_list[[WP_short]:[IPT]],3,FALSE),"")</f>
      </c>
      <c r="AI1171" s="19"/>
      <c r="AJ1171" s="19"/>
    </row>
    <row r="1172" spans="1:36" x14ac:dyDescent="0.25">
      <c r="A1172" s="11"/>
      <c r="B1172" s="12"/>
      <c r="C1172" s="11"/>
      <c r="D1172" s="11"/>
      <c r="E1172" s="13"/>
      <c r="F1172" s="21"/>
      <c r="G1172" s="14"/>
      <c r="H1172" s="14"/>
      <c r="I1172" s="11"/>
      <c r="J1172" s="16"/>
      <c r="K1172" s="17"/>
      <c r="L1172" s="14"/>
      <c r="M1172" s="14"/>
      <c r="N1172" s="14"/>
      <c r="O1172" s="11"/>
      <c r="P1172" s="11"/>
      <c r="Q1172" s="11"/>
      <c r="R1172" s="11"/>
      <c r="S1172" s="11"/>
      <c r="T1172" s="11"/>
      <c r="U1172" s="11"/>
      <c r="V1172" s="11"/>
      <c r="W1172" s="11"/>
      <c r="X1172" s="11"/>
      <c r="Y1172" s="11"/>
      <c r="Z1172" s="11"/>
      <c r="AA1172" s="11"/>
      <c r="AB1172" s="11"/>
      <c r="AC1172" s="11"/>
      <c r="AD1172" s="11"/>
      <c r="AE1172" s="11"/>
      <c r="AF1172" s="11"/>
      <c r="AG117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72" s="11">
        <f>IF(Tabella14[[#This Row],[WP]]&lt;&gt;"",VLOOKUP(AG1172,[1]!Table_WP_list[[WP_short]:[IPT]],3,FALSE),"")</f>
      </c>
      <c r="AI1172" s="19"/>
      <c r="AJ1172" s="19"/>
    </row>
    <row r="1173" spans="1:36" x14ac:dyDescent="0.25">
      <c r="A1173" s="20"/>
      <c r="B1173" s="12"/>
      <c r="C1173" s="11"/>
      <c r="D1173" s="11"/>
      <c r="E1173" s="13"/>
      <c r="F1173" s="21"/>
      <c r="G1173" s="14"/>
      <c r="H1173" s="14"/>
      <c r="I1173" s="20"/>
      <c r="J1173" s="16"/>
      <c r="K1173" s="17"/>
      <c r="L1173" s="14"/>
      <c r="M1173" s="24"/>
      <c r="N1173" s="24"/>
      <c r="O1173" s="11"/>
      <c r="P1173" s="11"/>
      <c r="Q1173" s="11"/>
      <c r="R1173" s="11"/>
      <c r="S1173" s="11"/>
      <c r="T1173" s="11"/>
      <c r="U1173" s="11"/>
      <c r="V1173" s="11"/>
      <c r="W1173" s="11"/>
      <c r="X1173" s="11"/>
      <c r="Y1173" s="11"/>
      <c r="Z1173" s="11"/>
      <c r="AA1173" s="11"/>
      <c r="AB1173" s="11"/>
      <c r="AC1173" s="11"/>
      <c r="AD1173" s="11"/>
      <c r="AE1173" s="11"/>
      <c r="AF1173" s="11"/>
      <c r="AG117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73" s="11">
        <f>IF(Tabella14[[#This Row],[WP]]&lt;&gt;"",VLOOKUP(AG1173,[1]!Table_WP_list[[WP_short]:[IPT]],3,FALSE),"")</f>
      </c>
      <c r="AI1173" s="19"/>
      <c r="AJ1173" s="19"/>
    </row>
    <row r="1174" spans="1:36" x14ac:dyDescent="0.25">
      <c r="A1174" s="11"/>
      <c r="B1174" s="12"/>
      <c r="C1174" s="11"/>
      <c r="D1174" s="11"/>
      <c r="E1174" s="13"/>
      <c r="F1174" s="21"/>
      <c r="G1174" s="14"/>
      <c r="H1174" s="14"/>
      <c r="I1174" s="11"/>
      <c r="J1174" s="16"/>
      <c r="K1174" s="17"/>
      <c r="L1174" s="14"/>
      <c r="M1174" s="14"/>
      <c r="N1174" s="14"/>
      <c r="O1174" s="11"/>
      <c r="P1174" s="11"/>
      <c r="Q1174" s="11"/>
      <c r="R1174" s="11"/>
      <c r="S1174" s="11"/>
      <c r="T1174" s="11"/>
      <c r="U1174" s="11"/>
      <c r="V1174" s="11"/>
      <c r="W1174" s="11"/>
      <c r="X1174" s="11"/>
      <c r="Y1174" s="11"/>
      <c r="Z1174" s="11"/>
      <c r="AA1174" s="11"/>
      <c r="AB1174" s="11"/>
      <c r="AC1174" s="11"/>
      <c r="AD1174" s="11"/>
      <c r="AE1174" s="11"/>
      <c r="AF1174" s="11"/>
      <c r="AG117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74" s="11">
        <f>IF(Tabella14[[#This Row],[WP]]&lt;&gt;"",VLOOKUP(AG1174,[1]!Table_WP_list[[WP_short]:[IPT]],3,FALSE),"")</f>
      </c>
      <c r="AI1174" s="19"/>
      <c r="AJ1174" s="19"/>
    </row>
    <row r="1175" spans="1:36" x14ac:dyDescent="0.25">
      <c r="A1175" s="11"/>
      <c r="B1175" s="12"/>
      <c r="C1175" s="11"/>
      <c r="D1175" s="11"/>
      <c r="E1175" s="13"/>
      <c r="F1175" s="21"/>
      <c r="G1175" s="14"/>
      <c r="H1175" s="14"/>
      <c r="I1175" s="11"/>
      <c r="J1175" s="16"/>
      <c r="K1175" s="17"/>
      <c r="L1175" s="14"/>
      <c r="M1175" s="14"/>
      <c r="N1175" s="14"/>
      <c r="O1175" s="11"/>
      <c r="P1175" s="11"/>
      <c r="Q1175" s="11"/>
      <c r="R1175" s="11"/>
      <c r="S1175" s="11"/>
      <c r="T1175" s="11"/>
      <c r="U1175" s="11"/>
      <c r="V1175" s="11"/>
      <c r="W1175" s="11"/>
      <c r="X1175" s="11"/>
      <c r="Y1175" s="11"/>
      <c r="Z1175" s="11"/>
      <c r="AA1175" s="11"/>
      <c r="AB1175" s="11"/>
      <c r="AC1175" s="11"/>
      <c r="AD1175" s="11"/>
      <c r="AE1175" s="11"/>
      <c r="AF1175" s="11"/>
      <c r="AG117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75" s="11">
        <f>IF(Tabella14[[#This Row],[WP]]&lt;&gt;"",VLOOKUP(AG1175,[1]!Table_WP_list[[WP_short]:[IPT]],3,FALSE),"")</f>
      </c>
      <c r="AI1175" s="19"/>
      <c r="AJ1175" s="19"/>
    </row>
    <row r="1176" spans="1:36" x14ac:dyDescent="0.25">
      <c r="A1176" s="20"/>
      <c r="B1176" s="12"/>
      <c r="C1176" s="11"/>
      <c r="D1176" s="11"/>
      <c r="E1176" s="13"/>
      <c r="F1176" s="21"/>
      <c r="G1176" s="14"/>
      <c r="H1176" s="14"/>
      <c r="I1176" s="20"/>
      <c r="J1176" s="16"/>
      <c r="K1176" s="17"/>
      <c r="L1176" s="14"/>
      <c r="M1176" s="24"/>
      <c r="N1176" s="24"/>
      <c r="O1176" s="11"/>
      <c r="P1176" s="11"/>
      <c r="Q1176" s="11"/>
      <c r="R1176" s="11"/>
      <c r="S1176" s="11"/>
      <c r="T1176" s="11"/>
      <c r="U1176" s="11"/>
      <c r="V1176" s="11"/>
      <c r="W1176" s="11"/>
      <c r="X1176" s="11"/>
      <c r="Y1176" s="11"/>
      <c r="Z1176" s="11"/>
      <c r="AA1176" s="11"/>
      <c r="AB1176" s="11"/>
      <c r="AC1176" s="11"/>
      <c r="AD1176" s="11"/>
      <c r="AE1176" s="11"/>
      <c r="AF1176" s="11"/>
      <c r="AG11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76" s="11">
        <f>IF(Tabella14[[#This Row],[WP]]&lt;&gt;"",VLOOKUP(AG1176,[1]!Table_WP_list[[WP_short]:[IPT]],3,FALSE),"")</f>
      </c>
      <c r="AI1176" s="19"/>
      <c r="AJ1176" s="19"/>
    </row>
    <row r="1177" spans="1:36" x14ac:dyDescent="0.25">
      <c r="A1177" s="11"/>
      <c r="B1177" s="12"/>
      <c r="C1177" s="11"/>
      <c r="D1177" s="11"/>
      <c r="E1177" s="13"/>
      <c r="F1177" s="21"/>
      <c r="G1177" s="14"/>
      <c r="H1177" s="14"/>
      <c r="I1177" s="11"/>
      <c r="J1177" s="16"/>
      <c r="K1177" s="17"/>
      <c r="L1177" s="14"/>
      <c r="M1177" s="14"/>
      <c r="N1177" s="14"/>
      <c r="O1177" s="11"/>
      <c r="P1177" s="11"/>
      <c r="Q1177" s="11"/>
      <c r="R1177" s="11"/>
      <c r="S1177" s="11"/>
      <c r="T1177" s="11"/>
      <c r="U1177" s="11"/>
      <c r="V1177" s="11"/>
      <c r="W1177" s="11"/>
      <c r="X1177" s="11"/>
      <c r="Y1177" s="11"/>
      <c r="Z1177" s="11"/>
      <c r="AA1177" s="11"/>
      <c r="AB1177" s="11"/>
      <c r="AC1177" s="11"/>
      <c r="AD1177" s="11"/>
      <c r="AE1177" s="11"/>
      <c r="AF1177" s="11"/>
      <c r="AG117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77" s="11">
        <f>IF(Tabella14[[#This Row],[WP]]&lt;&gt;"",VLOOKUP(AG1177,[1]!Table_WP_list[[WP_short]:[IPT]],3,FALSE),"")</f>
      </c>
      <c r="AI1177" s="19"/>
      <c r="AJ1177" s="19"/>
    </row>
    <row r="1178" spans="1:36" x14ac:dyDescent="0.25">
      <c r="A1178" s="11"/>
      <c r="B1178" s="12"/>
      <c r="C1178" s="11"/>
      <c r="D1178" s="11"/>
      <c r="E1178" s="13"/>
      <c r="F1178" s="21"/>
      <c r="G1178" s="14"/>
      <c r="H1178" s="14"/>
      <c r="I1178" s="11"/>
      <c r="J1178" s="16"/>
      <c r="K1178" s="17"/>
      <c r="L1178" s="14"/>
      <c r="M1178" s="14"/>
      <c r="N1178" s="14"/>
      <c r="O1178" s="11"/>
      <c r="P1178" s="11"/>
      <c r="Q1178" s="11"/>
      <c r="R1178" s="11"/>
      <c r="S1178" s="11"/>
      <c r="T1178" s="11"/>
      <c r="U1178" s="11"/>
      <c r="V1178" s="11"/>
      <c r="W1178" s="11"/>
      <c r="X1178" s="11"/>
      <c r="Y1178" s="11"/>
      <c r="Z1178" s="11"/>
      <c r="AA1178" s="11"/>
      <c r="AB1178" s="11"/>
      <c r="AC1178" s="11"/>
      <c r="AD1178" s="11"/>
      <c r="AE1178" s="11"/>
      <c r="AF1178" s="11"/>
      <c r="AG117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78" s="11">
        <f>IF(Tabella14[[#This Row],[WP]]&lt;&gt;"",VLOOKUP(AG1178,[1]!Table_WP_list[[WP_short]:[IPT]],3,FALSE),"")</f>
      </c>
      <c r="AI1178" s="19"/>
      <c r="AJ1178" s="19"/>
    </row>
    <row r="1179" spans="1:36" x14ac:dyDescent="0.25">
      <c r="A1179" s="20"/>
      <c r="B1179" s="12"/>
      <c r="C1179" s="11"/>
      <c r="D1179" s="11"/>
      <c r="E1179" s="13"/>
      <c r="F1179" s="21"/>
      <c r="G1179" s="14"/>
      <c r="H1179" s="14"/>
      <c r="I1179" s="20"/>
      <c r="J1179" s="16"/>
      <c r="K1179" s="17"/>
      <c r="L1179" s="14"/>
      <c r="M1179" s="24"/>
      <c r="N1179" s="24"/>
      <c r="O1179" s="11"/>
      <c r="P1179" s="11"/>
      <c r="Q1179" s="11"/>
      <c r="R1179" s="11"/>
      <c r="S1179" s="11"/>
      <c r="T1179" s="11"/>
      <c r="U1179" s="11"/>
      <c r="V1179" s="11"/>
      <c r="W1179" s="11"/>
      <c r="X1179" s="11"/>
      <c r="Y1179" s="11"/>
      <c r="Z1179" s="11"/>
      <c r="AA1179" s="11"/>
      <c r="AB1179" s="11"/>
      <c r="AC1179" s="11"/>
      <c r="AD1179" s="11"/>
      <c r="AE1179" s="11"/>
      <c r="AF1179" s="11"/>
      <c r="AG117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79" s="11">
        <f>IF(Tabella14[[#This Row],[WP]]&lt;&gt;"",VLOOKUP(AG1179,[1]!Table_WP_list[[WP_short]:[IPT]],3,FALSE),"")</f>
      </c>
      <c r="AI1179" s="19"/>
      <c r="AJ1179" s="19"/>
    </row>
    <row r="1180" spans="1:36" x14ac:dyDescent="0.25">
      <c r="A1180" s="11"/>
      <c r="B1180" s="12"/>
      <c r="C1180" s="11"/>
      <c r="D1180" s="11"/>
      <c r="E1180" s="13"/>
      <c r="F1180" s="21"/>
      <c r="G1180" s="14"/>
      <c r="H1180" s="14"/>
      <c r="I1180" s="11"/>
      <c r="J1180" s="16"/>
      <c r="K1180" s="17"/>
      <c r="L1180" s="14"/>
      <c r="M1180" s="14"/>
      <c r="N1180" s="14"/>
      <c r="O1180" s="11"/>
      <c r="P1180" s="11"/>
      <c r="Q1180" s="11"/>
      <c r="R1180" s="11"/>
      <c r="S1180" s="11"/>
      <c r="T1180" s="11"/>
      <c r="U1180" s="11"/>
      <c r="V1180" s="11"/>
      <c r="W1180" s="11"/>
      <c r="X1180" s="11"/>
      <c r="Y1180" s="11"/>
      <c r="Z1180" s="11"/>
      <c r="AA1180" s="11"/>
      <c r="AB1180" s="11"/>
      <c r="AC1180" s="11"/>
      <c r="AD1180" s="11"/>
      <c r="AE1180" s="11"/>
      <c r="AF1180" s="11"/>
      <c r="AG118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80" s="11">
        <f>IF(Tabella14[[#This Row],[WP]]&lt;&gt;"",VLOOKUP(AG1180,[1]!Table_WP_list[[WP_short]:[IPT]],3,FALSE),"")</f>
      </c>
      <c r="AI1180" s="19"/>
      <c r="AJ1180" s="19"/>
    </row>
    <row r="1181" spans="1:36" x14ac:dyDescent="0.25">
      <c r="A1181" s="11"/>
      <c r="B1181" s="12"/>
      <c r="C1181" s="11"/>
      <c r="D1181" s="11"/>
      <c r="E1181" s="13"/>
      <c r="F1181" s="21"/>
      <c r="G1181" s="14"/>
      <c r="H1181" s="14"/>
      <c r="I1181" s="11"/>
      <c r="J1181" s="16"/>
      <c r="K1181" s="17"/>
      <c r="L1181" s="14"/>
      <c r="M1181" s="14"/>
      <c r="N1181" s="14"/>
      <c r="O1181" s="11"/>
      <c r="P1181" s="11"/>
      <c r="Q1181" s="11"/>
      <c r="R1181" s="11"/>
      <c r="S1181" s="11"/>
      <c r="T1181" s="11"/>
      <c r="U1181" s="11"/>
      <c r="V1181" s="11"/>
      <c r="W1181" s="11"/>
      <c r="X1181" s="11"/>
      <c r="Y1181" s="11"/>
      <c r="Z1181" s="11"/>
      <c r="AA1181" s="11"/>
      <c r="AB1181" s="11"/>
      <c r="AC1181" s="11"/>
      <c r="AD1181" s="11"/>
      <c r="AE1181" s="11"/>
      <c r="AF1181" s="11"/>
      <c r="AG118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81" s="11">
        <f>IF(Tabella14[[#This Row],[WP]]&lt;&gt;"",VLOOKUP(AG1181,[1]!Table_WP_list[[WP_short]:[IPT]],3,FALSE),"")</f>
      </c>
      <c r="AI1181" s="19"/>
      <c r="AJ1181" s="19"/>
    </row>
    <row r="1182" spans="1:36" x14ac:dyDescent="0.25">
      <c r="A1182" s="20"/>
      <c r="B1182" s="12"/>
      <c r="C1182" s="11"/>
      <c r="D1182" s="11"/>
      <c r="E1182" s="13"/>
      <c r="F1182" s="21"/>
      <c r="G1182" s="14"/>
      <c r="H1182" s="14"/>
      <c r="I1182" s="20"/>
      <c r="J1182" s="16"/>
      <c r="K1182" s="17"/>
      <c r="L1182" s="14"/>
      <c r="M1182" s="24"/>
      <c r="N1182" s="24"/>
      <c r="O1182" s="11"/>
      <c r="P1182" s="11"/>
      <c r="Q1182" s="11"/>
      <c r="R1182" s="11"/>
      <c r="S1182" s="11"/>
      <c r="T1182" s="11"/>
      <c r="U1182" s="11"/>
      <c r="V1182" s="11"/>
      <c r="W1182" s="11"/>
      <c r="X1182" s="11"/>
      <c r="Y1182" s="11"/>
      <c r="Z1182" s="11"/>
      <c r="AA1182" s="11"/>
      <c r="AB1182" s="11"/>
      <c r="AC1182" s="11"/>
      <c r="AD1182" s="11"/>
      <c r="AE1182" s="11"/>
      <c r="AF1182" s="11"/>
      <c r="AG11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82" s="11">
        <f>IF(Tabella14[[#This Row],[WP]]&lt;&gt;"",VLOOKUP(AG1182,[1]!Table_WP_list[[WP_short]:[IPT]],3,FALSE),"")</f>
      </c>
      <c r="AI1182" s="19"/>
      <c r="AJ1182" s="19"/>
    </row>
    <row r="1183" spans="1:36" x14ac:dyDescent="0.25">
      <c r="A1183" s="11"/>
      <c r="B1183" s="12"/>
      <c r="C1183" s="11"/>
      <c r="D1183" s="11"/>
      <c r="E1183" s="13"/>
      <c r="F1183" s="21"/>
      <c r="G1183" s="14"/>
      <c r="H1183" s="14"/>
      <c r="I1183" s="11"/>
      <c r="J1183" s="16"/>
      <c r="K1183" s="17"/>
      <c r="L1183" s="14"/>
      <c r="M1183" s="14"/>
      <c r="N1183" s="14"/>
      <c r="O1183" s="11"/>
      <c r="P1183" s="11"/>
      <c r="Q1183" s="11"/>
      <c r="R1183" s="11"/>
      <c r="S1183" s="11"/>
      <c r="T1183" s="11"/>
      <c r="U1183" s="11"/>
      <c r="V1183" s="11"/>
      <c r="W1183" s="11"/>
      <c r="X1183" s="11"/>
      <c r="Y1183" s="11"/>
      <c r="Z1183" s="11"/>
      <c r="AA1183" s="11"/>
      <c r="AB1183" s="11"/>
      <c r="AC1183" s="11"/>
      <c r="AD1183" s="11"/>
      <c r="AE1183" s="11"/>
      <c r="AF1183" s="11"/>
      <c r="AG118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83" s="11">
        <f>IF(Tabella14[[#This Row],[WP]]&lt;&gt;"",VLOOKUP(AG1183,[1]!Table_WP_list[[WP_short]:[IPT]],3,FALSE),"")</f>
      </c>
      <c r="AI1183" s="19"/>
      <c r="AJ1183" s="19"/>
    </row>
    <row r="1184" spans="1:36" x14ac:dyDescent="0.25">
      <c r="A1184" s="11"/>
      <c r="B1184" s="12"/>
      <c r="C1184" s="11"/>
      <c r="D1184" s="11"/>
      <c r="E1184" s="13"/>
      <c r="F1184" s="21"/>
      <c r="G1184" s="14"/>
      <c r="H1184" s="14"/>
      <c r="I1184" s="11"/>
      <c r="J1184" s="16"/>
      <c r="K1184" s="17"/>
      <c r="L1184" s="14"/>
      <c r="M1184" s="14"/>
      <c r="N1184" s="14"/>
      <c r="O1184" s="11"/>
      <c r="P1184" s="11"/>
      <c r="Q1184" s="11"/>
      <c r="R1184" s="11"/>
      <c r="S1184" s="11"/>
      <c r="T1184" s="11"/>
      <c r="U1184" s="11"/>
      <c r="V1184" s="11"/>
      <c r="W1184" s="11"/>
      <c r="X1184" s="11"/>
      <c r="Y1184" s="11"/>
      <c r="Z1184" s="11"/>
      <c r="AA1184" s="11"/>
      <c r="AB1184" s="11"/>
      <c r="AC1184" s="11"/>
      <c r="AD1184" s="11"/>
      <c r="AE1184" s="11"/>
      <c r="AF1184" s="11"/>
      <c r="AG118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84" s="11">
        <f>IF(Tabella14[[#This Row],[WP]]&lt;&gt;"",VLOOKUP(AG1184,[1]!Table_WP_list[[WP_short]:[IPT]],3,FALSE),"")</f>
      </c>
      <c r="AI1184" s="19"/>
      <c r="AJ1184" s="19"/>
    </row>
    <row r="1185" spans="1:36" x14ac:dyDescent="0.25">
      <c r="A1185" s="20"/>
      <c r="B1185" s="12"/>
      <c r="C1185" s="11"/>
      <c r="D1185" s="11"/>
      <c r="E1185" s="13"/>
      <c r="F1185" s="21"/>
      <c r="G1185" s="14"/>
      <c r="H1185" s="14"/>
      <c r="I1185" s="20"/>
      <c r="J1185" s="16"/>
      <c r="K1185" s="17"/>
      <c r="L1185" s="14"/>
      <c r="M1185" s="24"/>
      <c r="N1185" s="24"/>
      <c r="O1185" s="11"/>
      <c r="P1185" s="11"/>
      <c r="Q1185" s="11"/>
      <c r="R1185" s="11"/>
      <c r="S1185" s="11"/>
      <c r="T1185" s="11"/>
      <c r="U1185" s="11"/>
      <c r="V1185" s="11"/>
      <c r="W1185" s="11"/>
      <c r="X1185" s="11"/>
      <c r="Y1185" s="11"/>
      <c r="Z1185" s="11"/>
      <c r="AA1185" s="11"/>
      <c r="AB1185" s="11"/>
      <c r="AC1185" s="11"/>
      <c r="AD1185" s="11"/>
      <c r="AE1185" s="11"/>
      <c r="AF1185" s="11"/>
      <c r="AG11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85" s="11">
        <f>IF(Tabella14[[#This Row],[WP]]&lt;&gt;"",VLOOKUP(AG1185,[1]!Table_WP_list[[WP_short]:[IPT]],3,FALSE),"")</f>
      </c>
      <c r="AI1185" s="19"/>
      <c r="AJ1185" s="19"/>
    </row>
    <row r="1186" spans="1:36" x14ac:dyDescent="0.25">
      <c r="A1186" s="11"/>
      <c r="B1186" s="12"/>
      <c r="C1186" s="11"/>
      <c r="D1186" s="11"/>
      <c r="E1186" s="13"/>
      <c r="F1186" s="21"/>
      <c r="G1186" s="14"/>
      <c r="H1186" s="14"/>
      <c r="I1186" s="11"/>
      <c r="J1186" s="16"/>
      <c r="K1186" s="17"/>
      <c r="L1186" s="14"/>
      <c r="M1186" s="14"/>
      <c r="N1186" s="14"/>
      <c r="O1186" s="11"/>
      <c r="P1186" s="11"/>
      <c r="Q1186" s="11"/>
      <c r="R1186" s="11"/>
      <c r="S1186" s="11"/>
      <c r="T1186" s="11"/>
      <c r="U1186" s="11"/>
      <c r="V1186" s="11"/>
      <c r="W1186" s="11"/>
      <c r="X1186" s="11"/>
      <c r="Y1186" s="11"/>
      <c r="Z1186" s="11"/>
      <c r="AA1186" s="11"/>
      <c r="AB1186" s="11"/>
      <c r="AC1186" s="11"/>
      <c r="AD1186" s="11"/>
      <c r="AE1186" s="11"/>
      <c r="AF1186" s="11"/>
      <c r="AG118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86" s="11">
        <f>IF(Tabella14[[#This Row],[WP]]&lt;&gt;"",VLOOKUP(AG1186,[1]!Table_WP_list[[WP_short]:[IPT]],3,FALSE),"")</f>
      </c>
      <c r="AI1186" s="19"/>
      <c r="AJ1186" s="19"/>
    </row>
    <row r="1187" spans="1:36" x14ac:dyDescent="0.25">
      <c r="A1187" s="11"/>
      <c r="B1187" s="12"/>
      <c r="C1187" s="11"/>
      <c r="D1187" s="11"/>
      <c r="E1187" s="13"/>
      <c r="F1187" s="21"/>
      <c r="G1187" s="14"/>
      <c r="H1187" s="14"/>
      <c r="I1187" s="11"/>
      <c r="J1187" s="16"/>
      <c r="K1187" s="17"/>
      <c r="L1187" s="14"/>
      <c r="M1187" s="14"/>
      <c r="N1187" s="14"/>
      <c r="O1187" s="11"/>
      <c r="P1187" s="11"/>
      <c r="Q1187" s="11"/>
      <c r="R1187" s="11"/>
      <c r="S1187" s="11"/>
      <c r="T1187" s="11"/>
      <c r="U1187" s="11"/>
      <c r="V1187" s="11"/>
      <c r="W1187" s="11"/>
      <c r="X1187" s="11"/>
      <c r="Y1187" s="11"/>
      <c r="Z1187" s="11"/>
      <c r="AA1187" s="11"/>
      <c r="AB1187" s="11"/>
      <c r="AC1187" s="11"/>
      <c r="AD1187" s="11"/>
      <c r="AE1187" s="11"/>
      <c r="AF1187" s="11"/>
      <c r="AG118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87" s="11">
        <f>IF(Tabella14[[#This Row],[WP]]&lt;&gt;"",VLOOKUP(AG1187,[1]!Table_WP_list[[WP_short]:[IPT]],3,FALSE),"")</f>
      </c>
      <c r="AI1187" s="19"/>
      <c r="AJ1187" s="19"/>
    </row>
    <row r="1188" spans="1:36" x14ac:dyDescent="0.25">
      <c r="A1188" s="20"/>
      <c r="B1188" s="12"/>
      <c r="C1188" s="11"/>
      <c r="D1188" s="11"/>
      <c r="E1188" s="13"/>
      <c r="F1188" s="21"/>
      <c r="G1188" s="14"/>
      <c r="H1188" s="14"/>
      <c r="I1188" s="20"/>
      <c r="J1188" s="16"/>
      <c r="K1188" s="17"/>
      <c r="L1188" s="14"/>
      <c r="M1188" s="24"/>
      <c r="N1188" s="24"/>
      <c r="O1188" s="11"/>
      <c r="P1188" s="11"/>
      <c r="Q1188" s="11"/>
      <c r="R1188" s="11"/>
      <c r="S1188" s="11"/>
      <c r="T1188" s="11"/>
      <c r="U1188" s="11"/>
      <c r="V1188" s="11"/>
      <c r="W1188" s="11"/>
      <c r="X1188" s="11"/>
      <c r="Y1188" s="11"/>
      <c r="Z1188" s="11"/>
      <c r="AA1188" s="11"/>
      <c r="AB1188" s="11"/>
      <c r="AC1188" s="11"/>
      <c r="AD1188" s="11"/>
      <c r="AE1188" s="11"/>
      <c r="AF1188" s="11"/>
      <c r="AG118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88" s="11">
        <f>IF(Tabella14[[#This Row],[WP]]&lt;&gt;"",VLOOKUP(AG1188,[1]!Table_WP_list[[WP_short]:[IPT]],3,FALSE),"")</f>
      </c>
      <c r="AI1188" s="19"/>
      <c r="AJ1188" s="19"/>
    </row>
    <row r="1189" spans="1:36" x14ac:dyDescent="0.25">
      <c r="A1189" s="11"/>
      <c r="B1189" s="12"/>
      <c r="C1189" s="11"/>
      <c r="D1189" s="11"/>
      <c r="E1189" s="13"/>
      <c r="F1189" s="21"/>
      <c r="G1189" s="14"/>
      <c r="H1189" s="14"/>
      <c r="I1189" s="11"/>
      <c r="J1189" s="16"/>
      <c r="K1189" s="17"/>
      <c r="L1189" s="14"/>
      <c r="M1189" s="14"/>
      <c r="N1189" s="14"/>
      <c r="O1189" s="11"/>
      <c r="P1189" s="11"/>
      <c r="Q1189" s="11"/>
      <c r="R1189" s="11"/>
      <c r="S1189" s="11"/>
      <c r="T1189" s="11"/>
      <c r="U1189" s="11"/>
      <c r="V1189" s="11"/>
      <c r="W1189" s="11"/>
      <c r="X1189" s="11"/>
      <c r="Y1189" s="11"/>
      <c r="Z1189" s="11"/>
      <c r="AA1189" s="11"/>
      <c r="AB1189" s="11"/>
      <c r="AC1189" s="11"/>
      <c r="AD1189" s="11"/>
      <c r="AE1189" s="11"/>
      <c r="AF1189" s="11"/>
      <c r="AG118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89" s="11">
        <f>IF(Tabella14[[#This Row],[WP]]&lt;&gt;"",VLOOKUP(AG1189,[1]!Table_WP_list[[WP_short]:[IPT]],3,FALSE),"")</f>
      </c>
      <c r="AI1189" s="19"/>
      <c r="AJ1189" s="19"/>
    </row>
    <row r="1190" spans="1:36" x14ac:dyDescent="0.25">
      <c r="A1190" s="11"/>
      <c r="B1190" s="12"/>
      <c r="C1190" s="11"/>
      <c r="D1190" s="11"/>
      <c r="E1190" s="13"/>
      <c r="F1190" s="21"/>
      <c r="G1190" s="14"/>
      <c r="H1190" s="14"/>
      <c r="I1190" s="11"/>
      <c r="J1190" s="16"/>
      <c r="K1190" s="17"/>
      <c r="L1190" s="14"/>
      <c r="M1190" s="14"/>
      <c r="N1190" s="14"/>
      <c r="O1190" s="11"/>
      <c r="P1190" s="11"/>
      <c r="Q1190" s="11"/>
      <c r="R1190" s="11"/>
      <c r="S1190" s="11"/>
      <c r="T1190" s="11"/>
      <c r="U1190" s="11"/>
      <c r="V1190" s="11"/>
      <c r="W1190" s="11"/>
      <c r="X1190" s="11"/>
      <c r="Y1190" s="11"/>
      <c r="Z1190" s="11"/>
      <c r="AA1190" s="11"/>
      <c r="AB1190" s="11"/>
      <c r="AC1190" s="11"/>
      <c r="AD1190" s="11"/>
      <c r="AE1190" s="11"/>
      <c r="AF1190" s="11"/>
      <c r="AG11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90" s="11">
        <f>IF(Tabella14[[#This Row],[WP]]&lt;&gt;"",VLOOKUP(AG1190,[1]!Table_WP_list[[WP_short]:[IPT]],3,FALSE),"")</f>
      </c>
      <c r="AI1190" s="19"/>
      <c r="AJ1190" s="19"/>
    </row>
    <row r="1191" spans="1:36" x14ac:dyDescent="0.25">
      <c r="A1191" s="20"/>
      <c r="B1191" s="12"/>
      <c r="C1191" s="11"/>
      <c r="D1191" s="11"/>
      <c r="E1191" s="13"/>
      <c r="F1191" s="21"/>
      <c r="G1191" s="14"/>
      <c r="H1191" s="14"/>
      <c r="I1191" s="20"/>
      <c r="J1191" s="16"/>
      <c r="K1191" s="17"/>
      <c r="L1191" s="14"/>
      <c r="M1191" s="24"/>
      <c r="N1191" s="24"/>
      <c r="O1191" s="11"/>
      <c r="P1191" s="11"/>
      <c r="Q1191" s="11"/>
      <c r="R1191" s="11"/>
      <c r="S1191" s="11"/>
      <c r="T1191" s="11"/>
      <c r="U1191" s="11"/>
      <c r="V1191" s="11"/>
      <c r="W1191" s="11"/>
      <c r="X1191" s="11"/>
      <c r="Y1191" s="11"/>
      <c r="Z1191" s="11"/>
      <c r="AA1191" s="11"/>
      <c r="AB1191" s="11"/>
      <c r="AC1191" s="11"/>
      <c r="AD1191" s="11"/>
      <c r="AE1191" s="11"/>
      <c r="AF1191" s="11"/>
      <c r="AG119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91" s="11">
        <f>IF(Tabella14[[#This Row],[WP]]&lt;&gt;"",VLOOKUP(AG1191,[1]!Table_WP_list[[WP_short]:[IPT]],3,FALSE),"")</f>
      </c>
      <c r="AI1191" s="19"/>
      <c r="AJ1191" s="19"/>
    </row>
    <row r="1192" spans="1:36" x14ac:dyDescent="0.25">
      <c r="A1192" s="11"/>
      <c r="B1192" s="12"/>
      <c r="C1192" s="11"/>
      <c r="D1192" s="11"/>
      <c r="E1192" s="13"/>
      <c r="F1192" s="21"/>
      <c r="G1192" s="14"/>
      <c r="H1192" s="14"/>
      <c r="I1192" s="11"/>
      <c r="J1192" s="16"/>
      <c r="K1192" s="17"/>
      <c r="L1192" s="14"/>
      <c r="M1192" s="14"/>
      <c r="N1192" s="14"/>
      <c r="O1192" s="11"/>
      <c r="P1192" s="11"/>
      <c r="Q1192" s="11"/>
      <c r="R1192" s="11"/>
      <c r="S1192" s="11"/>
      <c r="T1192" s="11"/>
      <c r="U1192" s="11"/>
      <c r="V1192" s="11"/>
      <c r="W1192" s="11"/>
      <c r="X1192" s="11"/>
      <c r="Y1192" s="11"/>
      <c r="Z1192" s="11"/>
      <c r="AA1192" s="11"/>
      <c r="AB1192" s="11"/>
      <c r="AC1192" s="11"/>
      <c r="AD1192" s="11"/>
      <c r="AE1192" s="11"/>
      <c r="AF1192" s="11"/>
      <c r="AG119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92" s="11">
        <f>IF(Tabella14[[#This Row],[WP]]&lt;&gt;"",VLOOKUP(AG1192,[1]!Table_WP_list[[WP_short]:[IPT]],3,FALSE),"")</f>
      </c>
      <c r="AI1192" s="19"/>
      <c r="AJ1192" s="19"/>
    </row>
    <row r="1193" spans="1:36" x14ac:dyDescent="0.25">
      <c r="A1193" s="11"/>
      <c r="B1193" s="12"/>
      <c r="C1193" s="11"/>
      <c r="D1193" s="11"/>
      <c r="E1193" s="13"/>
      <c r="F1193" s="21"/>
      <c r="G1193" s="14"/>
      <c r="H1193" s="14"/>
      <c r="I1193" s="11"/>
      <c r="J1193" s="16"/>
      <c r="K1193" s="17"/>
      <c r="L1193" s="14"/>
      <c r="M1193" s="14"/>
      <c r="N1193" s="14"/>
      <c r="O1193" s="11"/>
      <c r="P1193" s="11"/>
      <c r="Q1193" s="11"/>
      <c r="R1193" s="11"/>
      <c r="S1193" s="11"/>
      <c r="T1193" s="11"/>
      <c r="U1193" s="11"/>
      <c r="V1193" s="11"/>
      <c r="W1193" s="11"/>
      <c r="X1193" s="11"/>
      <c r="Y1193" s="11"/>
      <c r="Z1193" s="11"/>
      <c r="AA1193" s="11"/>
      <c r="AB1193" s="11"/>
      <c r="AC1193" s="11"/>
      <c r="AD1193" s="11"/>
      <c r="AE1193" s="11"/>
      <c r="AF1193" s="11"/>
      <c r="AG119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93" s="11">
        <f>IF(Tabella14[[#This Row],[WP]]&lt;&gt;"",VLOOKUP(AG1193,[1]!Table_WP_list[[WP_short]:[IPT]],3,FALSE),"")</f>
      </c>
      <c r="AI1193" s="19"/>
      <c r="AJ1193" s="19"/>
    </row>
    <row r="1194" spans="1:36" x14ac:dyDescent="0.25">
      <c r="A1194" s="20"/>
      <c r="B1194" s="12"/>
      <c r="C1194" s="11"/>
      <c r="D1194" s="11"/>
      <c r="E1194" s="13"/>
      <c r="F1194" s="21"/>
      <c r="G1194" s="14"/>
      <c r="H1194" s="14"/>
      <c r="I1194" s="20"/>
      <c r="J1194" s="16"/>
      <c r="K1194" s="17"/>
      <c r="L1194" s="14"/>
      <c r="M1194" s="24"/>
      <c r="N1194" s="24"/>
      <c r="O1194" s="11"/>
      <c r="P1194" s="11"/>
      <c r="Q1194" s="11"/>
      <c r="R1194" s="11"/>
      <c r="S1194" s="11"/>
      <c r="T1194" s="11"/>
      <c r="U1194" s="11"/>
      <c r="V1194" s="11"/>
      <c r="W1194" s="11"/>
      <c r="X1194" s="11"/>
      <c r="Y1194" s="11"/>
      <c r="Z1194" s="11"/>
      <c r="AA1194" s="11"/>
      <c r="AB1194" s="11"/>
      <c r="AC1194" s="11"/>
      <c r="AD1194" s="11"/>
      <c r="AE1194" s="11"/>
      <c r="AF1194" s="11"/>
      <c r="AG119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94" s="11">
        <f>IF(Tabella14[[#This Row],[WP]]&lt;&gt;"",VLOOKUP(AG1194,[1]!Table_WP_list[[WP_short]:[IPT]],3,FALSE),"")</f>
      </c>
      <c r="AI1194" s="19"/>
      <c r="AJ1194" s="19"/>
    </row>
    <row r="1195" spans="1:36" x14ac:dyDescent="0.25">
      <c r="A1195" s="11"/>
      <c r="B1195" s="12"/>
      <c r="C1195" s="11"/>
      <c r="D1195" s="11"/>
      <c r="E1195" s="13"/>
      <c r="F1195" s="21"/>
      <c r="G1195" s="14"/>
      <c r="H1195" s="14"/>
      <c r="I1195" s="11"/>
      <c r="J1195" s="16"/>
      <c r="K1195" s="17"/>
      <c r="L1195" s="14"/>
      <c r="M1195" s="14"/>
      <c r="N1195" s="14"/>
      <c r="O1195" s="11"/>
      <c r="P1195" s="11"/>
      <c r="Q1195" s="11"/>
      <c r="R1195" s="11"/>
      <c r="S1195" s="11"/>
      <c r="T1195" s="11"/>
      <c r="U1195" s="11"/>
      <c r="V1195" s="11"/>
      <c r="W1195" s="11"/>
      <c r="X1195" s="11"/>
      <c r="Y1195" s="11"/>
      <c r="Z1195" s="11"/>
      <c r="AA1195" s="11"/>
      <c r="AB1195" s="11"/>
      <c r="AC1195" s="11"/>
      <c r="AD1195" s="11"/>
      <c r="AE1195" s="11"/>
      <c r="AF1195" s="11"/>
      <c r="AG119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95" s="11">
        <f>IF(Tabella14[[#This Row],[WP]]&lt;&gt;"",VLOOKUP(AG1195,[1]!Table_WP_list[[WP_short]:[IPT]],3,FALSE),"")</f>
      </c>
      <c r="AI1195" s="19"/>
      <c r="AJ1195" s="19"/>
    </row>
    <row r="1196" spans="1:36" x14ac:dyDescent="0.25">
      <c r="A1196" s="11"/>
      <c r="B1196" s="12"/>
      <c r="C1196" s="11"/>
      <c r="D1196" s="11"/>
      <c r="E1196" s="13"/>
      <c r="F1196" s="21"/>
      <c r="G1196" s="14"/>
      <c r="H1196" s="14"/>
      <c r="I1196" s="11"/>
      <c r="J1196" s="16"/>
      <c r="K1196" s="17"/>
      <c r="L1196" s="14"/>
      <c r="M1196" s="14"/>
      <c r="N1196" s="14"/>
      <c r="O1196" s="11"/>
      <c r="P1196" s="11"/>
      <c r="Q1196" s="11"/>
      <c r="R1196" s="11"/>
      <c r="S1196" s="11"/>
      <c r="T1196" s="11"/>
      <c r="U1196" s="11"/>
      <c r="V1196" s="11"/>
      <c r="W1196" s="11"/>
      <c r="X1196" s="11"/>
      <c r="Y1196" s="11"/>
      <c r="Z1196" s="11"/>
      <c r="AA1196" s="11"/>
      <c r="AB1196" s="11"/>
      <c r="AC1196" s="11"/>
      <c r="AD1196" s="11"/>
      <c r="AE1196" s="11"/>
      <c r="AF1196" s="11"/>
      <c r="AG119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96" s="11">
        <f>IF(Tabella14[[#This Row],[WP]]&lt;&gt;"",VLOOKUP(AG1196,[1]!Table_WP_list[[WP_short]:[IPT]],3,FALSE),"")</f>
      </c>
      <c r="AI1196" s="19"/>
      <c r="AJ1196" s="19"/>
    </row>
    <row r="1197" spans="1:36" x14ac:dyDescent="0.25">
      <c r="A1197" s="20"/>
      <c r="B1197" s="12"/>
      <c r="C1197" s="11"/>
      <c r="D1197" s="11"/>
      <c r="E1197" s="13"/>
      <c r="F1197" s="21"/>
      <c r="G1197" s="14"/>
      <c r="H1197" s="14"/>
      <c r="I1197" s="20"/>
      <c r="J1197" s="16"/>
      <c r="K1197" s="17"/>
      <c r="L1197" s="14"/>
      <c r="M1197" s="24"/>
      <c r="N1197" s="24"/>
      <c r="O1197" s="11"/>
      <c r="P1197" s="11"/>
      <c r="Q1197" s="11"/>
      <c r="R1197" s="11"/>
      <c r="S1197" s="11"/>
      <c r="T1197" s="11"/>
      <c r="U1197" s="11"/>
      <c r="V1197" s="11"/>
      <c r="W1197" s="11"/>
      <c r="X1197" s="11"/>
      <c r="Y1197" s="11"/>
      <c r="Z1197" s="11"/>
      <c r="AA1197" s="11"/>
      <c r="AB1197" s="11"/>
      <c r="AC1197" s="11"/>
      <c r="AD1197" s="11"/>
      <c r="AE1197" s="11"/>
      <c r="AF1197" s="11"/>
      <c r="AG119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97" s="11">
        <f>IF(Tabella14[[#This Row],[WP]]&lt;&gt;"",VLOOKUP(AG1197,[1]!Table_WP_list[[WP_short]:[IPT]],3,FALSE),"")</f>
      </c>
      <c r="AI1197" s="19"/>
      <c r="AJ1197" s="19"/>
    </row>
    <row r="1198" spans="1:36" x14ac:dyDescent="0.25">
      <c r="A1198" s="11"/>
      <c r="B1198" s="12"/>
      <c r="C1198" s="11"/>
      <c r="D1198" s="11"/>
      <c r="E1198" s="13"/>
      <c r="F1198" s="21"/>
      <c r="G1198" s="14"/>
      <c r="H1198" s="14"/>
      <c r="I1198" s="11"/>
      <c r="J1198" s="16"/>
      <c r="K1198" s="17"/>
      <c r="L1198" s="14"/>
      <c r="M1198" s="14"/>
      <c r="N1198" s="14"/>
      <c r="O1198" s="11"/>
      <c r="P1198" s="11"/>
      <c r="Q1198" s="11"/>
      <c r="R1198" s="11"/>
      <c r="S1198" s="11"/>
      <c r="T1198" s="11"/>
      <c r="U1198" s="11"/>
      <c r="V1198" s="11"/>
      <c r="W1198" s="11"/>
      <c r="X1198" s="11"/>
      <c r="Y1198" s="11"/>
      <c r="Z1198" s="11"/>
      <c r="AA1198" s="11"/>
      <c r="AB1198" s="11"/>
      <c r="AC1198" s="11"/>
      <c r="AD1198" s="11"/>
      <c r="AE1198" s="11"/>
      <c r="AF1198" s="11"/>
      <c r="AG119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98" s="11">
        <f>IF(Tabella14[[#This Row],[WP]]&lt;&gt;"",VLOOKUP(AG1198,[1]!Table_WP_list[[WP_short]:[IPT]],3,FALSE),"")</f>
      </c>
      <c r="AI1198" s="19"/>
      <c r="AJ1198" s="19"/>
    </row>
    <row r="1199" spans="1:36" x14ac:dyDescent="0.25">
      <c r="A1199" s="11"/>
      <c r="B1199" s="12"/>
      <c r="C1199" s="11"/>
      <c r="D1199" s="11"/>
      <c r="E1199" s="13"/>
      <c r="F1199" s="21"/>
      <c r="G1199" s="14"/>
      <c r="H1199" s="14"/>
      <c r="I1199" s="11"/>
      <c r="J1199" s="16"/>
      <c r="K1199" s="17"/>
      <c r="L1199" s="14"/>
      <c r="M1199" s="14"/>
      <c r="N1199" s="14"/>
      <c r="O1199" s="11"/>
      <c r="P1199" s="11"/>
      <c r="Q1199" s="11"/>
      <c r="R1199" s="11"/>
      <c r="S1199" s="11"/>
      <c r="T1199" s="11"/>
      <c r="U1199" s="11"/>
      <c r="V1199" s="11"/>
      <c r="W1199" s="11"/>
      <c r="X1199" s="11"/>
      <c r="Y1199" s="11"/>
      <c r="Z1199" s="11"/>
      <c r="AA1199" s="11"/>
      <c r="AB1199" s="11"/>
      <c r="AC1199" s="11"/>
      <c r="AD1199" s="11"/>
      <c r="AE1199" s="11"/>
      <c r="AF1199" s="11"/>
      <c r="AG119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199" s="11">
        <f>IF(Tabella14[[#This Row],[WP]]&lt;&gt;"",VLOOKUP(AG1199,[1]!Table_WP_list[[WP_short]:[IPT]],3,FALSE),"")</f>
      </c>
      <c r="AI1199" s="19"/>
      <c r="AJ1199" s="19"/>
    </row>
    <row r="1200" spans="1:36" x14ac:dyDescent="0.25">
      <c r="A1200" s="20"/>
      <c r="B1200" s="12"/>
      <c r="C1200" s="11"/>
      <c r="D1200" s="11"/>
      <c r="E1200" s="13"/>
      <c r="F1200" s="21"/>
      <c r="G1200" s="14"/>
      <c r="H1200" s="14"/>
      <c r="I1200" s="20"/>
      <c r="J1200" s="16"/>
      <c r="K1200" s="17"/>
      <c r="L1200" s="14"/>
      <c r="M1200" s="24"/>
      <c r="N1200" s="24"/>
      <c r="O1200" s="11"/>
      <c r="P1200" s="11"/>
      <c r="Q1200" s="11"/>
      <c r="R1200" s="11"/>
      <c r="S1200" s="11"/>
      <c r="T1200" s="11"/>
      <c r="U1200" s="11"/>
      <c r="V1200" s="11"/>
      <c r="W1200" s="11"/>
      <c r="X1200" s="11"/>
      <c r="Y1200" s="11"/>
      <c r="Z1200" s="11"/>
      <c r="AA1200" s="11"/>
      <c r="AB1200" s="11"/>
      <c r="AC1200" s="11"/>
      <c r="AD1200" s="11"/>
      <c r="AE1200" s="11"/>
      <c r="AF1200" s="11"/>
      <c r="AG120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00" s="11">
        <f>IF(Tabella14[[#This Row],[WP]]&lt;&gt;"",VLOOKUP(AG1200,[1]!Table_WP_list[[WP_short]:[IPT]],3,FALSE),"")</f>
      </c>
      <c r="AI1200" s="19"/>
      <c r="AJ1200" s="19"/>
    </row>
    <row r="1201" spans="1:36" x14ac:dyDescent="0.25">
      <c r="A1201" s="11"/>
      <c r="B1201" s="12"/>
      <c r="C1201" s="11"/>
      <c r="D1201" s="11"/>
      <c r="E1201" s="13"/>
      <c r="F1201" s="21"/>
      <c r="G1201" s="14"/>
      <c r="H1201" s="14"/>
      <c r="I1201" s="11"/>
      <c r="J1201" s="16"/>
      <c r="K1201" s="17"/>
      <c r="L1201" s="14"/>
      <c r="M1201" s="14"/>
      <c r="N1201" s="14"/>
      <c r="O1201" s="11"/>
      <c r="P1201" s="11"/>
      <c r="Q1201" s="11"/>
      <c r="R1201" s="11"/>
      <c r="S1201" s="11"/>
      <c r="T1201" s="11"/>
      <c r="U1201" s="11"/>
      <c r="V1201" s="11"/>
      <c r="W1201" s="11"/>
      <c r="X1201" s="11"/>
      <c r="Y1201" s="11"/>
      <c r="Z1201" s="11"/>
      <c r="AA1201" s="11"/>
      <c r="AB1201" s="11"/>
      <c r="AC1201" s="11"/>
      <c r="AD1201" s="11"/>
      <c r="AE1201" s="11"/>
      <c r="AF1201" s="11"/>
      <c r="AG120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01" s="11">
        <f>IF(Tabella14[[#This Row],[WP]]&lt;&gt;"",VLOOKUP(AG1201,[1]!Table_WP_list[[WP_short]:[IPT]],3,FALSE),"")</f>
      </c>
      <c r="AI1201" s="19"/>
      <c r="AJ1201" s="19"/>
    </row>
    <row r="1202" spans="1:36" x14ac:dyDescent="0.25">
      <c r="A1202" s="11"/>
      <c r="B1202" s="12"/>
      <c r="C1202" s="11"/>
      <c r="D1202" s="11"/>
      <c r="E1202" s="13"/>
      <c r="F1202" s="21"/>
      <c r="G1202" s="14"/>
      <c r="H1202" s="14"/>
      <c r="I1202" s="11"/>
      <c r="J1202" s="16"/>
      <c r="K1202" s="17"/>
      <c r="L1202" s="14"/>
      <c r="M1202" s="14"/>
      <c r="N1202" s="14"/>
      <c r="O1202" s="11"/>
      <c r="P1202" s="11"/>
      <c r="Q1202" s="11"/>
      <c r="R1202" s="11"/>
      <c r="S1202" s="11"/>
      <c r="T1202" s="11"/>
      <c r="U1202" s="11"/>
      <c r="V1202" s="11"/>
      <c r="W1202" s="11"/>
      <c r="X1202" s="11"/>
      <c r="Y1202" s="11"/>
      <c r="Z1202" s="11"/>
      <c r="AA1202" s="11"/>
      <c r="AB1202" s="11"/>
      <c r="AC1202" s="11"/>
      <c r="AD1202" s="11"/>
      <c r="AE1202" s="11"/>
      <c r="AF1202" s="11"/>
      <c r="AG120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02" s="11">
        <f>IF(Tabella14[[#This Row],[WP]]&lt;&gt;"",VLOOKUP(AG1202,[1]!Table_WP_list[[WP_short]:[IPT]],3,FALSE),"")</f>
      </c>
      <c r="AI1202" s="19"/>
      <c r="AJ1202" s="19"/>
    </row>
    <row r="1203" spans="1:36" x14ac:dyDescent="0.25">
      <c r="A1203" s="20"/>
      <c r="B1203" s="12"/>
      <c r="C1203" s="11"/>
      <c r="D1203" s="11"/>
      <c r="E1203" s="13"/>
      <c r="F1203" s="21"/>
      <c r="G1203" s="14"/>
      <c r="H1203" s="14"/>
      <c r="I1203" s="20"/>
      <c r="J1203" s="16"/>
      <c r="K1203" s="17"/>
      <c r="L1203" s="14"/>
      <c r="M1203" s="24"/>
      <c r="N1203" s="24"/>
      <c r="O1203" s="11"/>
      <c r="P1203" s="11"/>
      <c r="Q1203" s="11"/>
      <c r="R1203" s="11"/>
      <c r="S1203" s="11"/>
      <c r="T1203" s="11"/>
      <c r="U1203" s="11"/>
      <c r="V1203" s="11"/>
      <c r="W1203" s="11"/>
      <c r="X1203" s="11"/>
      <c r="Y1203" s="11"/>
      <c r="Z1203" s="11"/>
      <c r="AA1203" s="11"/>
      <c r="AB1203" s="11"/>
      <c r="AC1203" s="11"/>
      <c r="AD1203" s="11"/>
      <c r="AE1203" s="11"/>
      <c r="AF1203" s="11"/>
      <c r="AG120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03" s="11">
        <f>IF(Tabella14[[#This Row],[WP]]&lt;&gt;"",VLOOKUP(AG1203,[1]!Table_WP_list[[WP_short]:[IPT]],3,FALSE),"")</f>
      </c>
      <c r="AI1203" s="19"/>
      <c r="AJ1203" s="19"/>
    </row>
    <row r="1204" spans="1:36" x14ac:dyDescent="0.25">
      <c r="A1204" s="11"/>
      <c r="B1204" s="12"/>
      <c r="C1204" s="11"/>
      <c r="D1204" s="11"/>
      <c r="E1204" s="13"/>
      <c r="F1204" s="21"/>
      <c r="G1204" s="14"/>
      <c r="H1204" s="14"/>
      <c r="I1204" s="11"/>
      <c r="J1204" s="16"/>
      <c r="K1204" s="17"/>
      <c r="L1204" s="14"/>
      <c r="M1204" s="14"/>
      <c r="N1204" s="14"/>
      <c r="O1204" s="11"/>
      <c r="P1204" s="11"/>
      <c r="Q1204" s="11"/>
      <c r="R1204" s="11"/>
      <c r="S1204" s="11"/>
      <c r="T1204" s="11"/>
      <c r="U1204" s="11"/>
      <c r="V1204" s="11"/>
      <c r="W1204" s="11"/>
      <c r="X1204" s="11"/>
      <c r="Y1204" s="11"/>
      <c r="Z1204" s="11"/>
      <c r="AA1204" s="11"/>
      <c r="AB1204" s="11"/>
      <c r="AC1204" s="11"/>
      <c r="AD1204" s="11"/>
      <c r="AE1204" s="11"/>
      <c r="AF1204" s="11"/>
      <c r="AG120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04" s="11">
        <f>IF(Tabella14[[#This Row],[WP]]&lt;&gt;"",VLOOKUP(AG1204,[1]!Table_WP_list[[WP_short]:[IPT]],3,FALSE),"")</f>
      </c>
      <c r="AI1204" s="19"/>
      <c r="AJ1204" s="19"/>
    </row>
    <row r="1205" spans="1:36" x14ac:dyDescent="0.25">
      <c r="A1205" s="11"/>
      <c r="B1205" s="12"/>
      <c r="C1205" s="11"/>
      <c r="D1205" s="11"/>
      <c r="E1205" s="13"/>
      <c r="F1205" s="21"/>
      <c r="G1205" s="14"/>
      <c r="H1205" s="14"/>
      <c r="I1205" s="11"/>
      <c r="J1205" s="16"/>
      <c r="K1205" s="17"/>
      <c r="L1205" s="14"/>
      <c r="M1205" s="14"/>
      <c r="N1205" s="14"/>
      <c r="O1205" s="11"/>
      <c r="P1205" s="11"/>
      <c r="Q1205" s="11"/>
      <c r="R1205" s="11"/>
      <c r="S1205" s="11"/>
      <c r="T1205" s="11"/>
      <c r="U1205" s="11"/>
      <c r="V1205" s="11"/>
      <c r="W1205" s="11"/>
      <c r="X1205" s="11"/>
      <c r="Y1205" s="11"/>
      <c r="Z1205" s="11"/>
      <c r="AA1205" s="11"/>
      <c r="AB1205" s="11"/>
      <c r="AC1205" s="11"/>
      <c r="AD1205" s="11"/>
      <c r="AE1205" s="11"/>
      <c r="AF1205" s="11"/>
      <c r="AG120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05" s="11">
        <f>IF(Tabella14[[#This Row],[WP]]&lt;&gt;"",VLOOKUP(AG1205,[1]!Table_WP_list[[WP_short]:[IPT]],3,FALSE),"")</f>
      </c>
      <c r="AI1205" s="19"/>
      <c r="AJ1205" s="19"/>
    </row>
    <row r="1206" spans="1:36" x14ac:dyDescent="0.25">
      <c r="A1206" s="20"/>
      <c r="B1206" s="12"/>
      <c r="C1206" s="11"/>
      <c r="D1206" s="11"/>
      <c r="E1206" s="13"/>
      <c r="F1206" s="21"/>
      <c r="G1206" s="14"/>
      <c r="H1206" s="14"/>
      <c r="I1206" s="20"/>
      <c r="J1206" s="16"/>
      <c r="K1206" s="17"/>
      <c r="L1206" s="14"/>
      <c r="M1206" s="24"/>
      <c r="N1206" s="24"/>
      <c r="O1206" s="11"/>
      <c r="P1206" s="11"/>
      <c r="Q1206" s="11"/>
      <c r="R1206" s="11"/>
      <c r="S1206" s="11"/>
      <c r="T1206" s="11"/>
      <c r="U1206" s="11"/>
      <c r="V1206" s="11"/>
      <c r="W1206" s="11"/>
      <c r="X1206" s="11"/>
      <c r="Y1206" s="11"/>
      <c r="Z1206" s="11"/>
      <c r="AA1206" s="11"/>
      <c r="AB1206" s="11"/>
      <c r="AC1206" s="11"/>
      <c r="AD1206" s="11"/>
      <c r="AE1206" s="11"/>
      <c r="AF1206" s="11"/>
      <c r="AG120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06" s="11">
        <f>IF(Tabella14[[#This Row],[WP]]&lt;&gt;"",VLOOKUP(AG1206,[1]!Table_WP_list[[WP_short]:[IPT]],3,FALSE),"")</f>
      </c>
      <c r="AI1206" s="19"/>
      <c r="AJ1206" s="19"/>
    </row>
    <row r="1207" spans="1:36" x14ac:dyDescent="0.25">
      <c r="A1207" s="11"/>
      <c r="B1207" s="12"/>
      <c r="C1207" s="11"/>
      <c r="D1207" s="11"/>
      <c r="E1207" s="13"/>
      <c r="F1207" s="21"/>
      <c r="G1207" s="14"/>
      <c r="H1207" s="14"/>
      <c r="I1207" s="11"/>
      <c r="J1207" s="16"/>
      <c r="K1207" s="17"/>
      <c r="L1207" s="14"/>
      <c r="M1207" s="14"/>
      <c r="N1207" s="14"/>
      <c r="O1207" s="11"/>
      <c r="P1207" s="11"/>
      <c r="Q1207" s="11"/>
      <c r="R1207" s="11"/>
      <c r="S1207" s="11"/>
      <c r="T1207" s="11"/>
      <c r="U1207" s="11"/>
      <c r="V1207" s="11"/>
      <c r="W1207" s="11"/>
      <c r="X1207" s="11"/>
      <c r="Y1207" s="11"/>
      <c r="Z1207" s="11"/>
      <c r="AA1207" s="11"/>
      <c r="AB1207" s="11"/>
      <c r="AC1207" s="11"/>
      <c r="AD1207" s="11"/>
      <c r="AE1207" s="11"/>
      <c r="AF1207" s="11"/>
      <c r="AG120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07" s="11">
        <f>IF(Tabella14[[#This Row],[WP]]&lt;&gt;"",VLOOKUP(AG1207,[1]!Table_WP_list[[WP_short]:[IPT]],3,FALSE),"")</f>
      </c>
      <c r="AI1207" s="19"/>
      <c r="AJ1207" s="19"/>
    </row>
    <row r="1208" spans="1:36" x14ac:dyDescent="0.25">
      <c r="A1208" s="11"/>
      <c r="B1208" s="12"/>
      <c r="C1208" s="11"/>
      <c r="D1208" s="11"/>
      <c r="E1208" s="13"/>
      <c r="F1208" s="21"/>
      <c r="G1208" s="14"/>
      <c r="H1208" s="14"/>
      <c r="I1208" s="11"/>
      <c r="J1208" s="16"/>
      <c r="K1208" s="17"/>
      <c r="L1208" s="14"/>
      <c r="M1208" s="14"/>
      <c r="N1208" s="14"/>
      <c r="O1208" s="11"/>
      <c r="P1208" s="11"/>
      <c r="Q1208" s="11"/>
      <c r="R1208" s="11"/>
      <c r="S1208" s="11"/>
      <c r="T1208" s="11"/>
      <c r="U1208" s="11"/>
      <c r="V1208" s="11"/>
      <c r="W1208" s="11"/>
      <c r="X1208" s="11"/>
      <c r="Y1208" s="11"/>
      <c r="Z1208" s="11"/>
      <c r="AA1208" s="11"/>
      <c r="AB1208" s="11"/>
      <c r="AC1208" s="11"/>
      <c r="AD1208" s="11"/>
      <c r="AE1208" s="11"/>
      <c r="AF1208" s="11"/>
      <c r="AG120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08" s="11">
        <f>IF(Tabella14[[#This Row],[WP]]&lt;&gt;"",VLOOKUP(AG1208,[1]!Table_WP_list[[WP_short]:[IPT]],3,FALSE),"")</f>
      </c>
      <c r="AI1208" s="19"/>
      <c r="AJ1208" s="19"/>
    </row>
    <row r="1209" spans="1:36" x14ac:dyDescent="0.25">
      <c r="A1209" s="20"/>
      <c r="B1209" s="12"/>
      <c r="C1209" s="11"/>
      <c r="D1209" s="11"/>
      <c r="E1209" s="13"/>
      <c r="F1209" s="21"/>
      <c r="G1209" s="14"/>
      <c r="H1209" s="14"/>
      <c r="I1209" s="20"/>
      <c r="J1209" s="16"/>
      <c r="K1209" s="17"/>
      <c r="L1209" s="14"/>
      <c r="M1209" s="24"/>
      <c r="N1209" s="24"/>
      <c r="O1209" s="11"/>
      <c r="P1209" s="11"/>
      <c r="Q1209" s="11"/>
      <c r="R1209" s="11"/>
      <c r="S1209" s="11"/>
      <c r="T1209" s="11"/>
      <c r="U1209" s="11"/>
      <c r="V1209" s="11"/>
      <c r="W1209" s="11"/>
      <c r="X1209" s="11"/>
      <c r="Y1209" s="11"/>
      <c r="Z1209" s="11"/>
      <c r="AA1209" s="11"/>
      <c r="AB1209" s="11"/>
      <c r="AC1209" s="11"/>
      <c r="AD1209" s="11"/>
      <c r="AE1209" s="11"/>
      <c r="AF1209" s="11"/>
      <c r="AG120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09" s="11">
        <f>IF(Tabella14[[#This Row],[WP]]&lt;&gt;"",VLOOKUP(AG1209,[1]!Table_WP_list[[WP_short]:[IPT]],3,FALSE),"")</f>
      </c>
      <c r="AI1209" s="19"/>
      <c r="AJ1209" s="19"/>
    </row>
    <row r="1210" spans="1:36" x14ac:dyDescent="0.25">
      <c r="A1210" s="11"/>
      <c r="B1210" s="12"/>
      <c r="C1210" s="11"/>
      <c r="D1210" s="11"/>
      <c r="E1210" s="13"/>
      <c r="F1210" s="21"/>
      <c r="G1210" s="14"/>
      <c r="H1210" s="14"/>
      <c r="I1210" s="11"/>
      <c r="J1210" s="16"/>
      <c r="K1210" s="17"/>
      <c r="L1210" s="14"/>
      <c r="M1210" s="14"/>
      <c r="N1210" s="14"/>
      <c r="O1210" s="11"/>
      <c r="P1210" s="11"/>
      <c r="Q1210" s="11"/>
      <c r="R1210" s="11"/>
      <c r="S1210" s="11"/>
      <c r="T1210" s="11"/>
      <c r="U1210" s="11"/>
      <c r="V1210" s="11"/>
      <c r="W1210" s="11"/>
      <c r="X1210" s="11"/>
      <c r="Y1210" s="11"/>
      <c r="Z1210" s="11"/>
      <c r="AA1210" s="11"/>
      <c r="AB1210" s="11"/>
      <c r="AC1210" s="11"/>
      <c r="AD1210" s="11"/>
      <c r="AE1210" s="11"/>
      <c r="AF1210" s="11"/>
      <c r="AG121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10" s="11">
        <f>IF(Tabella14[[#This Row],[WP]]&lt;&gt;"",VLOOKUP(AG1210,[1]!Table_WP_list[[WP_short]:[IPT]],3,FALSE),"")</f>
      </c>
      <c r="AI1210" s="19"/>
      <c r="AJ1210" s="19"/>
    </row>
    <row r="1211" spans="1:36" x14ac:dyDescent="0.25">
      <c r="A1211" s="11"/>
      <c r="B1211" s="12"/>
      <c r="C1211" s="11"/>
      <c r="D1211" s="11"/>
      <c r="E1211" s="13"/>
      <c r="F1211" s="21"/>
      <c r="G1211" s="14"/>
      <c r="H1211" s="14"/>
      <c r="I1211" s="11"/>
      <c r="J1211" s="16"/>
      <c r="K1211" s="17"/>
      <c r="L1211" s="14"/>
      <c r="M1211" s="14"/>
      <c r="N1211" s="14"/>
      <c r="O1211" s="11"/>
      <c r="P1211" s="11"/>
      <c r="Q1211" s="11"/>
      <c r="R1211" s="11"/>
      <c r="S1211" s="11"/>
      <c r="T1211" s="11"/>
      <c r="U1211" s="11"/>
      <c r="V1211" s="11"/>
      <c r="W1211" s="11"/>
      <c r="X1211" s="11"/>
      <c r="Y1211" s="11"/>
      <c r="Z1211" s="11"/>
      <c r="AA1211" s="11"/>
      <c r="AB1211" s="11"/>
      <c r="AC1211" s="11"/>
      <c r="AD1211" s="11"/>
      <c r="AE1211" s="11"/>
      <c r="AF1211" s="11"/>
      <c r="AG121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11" s="11">
        <f>IF(Tabella14[[#This Row],[WP]]&lt;&gt;"",VLOOKUP(AG1211,[1]!Table_WP_list[[WP_short]:[IPT]],3,FALSE),"")</f>
      </c>
      <c r="AI1211" s="19"/>
      <c r="AJ1211" s="19"/>
    </row>
    <row r="1212" spans="1:36" x14ac:dyDescent="0.25">
      <c r="A1212" s="20"/>
      <c r="B1212" s="12"/>
      <c r="C1212" s="11"/>
      <c r="D1212" s="11"/>
      <c r="E1212" s="13"/>
      <c r="F1212" s="21"/>
      <c r="G1212" s="14"/>
      <c r="H1212" s="14"/>
      <c r="I1212" s="20"/>
      <c r="J1212" s="16"/>
      <c r="K1212" s="17"/>
      <c r="L1212" s="14"/>
      <c r="M1212" s="24"/>
      <c r="N1212" s="24"/>
      <c r="O1212" s="11"/>
      <c r="P1212" s="11"/>
      <c r="Q1212" s="11"/>
      <c r="R1212" s="11"/>
      <c r="S1212" s="11"/>
      <c r="T1212" s="11"/>
      <c r="U1212" s="11"/>
      <c r="V1212" s="11"/>
      <c r="W1212" s="11"/>
      <c r="X1212" s="11"/>
      <c r="Y1212" s="11"/>
      <c r="Z1212" s="11"/>
      <c r="AA1212" s="11"/>
      <c r="AB1212" s="11"/>
      <c r="AC1212" s="11"/>
      <c r="AD1212" s="11"/>
      <c r="AE1212" s="11"/>
      <c r="AF1212" s="11"/>
      <c r="AG121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12" s="11">
        <f>IF(Tabella14[[#This Row],[WP]]&lt;&gt;"",VLOOKUP(AG1212,[1]!Table_WP_list[[WP_short]:[IPT]],3,FALSE),"")</f>
      </c>
      <c r="AI1212" s="19"/>
      <c r="AJ1212" s="19"/>
    </row>
    <row r="1213" spans="1:36" x14ac:dyDescent="0.25">
      <c r="A1213" s="11"/>
      <c r="B1213" s="12"/>
      <c r="C1213" s="11"/>
      <c r="D1213" s="11"/>
      <c r="E1213" s="13"/>
      <c r="F1213" s="21"/>
      <c r="G1213" s="14"/>
      <c r="H1213" s="14"/>
      <c r="I1213" s="11"/>
      <c r="J1213" s="16"/>
      <c r="K1213" s="17"/>
      <c r="L1213" s="14"/>
      <c r="M1213" s="14"/>
      <c r="N1213" s="14"/>
      <c r="O1213" s="11"/>
      <c r="P1213" s="11"/>
      <c r="Q1213" s="11"/>
      <c r="R1213" s="11"/>
      <c r="S1213" s="11"/>
      <c r="T1213" s="11"/>
      <c r="U1213" s="11"/>
      <c r="V1213" s="11"/>
      <c r="W1213" s="11"/>
      <c r="X1213" s="11"/>
      <c r="Y1213" s="11"/>
      <c r="Z1213" s="11"/>
      <c r="AA1213" s="11"/>
      <c r="AB1213" s="11"/>
      <c r="AC1213" s="11"/>
      <c r="AD1213" s="11"/>
      <c r="AE1213" s="11"/>
      <c r="AF1213" s="11"/>
      <c r="AG121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13" s="11">
        <f>IF(Tabella14[[#This Row],[WP]]&lt;&gt;"",VLOOKUP(AG1213,[1]!Table_WP_list[[WP_short]:[IPT]],3,FALSE),"")</f>
      </c>
      <c r="AI1213" s="19"/>
      <c r="AJ1213" s="19"/>
    </row>
    <row r="1214" spans="1:36" x14ac:dyDescent="0.25">
      <c r="A1214" s="11"/>
      <c r="B1214" s="12"/>
      <c r="C1214" s="11"/>
      <c r="D1214" s="11"/>
      <c r="E1214" s="13"/>
      <c r="F1214" s="21"/>
      <c r="G1214" s="14"/>
      <c r="H1214" s="14"/>
      <c r="I1214" s="11"/>
      <c r="J1214" s="16"/>
      <c r="K1214" s="17"/>
      <c r="L1214" s="14"/>
      <c r="M1214" s="14"/>
      <c r="N1214" s="14"/>
      <c r="O1214" s="11"/>
      <c r="P1214" s="11"/>
      <c r="Q1214" s="11"/>
      <c r="R1214" s="11"/>
      <c r="S1214" s="11"/>
      <c r="T1214" s="11"/>
      <c r="U1214" s="11"/>
      <c r="V1214" s="11"/>
      <c r="W1214" s="11"/>
      <c r="X1214" s="11"/>
      <c r="Y1214" s="11"/>
      <c r="Z1214" s="11"/>
      <c r="AA1214" s="11"/>
      <c r="AB1214" s="11"/>
      <c r="AC1214" s="11"/>
      <c r="AD1214" s="11"/>
      <c r="AE1214" s="11"/>
      <c r="AF1214" s="11"/>
      <c r="AG12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14" s="11">
        <f>IF(Tabella14[[#This Row],[WP]]&lt;&gt;"",VLOOKUP(AG1214,[1]!Table_WP_list[[WP_short]:[IPT]],3,FALSE),"")</f>
      </c>
      <c r="AI1214" s="19"/>
      <c r="AJ1214" s="19"/>
    </row>
    <row r="1215" spans="1:36" x14ac:dyDescent="0.25">
      <c r="A1215" s="20"/>
      <c r="B1215" s="12"/>
      <c r="C1215" s="11"/>
      <c r="D1215" s="11"/>
      <c r="E1215" s="13"/>
      <c r="F1215" s="21"/>
      <c r="G1215" s="14"/>
      <c r="H1215" s="14"/>
      <c r="I1215" s="20"/>
      <c r="J1215" s="16"/>
      <c r="K1215" s="17"/>
      <c r="L1215" s="14"/>
      <c r="M1215" s="24"/>
      <c r="N1215" s="24"/>
      <c r="O1215" s="11"/>
      <c r="P1215" s="11"/>
      <c r="Q1215" s="11"/>
      <c r="R1215" s="11"/>
      <c r="S1215" s="11"/>
      <c r="T1215" s="11"/>
      <c r="U1215" s="11"/>
      <c r="V1215" s="11"/>
      <c r="W1215" s="11"/>
      <c r="X1215" s="11"/>
      <c r="Y1215" s="11"/>
      <c r="Z1215" s="11"/>
      <c r="AA1215" s="11"/>
      <c r="AB1215" s="11"/>
      <c r="AC1215" s="11"/>
      <c r="AD1215" s="11"/>
      <c r="AE1215" s="11"/>
      <c r="AF1215" s="11"/>
      <c r="AG121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15" s="11">
        <f>IF(Tabella14[[#This Row],[WP]]&lt;&gt;"",VLOOKUP(AG1215,[1]!Table_WP_list[[WP_short]:[IPT]],3,FALSE),"")</f>
      </c>
      <c r="AI1215" s="19"/>
      <c r="AJ1215" s="19"/>
    </row>
    <row r="1216" spans="1:36" x14ac:dyDescent="0.25">
      <c r="A1216" s="11"/>
      <c r="B1216" s="12"/>
      <c r="C1216" s="11"/>
      <c r="D1216" s="11"/>
      <c r="E1216" s="13"/>
      <c r="F1216" s="21"/>
      <c r="G1216" s="14"/>
      <c r="H1216" s="14"/>
      <c r="I1216" s="11"/>
      <c r="J1216" s="16"/>
      <c r="K1216" s="17"/>
      <c r="L1216" s="14"/>
      <c r="M1216" s="14"/>
      <c r="N1216" s="14"/>
      <c r="O1216" s="11"/>
      <c r="P1216" s="11"/>
      <c r="Q1216" s="11"/>
      <c r="R1216" s="11"/>
      <c r="S1216" s="11"/>
      <c r="T1216" s="11"/>
      <c r="U1216" s="11"/>
      <c r="V1216" s="11"/>
      <c r="W1216" s="11"/>
      <c r="X1216" s="11"/>
      <c r="Y1216" s="11"/>
      <c r="Z1216" s="11"/>
      <c r="AA1216" s="11"/>
      <c r="AB1216" s="11"/>
      <c r="AC1216" s="11"/>
      <c r="AD1216" s="11"/>
      <c r="AE1216" s="11"/>
      <c r="AF1216" s="11"/>
      <c r="AG121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16" s="11">
        <f>IF(Tabella14[[#This Row],[WP]]&lt;&gt;"",VLOOKUP(AG1216,[1]!Table_WP_list[[WP_short]:[IPT]],3,FALSE),"")</f>
      </c>
      <c r="AI1216" s="19"/>
      <c r="AJ1216" s="19"/>
    </row>
    <row r="1217" spans="1:36" x14ac:dyDescent="0.25">
      <c r="A1217" s="11"/>
      <c r="B1217" s="12"/>
      <c r="C1217" s="11"/>
      <c r="D1217" s="11"/>
      <c r="E1217" s="13"/>
      <c r="F1217" s="21"/>
      <c r="G1217" s="14"/>
      <c r="H1217" s="14"/>
      <c r="I1217" s="11"/>
      <c r="J1217" s="16"/>
      <c r="K1217" s="17"/>
      <c r="L1217" s="14"/>
      <c r="M1217" s="14"/>
      <c r="N1217" s="14"/>
      <c r="O1217" s="11"/>
      <c r="P1217" s="11"/>
      <c r="Q1217" s="11"/>
      <c r="R1217" s="11"/>
      <c r="S1217" s="11"/>
      <c r="T1217" s="11"/>
      <c r="U1217" s="11"/>
      <c r="V1217" s="11"/>
      <c r="W1217" s="11"/>
      <c r="X1217" s="11"/>
      <c r="Y1217" s="11"/>
      <c r="Z1217" s="11"/>
      <c r="AA1217" s="11"/>
      <c r="AB1217" s="11"/>
      <c r="AC1217" s="11"/>
      <c r="AD1217" s="11"/>
      <c r="AE1217" s="11"/>
      <c r="AF1217" s="11"/>
      <c r="AG121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17" s="11">
        <f>IF(Tabella14[[#This Row],[WP]]&lt;&gt;"",VLOOKUP(AG1217,[1]!Table_WP_list[[WP_short]:[IPT]],3,FALSE),"")</f>
      </c>
      <c r="AI1217" s="19"/>
      <c r="AJ1217" s="19"/>
    </row>
    <row r="1218" spans="1:36" x14ac:dyDescent="0.25">
      <c r="A1218" s="20"/>
      <c r="B1218" s="12"/>
      <c r="C1218" s="11"/>
      <c r="D1218" s="11"/>
      <c r="E1218" s="13"/>
      <c r="F1218" s="21"/>
      <c r="G1218" s="14"/>
      <c r="H1218" s="14"/>
      <c r="I1218" s="20"/>
      <c r="J1218" s="16"/>
      <c r="K1218" s="17"/>
      <c r="L1218" s="14"/>
      <c r="M1218" s="24"/>
      <c r="N1218" s="24"/>
      <c r="O1218" s="11"/>
      <c r="P1218" s="11"/>
      <c r="Q1218" s="11"/>
      <c r="R1218" s="11"/>
      <c r="S1218" s="11"/>
      <c r="T1218" s="11"/>
      <c r="U1218" s="11"/>
      <c r="V1218" s="11"/>
      <c r="W1218" s="11"/>
      <c r="X1218" s="11"/>
      <c r="Y1218" s="11"/>
      <c r="Z1218" s="11"/>
      <c r="AA1218" s="11"/>
      <c r="AB1218" s="11"/>
      <c r="AC1218" s="11"/>
      <c r="AD1218" s="11"/>
      <c r="AE1218" s="11"/>
      <c r="AF1218" s="11"/>
      <c r="AG121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18" s="11">
        <f>IF(Tabella14[[#This Row],[WP]]&lt;&gt;"",VLOOKUP(AG1218,[1]!Table_WP_list[[WP_short]:[IPT]],3,FALSE),"")</f>
      </c>
      <c r="AI1218" s="19"/>
      <c r="AJ1218" s="19"/>
    </row>
    <row r="1219" spans="1:36" x14ac:dyDescent="0.25">
      <c r="A1219" s="11"/>
      <c r="B1219" s="12"/>
      <c r="C1219" s="11"/>
      <c r="D1219" s="11"/>
      <c r="E1219" s="13"/>
      <c r="F1219" s="21"/>
      <c r="G1219" s="14"/>
      <c r="H1219" s="14"/>
      <c r="I1219" s="11"/>
      <c r="J1219" s="16"/>
      <c r="K1219" s="17"/>
      <c r="L1219" s="14"/>
      <c r="M1219" s="14"/>
      <c r="N1219" s="14"/>
      <c r="O1219" s="11"/>
      <c r="P1219" s="11"/>
      <c r="Q1219" s="11"/>
      <c r="R1219" s="11"/>
      <c r="S1219" s="11"/>
      <c r="T1219" s="11"/>
      <c r="U1219" s="11"/>
      <c r="V1219" s="11"/>
      <c r="W1219" s="11"/>
      <c r="X1219" s="11"/>
      <c r="Y1219" s="11"/>
      <c r="Z1219" s="11"/>
      <c r="AA1219" s="11"/>
      <c r="AB1219" s="11"/>
      <c r="AC1219" s="11"/>
      <c r="AD1219" s="11"/>
      <c r="AE1219" s="11"/>
      <c r="AF1219" s="11"/>
      <c r="AG121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19" s="11">
        <f>IF(Tabella14[[#This Row],[WP]]&lt;&gt;"",VLOOKUP(AG1219,[1]!Table_WP_list[[WP_short]:[IPT]],3,FALSE),"")</f>
      </c>
      <c r="AI1219" s="19"/>
      <c r="AJ1219" s="19"/>
    </row>
    <row r="1220" spans="1:36" x14ac:dyDescent="0.25">
      <c r="A1220" s="11"/>
      <c r="B1220" s="12"/>
      <c r="C1220" s="11"/>
      <c r="D1220" s="11"/>
      <c r="E1220" s="13"/>
      <c r="F1220" s="21"/>
      <c r="G1220" s="14"/>
      <c r="H1220" s="14"/>
      <c r="I1220" s="11"/>
      <c r="J1220" s="16"/>
      <c r="K1220" s="17"/>
      <c r="L1220" s="14"/>
      <c r="M1220" s="14"/>
      <c r="N1220" s="14"/>
      <c r="O1220" s="11"/>
      <c r="P1220" s="11"/>
      <c r="Q1220" s="11"/>
      <c r="R1220" s="11"/>
      <c r="S1220" s="11"/>
      <c r="T1220" s="11"/>
      <c r="U1220" s="11"/>
      <c r="V1220" s="11"/>
      <c r="W1220" s="11"/>
      <c r="X1220" s="11"/>
      <c r="Y1220" s="11"/>
      <c r="Z1220" s="11"/>
      <c r="AA1220" s="11"/>
      <c r="AB1220" s="11"/>
      <c r="AC1220" s="11"/>
      <c r="AD1220" s="11"/>
      <c r="AE1220" s="11"/>
      <c r="AF1220" s="11"/>
      <c r="AG122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20" s="11">
        <f>IF(Tabella14[[#This Row],[WP]]&lt;&gt;"",VLOOKUP(AG1220,[1]!Table_WP_list[[WP_short]:[IPT]],3,FALSE),"")</f>
      </c>
      <c r="AI1220" s="19"/>
      <c r="AJ1220" s="19"/>
    </row>
    <row r="1221" spans="1:36" x14ac:dyDescent="0.25">
      <c r="A1221" s="20"/>
      <c r="B1221" s="12"/>
      <c r="C1221" s="11"/>
      <c r="D1221" s="11"/>
      <c r="E1221" s="13"/>
      <c r="F1221" s="21"/>
      <c r="G1221" s="14"/>
      <c r="H1221" s="14"/>
      <c r="I1221" s="20"/>
      <c r="J1221" s="16"/>
      <c r="K1221" s="17"/>
      <c r="L1221" s="14"/>
      <c r="M1221" s="24"/>
      <c r="N1221" s="24"/>
      <c r="O1221" s="11"/>
      <c r="P1221" s="11"/>
      <c r="Q1221" s="11"/>
      <c r="R1221" s="11"/>
      <c r="S1221" s="11"/>
      <c r="T1221" s="11"/>
      <c r="U1221" s="11"/>
      <c r="V1221" s="11"/>
      <c r="W1221" s="11"/>
      <c r="X1221" s="11"/>
      <c r="Y1221" s="11"/>
      <c r="Z1221" s="11"/>
      <c r="AA1221" s="11"/>
      <c r="AB1221" s="11"/>
      <c r="AC1221" s="11"/>
      <c r="AD1221" s="11"/>
      <c r="AE1221" s="11"/>
      <c r="AF1221" s="11"/>
      <c r="AG122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21" s="11">
        <f>IF(Tabella14[[#This Row],[WP]]&lt;&gt;"",VLOOKUP(AG1221,[1]!Table_WP_list[[WP_short]:[IPT]],3,FALSE),"")</f>
      </c>
      <c r="AI1221" s="19"/>
      <c r="AJ1221" s="19"/>
    </row>
    <row r="1222" spans="1:36" x14ac:dyDescent="0.25">
      <c r="A1222" s="11"/>
      <c r="B1222" s="12"/>
      <c r="C1222" s="11"/>
      <c r="D1222" s="11"/>
      <c r="E1222" s="13"/>
      <c r="F1222" s="21"/>
      <c r="G1222" s="14"/>
      <c r="H1222" s="14"/>
      <c r="I1222" s="11"/>
      <c r="J1222" s="16"/>
      <c r="K1222" s="17"/>
      <c r="L1222" s="14"/>
      <c r="M1222" s="14"/>
      <c r="N1222" s="14"/>
      <c r="O1222" s="11"/>
      <c r="P1222" s="11"/>
      <c r="Q1222" s="11"/>
      <c r="R1222" s="11"/>
      <c r="S1222" s="11"/>
      <c r="T1222" s="11"/>
      <c r="U1222" s="11"/>
      <c r="V1222" s="11"/>
      <c r="W1222" s="11"/>
      <c r="X1222" s="11"/>
      <c r="Y1222" s="11"/>
      <c r="Z1222" s="11"/>
      <c r="AA1222" s="11"/>
      <c r="AB1222" s="11"/>
      <c r="AC1222" s="11"/>
      <c r="AD1222" s="11"/>
      <c r="AE1222" s="11"/>
      <c r="AF1222" s="11"/>
      <c r="AG122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22" s="11">
        <f>IF(Tabella14[[#This Row],[WP]]&lt;&gt;"",VLOOKUP(AG1222,[1]!Table_WP_list[[WP_short]:[IPT]],3,FALSE),"")</f>
      </c>
      <c r="AI1222" s="19"/>
      <c r="AJ1222" s="19"/>
    </row>
    <row r="1223" spans="1:36" x14ac:dyDescent="0.25">
      <c r="A1223" s="11"/>
      <c r="B1223" s="12"/>
      <c r="C1223" s="11"/>
      <c r="D1223" s="11"/>
      <c r="E1223" s="13"/>
      <c r="F1223" s="21"/>
      <c r="G1223" s="14"/>
      <c r="H1223" s="14"/>
      <c r="I1223" s="11"/>
      <c r="J1223" s="16"/>
      <c r="K1223" s="17"/>
      <c r="L1223" s="14"/>
      <c r="M1223" s="14"/>
      <c r="N1223" s="14"/>
      <c r="O1223" s="11"/>
      <c r="P1223" s="11"/>
      <c r="Q1223" s="11"/>
      <c r="R1223" s="11"/>
      <c r="S1223" s="11"/>
      <c r="T1223" s="11"/>
      <c r="U1223" s="11"/>
      <c r="V1223" s="11"/>
      <c r="W1223" s="11"/>
      <c r="X1223" s="11"/>
      <c r="Y1223" s="11"/>
      <c r="Z1223" s="11"/>
      <c r="AA1223" s="11"/>
      <c r="AB1223" s="11"/>
      <c r="AC1223" s="11"/>
      <c r="AD1223" s="11"/>
      <c r="AE1223" s="11"/>
      <c r="AF1223" s="11"/>
      <c r="AG122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23" s="11">
        <f>IF(Tabella14[[#This Row],[WP]]&lt;&gt;"",VLOOKUP(AG1223,[1]!Table_WP_list[[WP_short]:[IPT]],3,FALSE),"")</f>
      </c>
      <c r="AI1223" s="19"/>
      <c r="AJ1223" s="19"/>
    </row>
    <row r="1224" spans="1:36" x14ac:dyDescent="0.25">
      <c r="A1224" s="20"/>
      <c r="B1224" s="12"/>
      <c r="C1224" s="11"/>
      <c r="D1224" s="11"/>
      <c r="E1224" s="13"/>
      <c r="F1224" s="21"/>
      <c r="G1224" s="14"/>
      <c r="H1224" s="14"/>
      <c r="I1224" s="20"/>
      <c r="J1224" s="16"/>
      <c r="K1224" s="17"/>
      <c r="L1224" s="14"/>
      <c r="M1224" s="24"/>
      <c r="N1224" s="24"/>
      <c r="O1224" s="11"/>
      <c r="P1224" s="11"/>
      <c r="Q1224" s="11"/>
      <c r="R1224" s="11"/>
      <c r="S1224" s="11"/>
      <c r="T1224" s="11"/>
      <c r="U1224" s="11"/>
      <c r="V1224" s="11"/>
      <c r="W1224" s="11"/>
      <c r="X1224" s="11"/>
      <c r="Y1224" s="11"/>
      <c r="Z1224" s="11"/>
      <c r="AA1224" s="11"/>
      <c r="AB1224" s="11"/>
      <c r="AC1224" s="11"/>
      <c r="AD1224" s="11"/>
      <c r="AE1224" s="11"/>
      <c r="AF1224" s="11"/>
      <c r="AG12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24" s="11">
        <f>IF(Tabella14[[#This Row],[WP]]&lt;&gt;"",VLOOKUP(AG1224,[1]!Table_WP_list[[WP_short]:[IPT]],3,FALSE),"")</f>
      </c>
      <c r="AI1224" s="19"/>
      <c r="AJ1224" s="19"/>
    </row>
    <row r="1225" spans="1:36" x14ac:dyDescent="0.25">
      <c r="A1225" s="11"/>
      <c r="B1225" s="12"/>
      <c r="C1225" s="11"/>
      <c r="D1225" s="11"/>
      <c r="E1225" s="13"/>
      <c r="F1225" s="21"/>
      <c r="G1225" s="14"/>
      <c r="H1225" s="14"/>
      <c r="I1225" s="11"/>
      <c r="J1225" s="16"/>
      <c r="K1225" s="17"/>
      <c r="L1225" s="14"/>
      <c r="M1225" s="14"/>
      <c r="N1225" s="14"/>
      <c r="O1225" s="11"/>
      <c r="P1225" s="11"/>
      <c r="Q1225" s="11"/>
      <c r="R1225" s="11"/>
      <c r="S1225" s="11"/>
      <c r="T1225" s="11"/>
      <c r="U1225" s="11"/>
      <c r="V1225" s="11"/>
      <c r="W1225" s="11"/>
      <c r="X1225" s="11"/>
      <c r="Y1225" s="11"/>
      <c r="Z1225" s="11"/>
      <c r="AA1225" s="11"/>
      <c r="AB1225" s="11"/>
      <c r="AC1225" s="11"/>
      <c r="AD1225" s="11"/>
      <c r="AE1225" s="11"/>
      <c r="AF1225" s="11"/>
      <c r="AG122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25" s="11">
        <f>IF(Tabella14[[#This Row],[WP]]&lt;&gt;"",VLOOKUP(AG1225,[1]!Table_WP_list[[WP_short]:[IPT]],3,FALSE),"")</f>
      </c>
      <c r="AI1225" s="19"/>
      <c r="AJ1225" s="19"/>
    </row>
    <row r="1226" spans="1:36" x14ac:dyDescent="0.25">
      <c r="A1226" s="11"/>
      <c r="B1226" s="12"/>
      <c r="C1226" s="11"/>
      <c r="D1226" s="11"/>
      <c r="E1226" s="13"/>
      <c r="F1226" s="21"/>
      <c r="G1226" s="14"/>
      <c r="H1226" s="14"/>
      <c r="I1226" s="11"/>
      <c r="J1226" s="16"/>
      <c r="K1226" s="17"/>
      <c r="L1226" s="14"/>
      <c r="M1226" s="14"/>
      <c r="N1226" s="14"/>
      <c r="O1226" s="11"/>
      <c r="P1226" s="11"/>
      <c r="Q1226" s="11"/>
      <c r="R1226" s="11"/>
      <c r="S1226" s="11"/>
      <c r="T1226" s="11"/>
      <c r="U1226" s="11"/>
      <c r="V1226" s="11"/>
      <c r="W1226" s="11"/>
      <c r="X1226" s="11"/>
      <c r="Y1226" s="11"/>
      <c r="Z1226" s="11"/>
      <c r="AA1226" s="11"/>
      <c r="AB1226" s="11"/>
      <c r="AC1226" s="11"/>
      <c r="AD1226" s="11"/>
      <c r="AE1226" s="11"/>
      <c r="AF1226" s="11"/>
      <c r="AG122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26" s="11">
        <f>IF(Tabella14[[#This Row],[WP]]&lt;&gt;"",VLOOKUP(AG1226,[1]!Table_WP_list[[WP_short]:[IPT]],3,FALSE),"")</f>
      </c>
      <c r="AI1226" s="19"/>
      <c r="AJ1226" s="19"/>
    </row>
    <row r="1227" spans="1:36" x14ac:dyDescent="0.25">
      <c r="A1227" s="20"/>
      <c r="B1227" s="12"/>
      <c r="C1227" s="11"/>
      <c r="D1227" s="11"/>
      <c r="E1227" s="13"/>
      <c r="F1227" s="21"/>
      <c r="G1227" s="14"/>
      <c r="H1227" s="14"/>
      <c r="I1227" s="20"/>
      <c r="J1227" s="16"/>
      <c r="K1227" s="17"/>
      <c r="L1227" s="14"/>
      <c r="M1227" s="24"/>
      <c r="N1227" s="24"/>
      <c r="O1227" s="11"/>
      <c r="P1227" s="11"/>
      <c r="Q1227" s="11"/>
      <c r="R1227" s="11"/>
      <c r="S1227" s="11"/>
      <c r="T1227" s="11"/>
      <c r="U1227" s="11"/>
      <c r="V1227" s="11"/>
      <c r="W1227" s="11"/>
      <c r="X1227" s="11"/>
      <c r="Y1227" s="11"/>
      <c r="Z1227" s="11"/>
      <c r="AA1227" s="11"/>
      <c r="AB1227" s="11"/>
      <c r="AC1227" s="11"/>
      <c r="AD1227" s="11"/>
      <c r="AE1227" s="11"/>
      <c r="AF1227" s="11"/>
      <c r="AG122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27" s="11">
        <f>IF(Tabella14[[#This Row],[WP]]&lt;&gt;"",VLOOKUP(AG1227,[1]!Table_WP_list[[WP_short]:[IPT]],3,FALSE),"")</f>
      </c>
      <c r="AI1227" s="19"/>
      <c r="AJ1227" s="19"/>
    </row>
    <row r="1228" spans="1:36" x14ac:dyDescent="0.25">
      <c r="A1228" s="11"/>
      <c r="B1228" s="12"/>
      <c r="C1228" s="11"/>
      <c r="D1228" s="11"/>
      <c r="E1228" s="13"/>
      <c r="F1228" s="21"/>
      <c r="G1228" s="14"/>
      <c r="H1228" s="14"/>
      <c r="I1228" s="11"/>
      <c r="J1228" s="16"/>
      <c r="K1228" s="17"/>
      <c r="L1228" s="14"/>
      <c r="M1228" s="14"/>
      <c r="N1228" s="14"/>
      <c r="O1228" s="11"/>
      <c r="P1228" s="11"/>
      <c r="Q1228" s="11"/>
      <c r="R1228" s="11"/>
      <c r="S1228" s="11"/>
      <c r="T1228" s="11"/>
      <c r="U1228" s="11"/>
      <c r="V1228" s="11"/>
      <c r="W1228" s="11"/>
      <c r="X1228" s="11"/>
      <c r="Y1228" s="11"/>
      <c r="Z1228" s="11"/>
      <c r="AA1228" s="11"/>
      <c r="AB1228" s="11"/>
      <c r="AC1228" s="11"/>
      <c r="AD1228" s="11"/>
      <c r="AE1228" s="11"/>
      <c r="AF1228" s="11"/>
      <c r="AG12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28" s="11">
        <f>IF(Tabella14[[#This Row],[WP]]&lt;&gt;"",VLOOKUP(AG1228,[1]!Table_WP_list[[WP_short]:[IPT]],3,FALSE),"")</f>
      </c>
      <c r="AI1228" s="19"/>
      <c r="AJ1228" s="19"/>
    </row>
    <row r="1229" spans="1:36" x14ac:dyDescent="0.25">
      <c r="A1229" s="11"/>
      <c r="B1229" s="12"/>
      <c r="C1229" s="11"/>
      <c r="D1229" s="11"/>
      <c r="E1229" s="13"/>
      <c r="F1229" s="21"/>
      <c r="G1229" s="14"/>
      <c r="H1229" s="14"/>
      <c r="I1229" s="11"/>
      <c r="J1229" s="16"/>
      <c r="K1229" s="17"/>
      <c r="L1229" s="14"/>
      <c r="M1229" s="14"/>
      <c r="N1229" s="14"/>
      <c r="O1229" s="11"/>
      <c r="P1229" s="11"/>
      <c r="Q1229" s="11"/>
      <c r="R1229" s="11"/>
      <c r="S1229" s="11"/>
      <c r="T1229" s="11"/>
      <c r="U1229" s="11"/>
      <c r="V1229" s="11"/>
      <c r="W1229" s="11"/>
      <c r="X1229" s="11"/>
      <c r="Y1229" s="11"/>
      <c r="Z1229" s="11"/>
      <c r="AA1229" s="11"/>
      <c r="AB1229" s="11"/>
      <c r="AC1229" s="11"/>
      <c r="AD1229" s="11"/>
      <c r="AE1229" s="11"/>
      <c r="AF1229" s="11"/>
      <c r="AG122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29" s="11">
        <f>IF(Tabella14[[#This Row],[WP]]&lt;&gt;"",VLOOKUP(AG1229,[1]!Table_WP_list[[WP_short]:[IPT]],3,FALSE),"")</f>
      </c>
      <c r="AI1229" s="19"/>
      <c r="AJ1229" s="19"/>
    </row>
    <row r="1230" spans="1:36" x14ac:dyDescent="0.25">
      <c r="A1230" s="20"/>
      <c r="B1230" s="12"/>
      <c r="C1230" s="11"/>
      <c r="D1230" s="11"/>
      <c r="E1230" s="13"/>
      <c r="F1230" s="21"/>
      <c r="G1230" s="14"/>
      <c r="H1230" s="14"/>
      <c r="I1230" s="20"/>
      <c r="J1230" s="16"/>
      <c r="K1230" s="17"/>
      <c r="L1230" s="14"/>
      <c r="M1230" s="24"/>
      <c r="N1230" s="24"/>
      <c r="O1230" s="11"/>
      <c r="P1230" s="11"/>
      <c r="Q1230" s="11"/>
      <c r="R1230" s="11"/>
      <c r="S1230" s="11"/>
      <c r="T1230" s="11"/>
      <c r="U1230" s="11"/>
      <c r="V1230" s="11"/>
      <c r="W1230" s="11"/>
      <c r="X1230" s="11"/>
      <c r="Y1230" s="11"/>
      <c r="Z1230" s="11"/>
      <c r="AA1230" s="11"/>
      <c r="AB1230" s="11"/>
      <c r="AC1230" s="11"/>
      <c r="AD1230" s="11"/>
      <c r="AE1230" s="11"/>
      <c r="AF1230" s="11"/>
      <c r="AG123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30" s="11">
        <f>IF(Tabella14[[#This Row],[WP]]&lt;&gt;"",VLOOKUP(AG1230,[1]!Table_WP_list[[WP_short]:[IPT]],3,FALSE),"")</f>
      </c>
      <c r="AI1230" s="19"/>
      <c r="AJ1230" s="19"/>
    </row>
    <row r="1231" spans="1:36" x14ac:dyDescent="0.25">
      <c r="A1231" s="11"/>
      <c r="B1231" s="12"/>
      <c r="C1231" s="11"/>
      <c r="D1231" s="11"/>
      <c r="E1231" s="13"/>
      <c r="F1231" s="21"/>
      <c r="G1231" s="14"/>
      <c r="H1231" s="14"/>
      <c r="I1231" s="11"/>
      <c r="J1231" s="16"/>
      <c r="K1231" s="17"/>
      <c r="L1231" s="14"/>
      <c r="M1231" s="14"/>
      <c r="N1231" s="14"/>
      <c r="O1231" s="11"/>
      <c r="P1231" s="11"/>
      <c r="Q1231" s="11"/>
      <c r="R1231" s="11"/>
      <c r="S1231" s="11"/>
      <c r="T1231" s="11"/>
      <c r="U1231" s="11"/>
      <c r="V1231" s="11"/>
      <c r="W1231" s="11"/>
      <c r="X1231" s="11"/>
      <c r="Y1231" s="11"/>
      <c r="Z1231" s="11"/>
      <c r="AA1231" s="11"/>
      <c r="AB1231" s="11"/>
      <c r="AC1231" s="11"/>
      <c r="AD1231" s="11"/>
      <c r="AE1231" s="11"/>
      <c r="AF1231" s="11"/>
      <c r="AG123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31" s="11">
        <f>IF(Tabella14[[#This Row],[WP]]&lt;&gt;"",VLOOKUP(AG1231,[1]!Table_WP_list[[WP_short]:[IPT]],3,FALSE),"")</f>
      </c>
      <c r="AI1231" s="19"/>
      <c r="AJ1231" s="19"/>
    </row>
    <row r="1232" spans="1:36" x14ac:dyDescent="0.25">
      <c r="A1232" s="11"/>
      <c r="B1232" s="12"/>
      <c r="C1232" s="11"/>
      <c r="D1232" s="11"/>
      <c r="E1232" s="13"/>
      <c r="F1232" s="21"/>
      <c r="G1232" s="14"/>
      <c r="H1232" s="14"/>
      <c r="I1232" s="11"/>
      <c r="J1232" s="16"/>
      <c r="K1232" s="17"/>
      <c r="L1232" s="14"/>
      <c r="M1232" s="14"/>
      <c r="N1232" s="14"/>
      <c r="O1232" s="11"/>
      <c r="P1232" s="11"/>
      <c r="Q1232" s="11"/>
      <c r="R1232" s="11"/>
      <c r="S1232" s="11"/>
      <c r="T1232" s="11"/>
      <c r="U1232" s="11"/>
      <c r="V1232" s="11"/>
      <c r="W1232" s="11"/>
      <c r="X1232" s="11"/>
      <c r="Y1232" s="11"/>
      <c r="Z1232" s="11"/>
      <c r="AA1232" s="11"/>
      <c r="AB1232" s="11"/>
      <c r="AC1232" s="11"/>
      <c r="AD1232" s="11"/>
      <c r="AE1232" s="11"/>
      <c r="AF1232" s="11"/>
      <c r="AG12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32" s="11">
        <f>IF(Tabella14[[#This Row],[WP]]&lt;&gt;"",VLOOKUP(AG1232,[1]!Table_WP_list[[WP_short]:[IPT]],3,FALSE),"")</f>
      </c>
      <c r="AI1232" s="19"/>
      <c r="AJ1232" s="19"/>
    </row>
    <row r="1233" spans="1:36" x14ac:dyDescent="0.25">
      <c r="A1233" s="20"/>
      <c r="B1233" s="12"/>
      <c r="C1233" s="11"/>
      <c r="D1233" s="11"/>
      <c r="E1233" s="13"/>
      <c r="F1233" s="21"/>
      <c r="G1233" s="14"/>
      <c r="H1233" s="14"/>
      <c r="I1233" s="20"/>
      <c r="J1233" s="16"/>
      <c r="K1233" s="17"/>
      <c r="L1233" s="14"/>
      <c r="M1233" s="24"/>
      <c r="N1233" s="24"/>
      <c r="O1233" s="11"/>
      <c r="P1233" s="11"/>
      <c r="Q1233" s="11"/>
      <c r="R1233" s="11"/>
      <c r="S1233" s="11"/>
      <c r="T1233" s="11"/>
      <c r="U1233" s="11"/>
      <c r="V1233" s="11"/>
      <c r="W1233" s="11"/>
      <c r="X1233" s="11"/>
      <c r="Y1233" s="11"/>
      <c r="Z1233" s="11"/>
      <c r="AA1233" s="11"/>
      <c r="AB1233" s="11"/>
      <c r="AC1233" s="11"/>
      <c r="AD1233" s="11"/>
      <c r="AE1233" s="11"/>
      <c r="AF1233" s="11"/>
      <c r="AG12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33" s="11">
        <f>IF(Tabella14[[#This Row],[WP]]&lt;&gt;"",VLOOKUP(AG1233,[1]!Table_WP_list[[WP_short]:[IPT]],3,FALSE),"")</f>
      </c>
      <c r="AI1233" s="19"/>
      <c r="AJ1233" s="19"/>
    </row>
    <row r="1234" spans="1:36" x14ac:dyDescent="0.25">
      <c r="A1234" s="11"/>
      <c r="B1234" s="12"/>
      <c r="C1234" s="11"/>
      <c r="D1234" s="11"/>
      <c r="E1234" s="13"/>
      <c r="F1234" s="21"/>
      <c r="G1234" s="14"/>
      <c r="H1234" s="14"/>
      <c r="I1234" s="11"/>
      <c r="J1234" s="16"/>
      <c r="K1234" s="17"/>
      <c r="L1234" s="14"/>
      <c r="M1234" s="14"/>
      <c r="N1234" s="14"/>
      <c r="O1234" s="11"/>
      <c r="P1234" s="11"/>
      <c r="Q1234" s="11"/>
      <c r="R1234" s="11"/>
      <c r="S1234" s="11"/>
      <c r="T1234" s="11"/>
      <c r="U1234" s="11"/>
      <c r="V1234" s="11"/>
      <c r="W1234" s="11"/>
      <c r="X1234" s="11"/>
      <c r="Y1234" s="11"/>
      <c r="Z1234" s="11"/>
      <c r="AA1234" s="11"/>
      <c r="AB1234" s="11"/>
      <c r="AC1234" s="11"/>
      <c r="AD1234" s="11"/>
      <c r="AE1234" s="11"/>
      <c r="AF1234" s="11"/>
      <c r="AG12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34" s="11">
        <f>IF(Tabella14[[#This Row],[WP]]&lt;&gt;"",VLOOKUP(AG1234,[1]!Table_WP_list[[WP_short]:[IPT]],3,FALSE),"")</f>
      </c>
      <c r="AI1234" s="19"/>
      <c r="AJ1234" s="19"/>
    </row>
    <row r="1235" spans="1:36" x14ac:dyDescent="0.25">
      <c r="A1235" s="11"/>
      <c r="B1235" s="12"/>
      <c r="C1235" s="11"/>
      <c r="D1235" s="11"/>
      <c r="E1235" s="13"/>
      <c r="F1235" s="21"/>
      <c r="G1235" s="14"/>
      <c r="H1235" s="14"/>
      <c r="I1235" s="11"/>
      <c r="J1235" s="16"/>
      <c r="K1235" s="17"/>
      <c r="L1235" s="14"/>
      <c r="M1235" s="14"/>
      <c r="N1235" s="14"/>
      <c r="O1235" s="11"/>
      <c r="P1235" s="11"/>
      <c r="Q1235" s="11"/>
      <c r="R1235" s="11"/>
      <c r="S1235" s="11"/>
      <c r="T1235" s="11"/>
      <c r="U1235" s="11"/>
      <c r="V1235" s="11"/>
      <c r="W1235" s="11"/>
      <c r="X1235" s="11"/>
      <c r="Y1235" s="11"/>
      <c r="Z1235" s="11"/>
      <c r="AA1235" s="11"/>
      <c r="AB1235" s="11"/>
      <c r="AC1235" s="11"/>
      <c r="AD1235" s="11"/>
      <c r="AE1235" s="11"/>
      <c r="AF1235" s="11"/>
      <c r="AG123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35" s="11">
        <f>IF(Tabella14[[#This Row],[WP]]&lt;&gt;"",VLOOKUP(AG1235,[1]!Table_WP_list[[WP_short]:[IPT]],3,FALSE),"")</f>
      </c>
      <c r="AI1235" s="19"/>
      <c r="AJ1235" s="19"/>
    </row>
    <row r="1236" spans="1:36" x14ac:dyDescent="0.25">
      <c r="A1236" s="20"/>
      <c r="B1236" s="12"/>
      <c r="C1236" s="11"/>
      <c r="D1236" s="11"/>
      <c r="E1236" s="13"/>
      <c r="F1236" s="21"/>
      <c r="G1236" s="14"/>
      <c r="H1236" s="14"/>
      <c r="I1236" s="20"/>
      <c r="J1236" s="16"/>
      <c r="K1236" s="17"/>
      <c r="L1236" s="14"/>
      <c r="M1236" s="24"/>
      <c r="N1236" s="24"/>
      <c r="O1236" s="11"/>
      <c r="P1236" s="11"/>
      <c r="Q1236" s="11"/>
      <c r="R1236" s="11"/>
      <c r="S1236" s="11"/>
      <c r="T1236" s="11"/>
      <c r="U1236" s="11"/>
      <c r="V1236" s="11"/>
      <c r="W1236" s="11"/>
      <c r="X1236" s="11"/>
      <c r="Y1236" s="11"/>
      <c r="Z1236" s="11"/>
      <c r="AA1236" s="11"/>
      <c r="AB1236" s="11"/>
      <c r="AC1236" s="11"/>
      <c r="AD1236" s="11"/>
      <c r="AE1236" s="11"/>
      <c r="AF1236" s="11"/>
      <c r="AG12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36" s="11">
        <f>IF(Tabella14[[#This Row],[WP]]&lt;&gt;"",VLOOKUP(AG1236,[1]!Table_WP_list[[WP_short]:[IPT]],3,FALSE),"")</f>
      </c>
      <c r="AI1236" s="19"/>
      <c r="AJ1236" s="19"/>
    </row>
    <row r="1237" spans="1:36" x14ac:dyDescent="0.25">
      <c r="A1237" s="11"/>
      <c r="B1237" s="12"/>
      <c r="C1237" s="11"/>
      <c r="D1237" s="11"/>
      <c r="E1237" s="13"/>
      <c r="F1237" s="21"/>
      <c r="G1237" s="14"/>
      <c r="H1237" s="14"/>
      <c r="I1237" s="11"/>
      <c r="J1237" s="16"/>
      <c r="K1237" s="17"/>
      <c r="L1237" s="14"/>
      <c r="M1237" s="14"/>
      <c r="N1237" s="14"/>
      <c r="O1237" s="11"/>
      <c r="P1237" s="11"/>
      <c r="Q1237" s="11"/>
      <c r="R1237" s="11"/>
      <c r="S1237" s="11"/>
      <c r="T1237" s="11"/>
      <c r="U1237" s="11"/>
      <c r="V1237" s="11"/>
      <c r="W1237" s="11"/>
      <c r="X1237" s="11"/>
      <c r="Y1237" s="11"/>
      <c r="Z1237" s="11"/>
      <c r="AA1237" s="11"/>
      <c r="AB1237" s="11"/>
      <c r="AC1237" s="11"/>
      <c r="AD1237" s="11"/>
      <c r="AE1237" s="11"/>
      <c r="AF1237" s="11"/>
      <c r="AG123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37" s="11">
        <f>IF(Tabella14[[#This Row],[WP]]&lt;&gt;"",VLOOKUP(AG1237,[1]!Table_WP_list[[WP_short]:[IPT]],3,FALSE),"")</f>
      </c>
      <c r="AI1237" s="19"/>
      <c r="AJ1237" s="19"/>
    </row>
    <row r="1238" spans="1:36" x14ac:dyDescent="0.25">
      <c r="A1238" s="11"/>
      <c r="B1238" s="12"/>
      <c r="C1238" s="11"/>
      <c r="D1238" s="11"/>
      <c r="E1238" s="13"/>
      <c r="F1238" s="21"/>
      <c r="G1238" s="14"/>
      <c r="H1238" s="14"/>
      <c r="I1238" s="11"/>
      <c r="J1238" s="16"/>
      <c r="K1238" s="17"/>
      <c r="L1238" s="14"/>
      <c r="M1238" s="14"/>
      <c r="N1238" s="14"/>
      <c r="O1238" s="11"/>
      <c r="P1238" s="11"/>
      <c r="Q1238" s="11"/>
      <c r="R1238" s="11"/>
      <c r="S1238" s="11"/>
      <c r="T1238" s="11"/>
      <c r="U1238" s="11"/>
      <c r="V1238" s="11"/>
      <c r="W1238" s="11"/>
      <c r="X1238" s="11"/>
      <c r="Y1238" s="11"/>
      <c r="Z1238" s="11"/>
      <c r="AA1238" s="11"/>
      <c r="AB1238" s="11"/>
      <c r="AC1238" s="11"/>
      <c r="AD1238" s="11"/>
      <c r="AE1238" s="11"/>
      <c r="AF1238" s="11"/>
      <c r="AG12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38" s="11">
        <f>IF(Tabella14[[#This Row],[WP]]&lt;&gt;"",VLOOKUP(AG1238,[1]!Table_WP_list[[WP_short]:[IPT]],3,FALSE),"")</f>
      </c>
      <c r="AI1238" s="19"/>
      <c r="AJ1238" s="19"/>
    </row>
    <row r="1239" spans="1:36" x14ac:dyDescent="0.25">
      <c r="A1239" s="20"/>
      <c r="B1239" s="12"/>
      <c r="C1239" s="11"/>
      <c r="D1239" s="11"/>
      <c r="E1239" s="13"/>
      <c r="F1239" s="21"/>
      <c r="G1239" s="14"/>
      <c r="H1239" s="14"/>
      <c r="I1239" s="20"/>
      <c r="J1239" s="16"/>
      <c r="K1239" s="17"/>
      <c r="L1239" s="14"/>
      <c r="M1239" s="24"/>
      <c r="N1239" s="24"/>
      <c r="O1239" s="11"/>
      <c r="P1239" s="11"/>
      <c r="Q1239" s="11"/>
      <c r="R1239" s="11"/>
      <c r="S1239" s="11"/>
      <c r="T1239" s="11"/>
      <c r="U1239" s="11"/>
      <c r="V1239" s="11"/>
      <c r="W1239" s="11"/>
      <c r="X1239" s="11"/>
      <c r="Y1239" s="11"/>
      <c r="Z1239" s="11"/>
      <c r="AA1239" s="11"/>
      <c r="AB1239" s="11"/>
      <c r="AC1239" s="11"/>
      <c r="AD1239" s="11"/>
      <c r="AE1239" s="11"/>
      <c r="AF1239" s="11"/>
      <c r="AG123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39" s="11">
        <f>IF(Tabella14[[#This Row],[WP]]&lt;&gt;"",VLOOKUP(AG1239,[1]!Table_WP_list[[WP_short]:[IPT]],3,FALSE),"")</f>
      </c>
      <c r="AI1239" s="19"/>
      <c r="AJ1239" s="19"/>
    </row>
    <row r="1240" spans="1:36" x14ac:dyDescent="0.25">
      <c r="A1240" s="11"/>
      <c r="B1240" s="12"/>
      <c r="C1240" s="11"/>
      <c r="D1240" s="11"/>
      <c r="E1240" s="13"/>
      <c r="F1240" s="21"/>
      <c r="G1240" s="14"/>
      <c r="H1240" s="14"/>
      <c r="I1240" s="11"/>
      <c r="J1240" s="16"/>
      <c r="K1240" s="17"/>
      <c r="L1240" s="14"/>
      <c r="M1240" s="14"/>
      <c r="N1240" s="14"/>
      <c r="O1240" s="11"/>
      <c r="P1240" s="11"/>
      <c r="Q1240" s="11"/>
      <c r="R1240" s="11"/>
      <c r="S1240" s="11"/>
      <c r="T1240" s="11"/>
      <c r="U1240" s="11"/>
      <c r="V1240" s="11"/>
      <c r="W1240" s="11"/>
      <c r="X1240" s="11"/>
      <c r="Y1240" s="11"/>
      <c r="Z1240" s="11"/>
      <c r="AA1240" s="11"/>
      <c r="AB1240" s="11"/>
      <c r="AC1240" s="11"/>
      <c r="AD1240" s="11"/>
      <c r="AE1240" s="11"/>
      <c r="AF1240" s="11"/>
      <c r="AG12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40" s="11">
        <f>IF(Tabella14[[#This Row],[WP]]&lt;&gt;"",VLOOKUP(AG1240,[1]!Table_WP_list[[WP_short]:[IPT]],3,FALSE),"")</f>
      </c>
      <c r="AI1240" s="19"/>
      <c r="AJ1240" s="19"/>
    </row>
    <row r="1241" spans="1:36" x14ac:dyDescent="0.25">
      <c r="A1241" s="11"/>
      <c r="B1241" s="12"/>
      <c r="C1241" s="11"/>
      <c r="D1241" s="11"/>
      <c r="E1241" s="13"/>
      <c r="F1241" s="21"/>
      <c r="G1241" s="14"/>
      <c r="H1241" s="14"/>
      <c r="I1241" s="11"/>
      <c r="J1241" s="16"/>
      <c r="K1241" s="17"/>
      <c r="L1241" s="14"/>
      <c r="M1241" s="14"/>
      <c r="N1241" s="14"/>
      <c r="O1241" s="11"/>
      <c r="P1241" s="11"/>
      <c r="Q1241" s="11"/>
      <c r="R1241" s="11"/>
      <c r="S1241" s="11"/>
      <c r="T1241" s="11"/>
      <c r="U1241" s="11"/>
      <c r="V1241" s="11"/>
      <c r="W1241" s="11"/>
      <c r="X1241" s="11"/>
      <c r="Y1241" s="11"/>
      <c r="Z1241" s="11"/>
      <c r="AA1241" s="11"/>
      <c r="AB1241" s="11"/>
      <c r="AC1241" s="11"/>
      <c r="AD1241" s="11"/>
      <c r="AE1241" s="11"/>
      <c r="AF1241" s="11"/>
      <c r="AG124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41" s="11">
        <f>IF(Tabella14[[#This Row],[WP]]&lt;&gt;"",VLOOKUP(AG1241,[1]!Table_WP_list[[WP_short]:[IPT]],3,FALSE),"")</f>
      </c>
      <c r="AI1241" s="19"/>
      <c r="AJ1241" s="19"/>
    </row>
    <row r="1242" spans="1:36" x14ac:dyDescent="0.25">
      <c r="A1242" s="20"/>
      <c r="B1242" s="12"/>
      <c r="C1242" s="11"/>
      <c r="D1242" s="11"/>
      <c r="E1242" s="13"/>
      <c r="F1242" s="21"/>
      <c r="G1242" s="14"/>
      <c r="H1242" s="14"/>
      <c r="I1242" s="20"/>
      <c r="J1242" s="16"/>
      <c r="K1242" s="17"/>
      <c r="L1242" s="14"/>
      <c r="M1242" s="24"/>
      <c r="N1242" s="24"/>
      <c r="O1242" s="11"/>
      <c r="P1242" s="11"/>
      <c r="Q1242" s="11"/>
      <c r="R1242" s="11"/>
      <c r="S1242" s="11"/>
      <c r="T1242" s="11"/>
      <c r="U1242" s="11"/>
      <c r="V1242" s="11"/>
      <c r="W1242" s="11"/>
      <c r="X1242" s="11"/>
      <c r="Y1242" s="11"/>
      <c r="Z1242" s="11"/>
      <c r="AA1242" s="11"/>
      <c r="AB1242" s="11"/>
      <c r="AC1242" s="11"/>
      <c r="AD1242" s="11"/>
      <c r="AE1242" s="11"/>
      <c r="AF1242" s="11"/>
      <c r="AG124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42" s="11">
        <f>IF(Tabella14[[#This Row],[WP]]&lt;&gt;"",VLOOKUP(AG1242,[1]!Table_WP_list[[WP_short]:[IPT]],3,FALSE),"")</f>
      </c>
      <c r="AI1242" s="19"/>
      <c r="AJ1242" s="19"/>
    </row>
    <row r="1243" spans="1:36" x14ac:dyDescent="0.25">
      <c r="A1243" s="11"/>
      <c r="B1243" s="12"/>
      <c r="C1243" s="11"/>
      <c r="D1243" s="11"/>
      <c r="E1243" s="13"/>
      <c r="F1243" s="21"/>
      <c r="G1243" s="14"/>
      <c r="H1243" s="14"/>
      <c r="I1243" s="11"/>
      <c r="J1243" s="16"/>
      <c r="K1243" s="17"/>
      <c r="L1243" s="14"/>
      <c r="M1243" s="14"/>
      <c r="N1243" s="14"/>
      <c r="O1243" s="11"/>
      <c r="P1243" s="11"/>
      <c r="Q1243" s="11"/>
      <c r="R1243" s="11"/>
      <c r="S1243" s="11"/>
      <c r="T1243" s="11"/>
      <c r="U1243" s="11"/>
      <c r="V1243" s="11"/>
      <c r="W1243" s="11"/>
      <c r="X1243" s="11"/>
      <c r="Y1243" s="11"/>
      <c r="Z1243" s="11"/>
      <c r="AA1243" s="11"/>
      <c r="AB1243" s="11"/>
      <c r="AC1243" s="11"/>
      <c r="AD1243" s="11"/>
      <c r="AE1243" s="11"/>
      <c r="AF1243" s="11"/>
      <c r="AG124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43" s="11">
        <f>IF(Tabella14[[#This Row],[WP]]&lt;&gt;"",VLOOKUP(AG1243,[1]!Table_WP_list[[WP_short]:[IPT]],3,FALSE),"")</f>
      </c>
      <c r="AI1243" s="19"/>
      <c r="AJ1243" s="19"/>
    </row>
    <row r="1244" spans="1:36" x14ac:dyDescent="0.25">
      <c r="A1244" s="11"/>
      <c r="B1244" s="12"/>
      <c r="C1244" s="11"/>
      <c r="D1244" s="11"/>
      <c r="E1244" s="13"/>
      <c r="F1244" s="21"/>
      <c r="G1244" s="14"/>
      <c r="H1244" s="14"/>
      <c r="I1244" s="11"/>
      <c r="J1244" s="16"/>
      <c r="K1244" s="17"/>
      <c r="L1244" s="14"/>
      <c r="M1244" s="14"/>
      <c r="N1244" s="14"/>
      <c r="O1244" s="11"/>
      <c r="P1244" s="11"/>
      <c r="Q1244" s="11"/>
      <c r="R1244" s="11"/>
      <c r="S1244" s="11"/>
      <c r="T1244" s="11"/>
      <c r="U1244" s="11"/>
      <c r="V1244" s="11"/>
      <c r="W1244" s="11"/>
      <c r="X1244" s="11"/>
      <c r="Y1244" s="11"/>
      <c r="Z1244" s="11"/>
      <c r="AA1244" s="11"/>
      <c r="AB1244" s="11"/>
      <c r="AC1244" s="11"/>
      <c r="AD1244" s="11"/>
      <c r="AE1244" s="11"/>
      <c r="AF1244" s="11"/>
      <c r="AG124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44" s="11">
        <f>IF(Tabella14[[#This Row],[WP]]&lt;&gt;"",VLOOKUP(AG1244,[1]!Table_WP_list[[WP_short]:[IPT]],3,FALSE),"")</f>
      </c>
      <c r="AI1244" s="19"/>
      <c r="AJ1244" s="19"/>
    </row>
    <row r="1245" spans="1:36" x14ac:dyDescent="0.25">
      <c r="A1245" s="20"/>
      <c r="B1245" s="12"/>
      <c r="C1245" s="11"/>
      <c r="D1245" s="11"/>
      <c r="E1245" s="13"/>
      <c r="F1245" s="21"/>
      <c r="G1245" s="14"/>
      <c r="H1245" s="14"/>
      <c r="I1245" s="20"/>
      <c r="J1245" s="16"/>
      <c r="K1245" s="17"/>
      <c r="L1245" s="14"/>
      <c r="M1245" s="24"/>
      <c r="N1245" s="24"/>
      <c r="O1245" s="11"/>
      <c r="P1245" s="11"/>
      <c r="Q1245" s="11"/>
      <c r="R1245" s="11"/>
      <c r="S1245" s="11"/>
      <c r="T1245" s="11"/>
      <c r="U1245" s="11"/>
      <c r="V1245" s="11"/>
      <c r="W1245" s="11"/>
      <c r="X1245" s="11"/>
      <c r="Y1245" s="11"/>
      <c r="Z1245" s="11"/>
      <c r="AA1245" s="11"/>
      <c r="AB1245" s="11"/>
      <c r="AC1245" s="11"/>
      <c r="AD1245" s="11"/>
      <c r="AE1245" s="11"/>
      <c r="AF1245" s="11"/>
      <c r="AG124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45" s="11">
        <f>IF(Tabella14[[#This Row],[WP]]&lt;&gt;"",VLOOKUP(AG1245,[1]!Table_WP_list[[WP_short]:[IPT]],3,FALSE),"")</f>
      </c>
      <c r="AI1245" s="19"/>
      <c r="AJ1245" s="19"/>
    </row>
    <row r="1246" spans="1:36" x14ac:dyDescent="0.25">
      <c r="A1246" s="11"/>
      <c r="B1246" s="12"/>
      <c r="C1246" s="11"/>
      <c r="D1246" s="11"/>
      <c r="E1246" s="13"/>
      <c r="F1246" s="21"/>
      <c r="G1246" s="14"/>
      <c r="H1246" s="14"/>
      <c r="I1246" s="11"/>
      <c r="J1246" s="16"/>
      <c r="K1246" s="17"/>
      <c r="L1246" s="14"/>
      <c r="M1246" s="14"/>
      <c r="N1246" s="14"/>
      <c r="O1246" s="11"/>
      <c r="P1246" s="11"/>
      <c r="Q1246" s="11"/>
      <c r="R1246" s="11"/>
      <c r="S1246" s="11"/>
      <c r="T1246" s="11"/>
      <c r="U1246" s="11"/>
      <c r="V1246" s="11"/>
      <c r="W1246" s="11"/>
      <c r="X1246" s="11"/>
      <c r="Y1246" s="11"/>
      <c r="Z1246" s="11"/>
      <c r="AA1246" s="11"/>
      <c r="AB1246" s="11"/>
      <c r="AC1246" s="11"/>
      <c r="AD1246" s="11"/>
      <c r="AE1246" s="11"/>
      <c r="AF1246" s="11"/>
      <c r="AG124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46" s="11">
        <f>IF(Tabella14[[#This Row],[WP]]&lt;&gt;"",VLOOKUP(AG1246,[1]!Table_WP_list[[WP_short]:[IPT]],3,FALSE),"")</f>
      </c>
      <c r="AI1246" s="19"/>
      <c r="AJ1246" s="19"/>
    </row>
    <row r="1247" spans="1:36" x14ac:dyDescent="0.25">
      <c r="A1247" s="11"/>
      <c r="B1247" s="12"/>
      <c r="C1247" s="11"/>
      <c r="D1247" s="11"/>
      <c r="E1247" s="13"/>
      <c r="F1247" s="21"/>
      <c r="G1247" s="14"/>
      <c r="H1247" s="14"/>
      <c r="I1247" s="11"/>
      <c r="J1247" s="16"/>
      <c r="K1247" s="17"/>
      <c r="L1247" s="14"/>
      <c r="M1247" s="14"/>
      <c r="N1247" s="14"/>
      <c r="O1247" s="11"/>
      <c r="P1247" s="11"/>
      <c r="Q1247" s="11"/>
      <c r="R1247" s="11"/>
      <c r="S1247" s="11"/>
      <c r="T1247" s="11"/>
      <c r="U1247" s="11"/>
      <c r="V1247" s="11"/>
      <c r="W1247" s="11"/>
      <c r="X1247" s="11"/>
      <c r="Y1247" s="11"/>
      <c r="Z1247" s="11"/>
      <c r="AA1247" s="11"/>
      <c r="AB1247" s="11"/>
      <c r="AC1247" s="11"/>
      <c r="AD1247" s="11"/>
      <c r="AE1247" s="11"/>
      <c r="AF1247" s="11"/>
      <c r="AG124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47" s="11">
        <f>IF(Tabella14[[#This Row],[WP]]&lt;&gt;"",VLOOKUP(AG1247,[1]!Table_WP_list[[WP_short]:[IPT]],3,FALSE),"")</f>
      </c>
      <c r="AI1247" s="19"/>
      <c r="AJ1247" s="19"/>
    </row>
    <row r="1248" spans="1:36" x14ac:dyDescent="0.25">
      <c r="A1248" s="20"/>
      <c r="B1248" s="12"/>
      <c r="C1248" s="11"/>
      <c r="D1248" s="11"/>
      <c r="E1248" s="13"/>
      <c r="F1248" s="21"/>
      <c r="G1248" s="14"/>
      <c r="H1248" s="14"/>
      <c r="I1248" s="20"/>
      <c r="J1248" s="16"/>
      <c r="K1248" s="17"/>
      <c r="L1248" s="14"/>
      <c r="M1248" s="24"/>
      <c r="N1248" s="24"/>
      <c r="O1248" s="11"/>
      <c r="P1248" s="11"/>
      <c r="Q1248" s="11"/>
      <c r="R1248" s="11"/>
      <c r="S1248" s="11"/>
      <c r="T1248" s="11"/>
      <c r="U1248" s="11"/>
      <c r="V1248" s="11"/>
      <c r="W1248" s="11"/>
      <c r="X1248" s="11"/>
      <c r="Y1248" s="11"/>
      <c r="Z1248" s="11"/>
      <c r="AA1248" s="11"/>
      <c r="AB1248" s="11"/>
      <c r="AC1248" s="11"/>
      <c r="AD1248" s="11"/>
      <c r="AE1248" s="11"/>
      <c r="AF1248" s="11"/>
      <c r="AG124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48" s="11">
        <f>IF(Tabella14[[#This Row],[WP]]&lt;&gt;"",VLOOKUP(AG1248,[1]!Table_WP_list[[WP_short]:[IPT]],3,FALSE),"")</f>
      </c>
      <c r="AI1248" s="19"/>
      <c r="AJ1248" s="19"/>
    </row>
    <row r="1249" spans="1:36" x14ac:dyDescent="0.25">
      <c r="A1249" s="11"/>
      <c r="B1249" s="12"/>
      <c r="C1249" s="11"/>
      <c r="D1249" s="11"/>
      <c r="E1249" s="13"/>
      <c r="F1249" s="21"/>
      <c r="G1249" s="14"/>
      <c r="H1249" s="14"/>
      <c r="I1249" s="11"/>
      <c r="J1249" s="16"/>
      <c r="K1249" s="17"/>
      <c r="L1249" s="14"/>
      <c r="M1249" s="14"/>
      <c r="N1249" s="14"/>
      <c r="O1249" s="11"/>
      <c r="P1249" s="11"/>
      <c r="Q1249" s="11"/>
      <c r="R1249" s="11"/>
      <c r="S1249" s="11"/>
      <c r="T1249" s="11"/>
      <c r="U1249" s="11"/>
      <c r="V1249" s="11"/>
      <c r="W1249" s="11"/>
      <c r="X1249" s="11"/>
      <c r="Y1249" s="11"/>
      <c r="Z1249" s="11"/>
      <c r="AA1249" s="11"/>
      <c r="AB1249" s="11"/>
      <c r="AC1249" s="11"/>
      <c r="AD1249" s="11"/>
      <c r="AE1249" s="11"/>
      <c r="AF1249" s="11"/>
      <c r="AG12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49" s="11">
        <f>IF(Tabella14[[#This Row],[WP]]&lt;&gt;"",VLOOKUP(AG1249,[1]!Table_WP_list[[WP_short]:[IPT]],3,FALSE),"")</f>
      </c>
      <c r="AI1249" s="19"/>
      <c r="AJ1249" s="19"/>
    </row>
    <row r="1250" spans="1:36" x14ac:dyDescent="0.25">
      <c r="A1250" s="11"/>
      <c r="B1250" s="12"/>
      <c r="C1250" s="11"/>
      <c r="D1250" s="11"/>
      <c r="E1250" s="13"/>
      <c r="F1250" s="21"/>
      <c r="G1250" s="14"/>
      <c r="H1250" s="14"/>
      <c r="I1250" s="11"/>
      <c r="J1250" s="16"/>
      <c r="K1250" s="17"/>
      <c r="L1250" s="14"/>
      <c r="M1250" s="14"/>
      <c r="N1250" s="14"/>
      <c r="O1250" s="11"/>
      <c r="P1250" s="11"/>
      <c r="Q1250" s="11"/>
      <c r="R1250" s="11"/>
      <c r="S1250" s="11"/>
      <c r="T1250" s="11"/>
      <c r="U1250" s="11"/>
      <c r="V1250" s="11"/>
      <c r="W1250" s="11"/>
      <c r="X1250" s="11"/>
      <c r="Y1250" s="11"/>
      <c r="Z1250" s="11"/>
      <c r="AA1250" s="11"/>
      <c r="AB1250" s="11"/>
      <c r="AC1250" s="11"/>
      <c r="AD1250" s="11"/>
      <c r="AE1250" s="11"/>
      <c r="AF1250" s="11"/>
      <c r="AG125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50" s="11">
        <f>IF(Tabella14[[#This Row],[WP]]&lt;&gt;"",VLOOKUP(AG1250,[1]!Table_WP_list[[WP_short]:[IPT]],3,FALSE),"")</f>
      </c>
      <c r="AI1250" s="19"/>
      <c r="AJ1250" s="19"/>
    </row>
    <row r="1251" spans="1:36" x14ac:dyDescent="0.25">
      <c r="A1251" s="20"/>
      <c r="B1251" s="12"/>
      <c r="C1251" s="11"/>
      <c r="D1251" s="11"/>
      <c r="E1251" s="13"/>
      <c r="F1251" s="21"/>
      <c r="G1251" s="14"/>
      <c r="H1251" s="14"/>
      <c r="I1251" s="20"/>
      <c r="J1251" s="16"/>
      <c r="K1251" s="17"/>
      <c r="L1251" s="14"/>
      <c r="M1251" s="24"/>
      <c r="N1251" s="24"/>
      <c r="O1251" s="11"/>
      <c r="P1251" s="11"/>
      <c r="Q1251" s="11"/>
      <c r="R1251" s="11"/>
      <c r="S1251" s="11"/>
      <c r="T1251" s="11"/>
      <c r="U1251" s="11"/>
      <c r="V1251" s="11"/>
      <c r="W1251" s="11"/>
      <c r="X1251" s="11"/>
      <c r="Y1251" s="11"/>
      <c r="Z1251" s="11"/>
      <c r="AA1251" s="11"/>
      <c r="AB1251" s="11"/>
      <c r="AC1251" s="11"/>
      <c r="AD1251" s="11"/>
      <c r="AE1251" s="11"/>
      <c r="AF1251" s="11"/>
      <c r="AG125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51" s="11">
        <f>IF(Tabella14[[#This Row],[WP]]&lt;&gt;"",VLOOKUP(AG1251,[1]!Table_WP_list[[WP_short]:[IPT]],3,FALSE),"")</f>
      </c>
      <c r="AI1251" s="19"/>
      <c r="AJ1251" s="19"/>
    </row>
    <row r="1252" spans="1:36" x14ac:dyDescent="0.25">
      <c r="A1252" s="11"/>
      <c r="B1252" s="12"/>
      <c r="C1252" s="11"/>
      <c r="D1252" s="11"/>
      <c r="E1252" s="13"/>
      <c r="F1252" s="21"/>
      <c r="G1252" s="14"/>
      <c r="H1252" s="14"/>
      <c r="I1252" s="11"/>
      <c r="J1252" s="16"/>
      <c r="K1252" s="17"/>
      <c r="L1252" s="14"/>
      <c r="M1252" s="14"/>
      <c r="N1252" s="14"/>
      <c r="O1252" s="11"/>
      <c r="P1252" s="11"/>
      <c r="Q1252" s="11"/>
      <c r="R1252" s="11"/>
      <c r="S1252" s="11"/>
      <c r="T1252" s="11"/>
      <c r="U1252" s="11"/>
      <c r="V1252" s="11"/>
      <c r="W1252" s="11"/>
      <c r="X1252" s="11"/>
      <c r="Y1252" s="11"/>
      <c r="Z1252" s="11"/>
      <c r="AA1252" s="11"/>
      <c r="AB1252" s="11"/>
      <c r="AC1252" s="11"/>
      <c r="AD1252" s="11"/>
      <c r="AE1252" s="11"/>
      <c r="AF1252" s="11"/>
      <c r="AG125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52" s="11">
        <f>IF(Tabella14[[#This Row],[WP]]&lt;&gt;"",VLOOKUP(AG1252,[1]!Table_WP_list[[WP_short]:[IPT]],3,FALSE),"")</f>
      </c>
      <c r="AI1252" s="19"/>
      <c r="AJ1252" s="19"/>
    </row>
    <row r="1253" spans="1:36" x14ac:dyDescent="0.25">
      <c r="A1253" s="11"/>
      <c r="B1253" s="12"/>
      <c r="C1253" s="11"/>
      <c r="D1253" s="11"/>
      <c r="E1253" s="13"/>
      <c r="F1253" s="21"/>
      <c r="G1253" s="14"/>
      <c r="H1253" s="14"/>
      <c r="I1253" s="11"/>
      <c r="J1253" s="16"/>
      <c r="K1253" s="17"/>
      <c r="L1253" s="14"/>
      <c r="M1253" s="14"/>
      <c r="N1253" s="14"/>
      <c r="O1253" s="11"/>
      <c r="P1253" s="11"/>
      <c r="Q1253" s="11"/>
      <c r="R1253" s="11"/>
      <c r="S1253" s="11"/>
      <c r="T1253" s="11"/>
      <c r="U1253" s="11"/>
      <c r="V1253" s="11"/>
      <c r="W1253" s="11"/>
      <c r="X1253" s="11"/>
      <c r="Y1253" s="11"/>
      <c r="Z1253" s="11"/>
      <c r="AA1253" s="11"/>
      <c r="AB1253" s="11"/>
      <c r="AC1253" s="11"/>
      <c r="AD1253" s="11"/>
      <c r="AE1253" s="11"/>
      <c r="AF1253" s="11"/>
      <c r="AG125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53" s="11">
        <f>IF(Tabella14[[#This Row],[WP]]&lt;&gt;"",VLOOKUP(AG1253,[1]!Table_WP_list[[WP_short]:[IPT]],3,FALSE),"")</f>
      </c>
      <c r="AI1253" s="19"/>
      <c r="AJ1253" s="19"/>
    </row>
    <row r="1254" spans="1:36" x14ac:dyDescent="0.25">
      <c r="A1254" s="20"/>
      <c r="B1254" s="12"/>
      <c r="C1254" s="11"/>
      <c r="D1254" s="11"/>
      <c r="E1254" s="13"/>
      <c r="F1254" s="21"/>
      <c r="G1254" s="14"/>
      <c r="H1254" s="14"/>
      <c r="I1254" s="20"/>
      <c r="J1254" s="16"/>
      <c r="K1254" s="17"/>
      <c r="L1254" s="14"/>
      <c r="M1254" s="24"/>
      <c r="N1254" s="24"/>
      <c r="O1254" s="11"/>
      <c r="P1254" s="11"/>
      <c r="Q1254" s="11"/>
      <c r="R1254" s="11"/>
      <c r="S1254" s="11"/>
      <c r="T1254" s="11"/>
      <c r="U1254" s="11"/>
      <c r="V1254" s="11"/>
      <c r="W1254" s="11"/>
      <c r="X1254" s="11"/>
      <c r="Y1254" s="11"/>
      <c r="Z1254" s="11"/>
      <c r="AA1254" s="11"/>
      <c r="AB1254" s="11"/>
      <c r="AC1254" s="11"/>
      <c r="AD1254" s="11"/>
      <c r="AE1254" s="11"/>
      <c r="AF1254" s="11"/>
      <c r="AG125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54" s="11">
        <f>IF(Tabella14[[#This Row],[WP]]&lt;&gt;"",VLOOKUP(AG1254,[1]!Table_WP_list[[WP_short]:[IPT]],3,FALSE),"")</f>
      </c>
      <c r="AI1254" s="19"/>
      <c r="AJ1254" s="19"/>
    </row>
    <row r="1255" spans="1:36" x14ac:dyDescent="0.25">
      <c r="A1255" s="11"/>
      <c r="B1255" s="12"/>
      <c r="C1255" s="11"/>
      <c r="D1255" s="11"/>
      <c r="E1255" s="13"/>
      <c r="F1255" s="21"/>
      <c r="G1255" s="14"/>
      <c r="H1255" s="14"/>
      <c r="I1255" s="11"/>
      <c r="J1255" s="16"/>
      <c r="K1255" s="17"/>
      <c r="L1255" s="14"/>
      <c r="M1255" s="14"/>
      <c r="N1255" s="14"/>
      <c r="O1255" s="11"/>
      <c r="P1255" s="11"/>
      <c r="Q1255" s="11"/>
      <c r="R1255" s="11"/>
      <c r="S1255" s="11"/>
      <c r="T1255" s="11"/>
      <c r="U1255" s="11"/>
      <c r="V1255" s="11"/>
      <c r="W1255" s="11"/>
      <c r="X1255" s="11"/>
      <c r="Y1255" s="11"/>
      <c r="Z1255" s="11"/>
      <c r="AA1255" s="11"/>
      <c r="AB1255" s="11"/>
      <c r="AC1255" s="11"/>
      <c r="AD1255" s="11"/>
      <c r="AE1255" s="11"/>
      <c r="AF1255" s="11"/>
      <c r="AG125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55" s="11">
        <f>IF(Tabella14[[#This Row],[WP]]&lt;&gt;"",VLOOKUP(AG1255,[1]!Table_WP_list[[WP_short]:[IPT]],3,FALSE),"")</f>
      </c>
      <c r="AI1255" s="19"/>
      <c r="AJ1255" s="19"/>
    </row>
    <row r="1256" spans="1:36" x14ac:dyDescent="0.25">
      <c r="A1256" s="11"/>
      <c r="B1256" s="12"/>
      <c r="C1256" s="11"/>
      <c r="D1256" s="11"/>
      <c r="E1256" s="13"/>
      <c r="F1256" s="21"/>
      <c r="G1256" s="14"/>
      <c r="H1256" s="14"/>
      <c r="I1256" s="11"/>
      <c r="J1256" s="16"/>
      <c r="K1256" s="17"/>
      <c r="L1256" s="14"/>
      <c r="M1256" s="14"/>
      <c r="N1256" s="14"/>
      <c r="O1256" s="11"/>
      <c r="P1256" s="11"/>
      <c r="Q1256" s="11"/>
      <c r="R1256" s="11"/>
      <c r="S1256" s="11"/>
      <c r="T1256" s="11"/>
      <c r="U1256" s="11"/>
      <c r="V1256" s="11"/>
      <c r="W1256" s="11"/>
      <c r="X1256" s="11"/>
      <c r="Y1256" s="11"/>
      <c r="Z1256" s="11"/>
      <c r="AA1256" s="11"/>
      <c r="AB1256" s="11"/>
      <c r="AC1256" s="11"/>
      <c r="AD1256" s="11"/>
      <c r="AE1256" s="11"/>
      <c r="AF1256" s="11"/>
      <c r="AG12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56" s="11">
        <f>IF(Tabella14[[#This Row],[WP]]&lt;&gt;"",VLOOKUP(AG1256,[1]!Table_WP_list[[WP_short]:[IPT]],3,FALSE),"")</f>
      </c>
      <c r="AI1256" s="19"/>
      <c r="AJ1256" s="19"/>
    </row>
    <row r="1257" spans="1:36" x14ac:dyDescent="0.25">
      <c r="A1257" s="20"/>
      <c r="B1257" s="12"/>
      <c r="C1257" s="11"/>
      <c r="D1257" s="11"/>
      <c r="E1257" s="13"/>
      <c r="F1257" s="21"/>
      <c r="G1257" s="14"/>
      <c r="H1257" s="14"/>
      <c r="I1257" s="20"/>
      <c r="J1257" s="16"/>
      <c r="K1257" s="17"/>
      <c r="L1257" s="14"/>
      <c r="M1257" s="24"/>
      <c r="N1257" s="24"/>
      <c r="O1257" s="11"/>
      <c r="P1257" s="11"/>
      <c r="Q1257" s="11"/>
      <c r="R1257" s="11"/>
      <c r="S1257" s="11"/>
      <c r="T1257" s="11"/>
      <c r="U1257" s="11"/>
      <c r="V1257" s="11"/>
      <c r="W1257" s="11"/>
      <c r="X1257" s="11"/>
      <c r="Y1257" s="11"/>
      <c r="Z1257" s="11"/>
      <c r="AA1257" s="11"/>
      <c r="AB1257" s="11"/>
      <c r="AC1257" s="11"/>
      <c r="AD1257" s="11"/>
      <c r="AE1257" s="11"/>
      <c r="AF1257" s="11"/>
      <c r="AG125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57" s="11">
        <f>IF(Tabella14[[#This Row],[WP]]&lt;&gt;"",VLOOKUP(AG1257,[1]!Table_WP_list[[WP_short]:[IPT]],3,FALSE),"")</f>
      </c>
      <c r="AI1257" s="19"/>
      <c r="AJ1257" s="19"/>
    </row>
    <row r="1258" spans="1:36" x14ac:dyDescent="0.25">
      <c r="A1258" s="11"/>
      <c r="B1258" s="12"/>
      <c r="C1258" s="11"/>
      <c r="D1258" s="11"/>
      <c r="E1258" s="13"/>
      <c r="F1258" s="21"/>
      <c r="G1258" s="14"/>
      <c r="H1258" s="14"/>
      <c r="I1258" s="11"/>
      <c r="J1258" s="16"/>
      <c r="K1258" s="17"/>
      <c r="L1258" s="14"/>
      <c r="M1258" s="14"/>
      <c r="N1258" s="14"/>
      <c r="O1258" s="11"/>
      <c r="P1258" s="11"/>
      <c r="Q1258" s="11"/>
      <c r="R1258" s="11"/>
      <c r="S1258" s="11"/>
      <c r="T1258" s="11"/>
      <c r="U1258" s="11"/>
      <c r="V1258" s="11"/>
      <c r="W1258" s="11"/>
      <c r="X1258" s="11"/>
      <c r="Y1258" s="11"/>
      <c r="Z1258" s="11"/>
      <c r="AA1258" s="11"/>
      <c r="AB1258" s="11"/>
      <c r="AC1258" s="11"/>
      <c r="AD1258" s="11"/>
      <c r="AE1258" s="11"/>
      <c r="AF1258" s="11"/>
      <c r="AG125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58" s="11">
        <f>IF(Tabella14[[#This Row],[WP]]&lt;&gt;"",VLOOKUP(AG1258,[1]!Table_WP_list[[WP_short]:[IPT]],3,FALSE),"")</f>
      </c>
      <c r="AI1258" s="19"/>
      <c r="AJ1258" s="19"/>
    </row>
    <row r="1259" spans="1:36" x14ac:dyDescent="0.25">
      <c r="A1259" s="11"/>
      <c r="B1259" s="12"/>
      <c r="C1259" s="11"/>
      <c r="D1259" s="11"/>
      <c r="E1259" s="13"/>
      <c r="F1259" s="21"/>
      <c r="G1259" s="14"/>
      <c r="H1259" s="14"/>
      <c r="I1259" s="11"/>
      <c r="J1259" s="16"/>
      <c r="K1259" s="17"/>
      <c r="L1259" s="14"/>
      <c r="M1259" s="14"/>
      <c r="N1259" s="14"/>
      <c r="O1259" s="11"/>
      <c r="P1259" s="11"/>
      <c r="Q1259" s="11"/>
      <c r="R1259" s="11"/>
      <c r="S1259" s="11"/>
      <c r="T1259" s="11"/>
      <c r="U1259" s="11"/>
      <c r="V1259" s="11"/>
      <c r="W1259" s="11"/>
      <c r="X1259" s="11"/>
      <c r="Y1259" s="11"/>
      <c r="Z1259" s="11"/>
      <c r="AA1259" s="11"/>
      <c r="AB1259" s="11"/>
      <c r="AC1259" s="11"/>
      <c r="AD1259" s="11"/>
      <c r="AE1259" s="11"/>
      <c r="AF1259" s="11"/>
      <c r="AG125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59" s="11">
        <f>IF(Tabella14[[#This Row],[WP]]&lt;&gt;"",VLOOKUP(AG1259,[1]!Table_WP_list[[WP_short]:[IPT]],3,FALSE),"")</f>
      </c>
      <c r="AI1259" s="19"/>
      <c r="AJ1259" s="19"/>
    </row>
    <row r="1260" spans="1:36" x14ac:dyDescent="0.25">
      <c r="A1260" s="20"/>
      <c r="B1260" s="12"/>
      <c r="C1260" s="11"/>
      <c r="D1260" s="11"/>
      <c r="E1260" s="13"/>
      <c r="F1260" s="21"/>
      <c r="G1260" s="14"/>
      <c r="H1260" s="14"/>
      <c r="I1260" s="20"/>
      <c r="J1260" s="16"/>
      <c r="K1260" s="17"/>
      <c r="L1260" s="14"/>
      <c r="M1260" s="24"/>
      <c r="N1260" s="24"/>
      <c r="O1260" s="11"/>
      <c r="P1260" s="11"/>
      <c r="Q1260" s="11"/>
      <c r="R1260" s="11"/>
      <c r="S1260" s="11"/>
      <c r="T1260" s="11"/>
      <c r="U1260" s="11"/>
      <c r="V1260" s="11"/>
      <c r="W1260" s="11"/>
      <c r="X1260" s="11"/>
      <c r="Y1260" s="11"/>
      <c r="Z1260" s="11"/>
      <c r="AA1260" s="11"/>
      <c r="AB1260" s="11"/>
      <c r="AC1260" s="11"/>
      <c r="AD1260" s="11"/>
      <c r="AE1260" s="11"/>
      <c r="AF1260" s="11"/>
      <c r="AG126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60" s="11">
        <f>IF(Tabella14[[#This Row],[WP]]&lt;&gt;"",VLOOKUP(AG1260,[1]!Table_WP_list[[WP_short]:[IPT]],3,FALSE),"")</f>
      </c>
      <c r="AI1260" s="19"/>
      <c r="AJ1260" s="19"/>
    </row>
    <row r="1261" spans="1:36" x14ac:dyDescent="0.25">
      <c r="A1261" s="11"/>
      <c r="B1261" s="12"/>
      <c r="C1261" s="11"/>
      <c r="D1261" s="11"/>
      <c r="E1261" s="13"/>
      <c r="F1261" s="21"/>
      <c r="G1261" s="14"/>
      <c r="H1261" s="14"/>
      <c r="I1261" s="11"/>
      <c r="J1261" s="16"/>
      <c r="K1261" s="17"/>
      <c r="L1261" s="14"/>
      <c r="M1261" s="14"/>
      <c r="N1261" s="14"/>
      <c r="O1261" s="11"/>
      <c r="P1261" s="11"/>
      <c r="Q1261" s="11"/>
      <c r="R1261" s="11"/>
      <c r="S1261" s="11"/>
      <c r="T1261" s="11"/>
      <c r="U1261" s="11"/>
      <c r="V1261" s="11"/>
      <c r="W1261" s="11"/>
      <c r="X1261" s="11"/>
      <c r="Y1261" s="11"/>
      <c r="Z1261" s="11"/>
      <c r="AA1261" s="11"/>
      <c r="AB1261" s="11"/>
      <c r="AC1261" s="11"/>
      <c r="AD1261" s="11"/>
      <c r="AE1261" s="11"/>
      <c r="AF1261" s="11"/>
      <c r="AG126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61" s="11">
        <f>IF(Tabella14[[#This Row],[WP]]&lt;&gt;"",VLOOKUP(AG1261,[1]!Table_WP_list[[WP_short]:[IPT]],3,FALSE),"")</f>
      </c>
      <c r="AI1261" s="19"/>
      <c r="AJ1261" s="19"/>
    </row>
    <row r="1262" spans="1:36" x14ac:dyDescent="0.25">
      <c r="A1262" s="11"/>
      <c r="B1262" s="12"/>
      <c r="C1262" s="11"/>
      <c r="D1262" s="11"/>
      <c r="E1262" s="13"/>
      <c r="F1262" s="21"/>
      <c r="G1262" s="14"/>
      <c r="H1262" s="14"/>
      <c r="I1262" s="11"/>
      <c r="J1262" s="16"/>
      <c r="K1262" s="17"/>
      <c r="L1262" s="14"/>
      <c r="M1262" s="14"/>
      <c r="N1262" s="14"/>
      <c r="O1262" s="11"/>
      <c r="P1262" s="11"/>
      <c r="Q1262" s="11"/>
      <c r="R1262" s="11"/>
      <c r="S1262" s="11"/>
      <c r="T1262" s="11"/>
      <c r="U1262" s="11"/>
      <c r="V1262" s="11"/>
      <c r="W1262" s="11"/>
      <c r="X1262" s="11"/>
      <c r="Y1262" s="11"/>
      <c r="Z1262" s="11"/>
      <c r="AA1262" s="11"/>
      <c r="AB1262" s="11"/>
      <c r="AC1262" s="11"/>
      <c r="AD1262" s="11"/>
      <c r="AE1262" s="11"/>
      <c r="AF1262" s="11"/>
      <c r="AG126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62" s="11">
        <f>IF(Tabella14[[#This Row],[WP]]&lt;&gt;"",VLOOKUP(AG1262,[1]!Table_WP_list[[WP_short]:[IPT]],3,FALSE),"")</f>
      </c>
      <c r="AI1262" s="19"/>
      <c r="AJ1262" s="19"/>
    </row>
    <row r="1263" spans="1:36" x14ac:dyDescent="0.25">
      <c r="A1263" s="20"/>
      <c r="B1263" s="12"/>
      <c r="C1263" s="11"/>
      <c r="D1263" s="11"/>
      <c r="E1263" s="13"/>
      <c r="F1263" s="21"/>
      <c r="G1263" s="14"/>
      <c r="H1263" s="14"/>
      <c r="I1263" s="20"/>
      <c r="J1263" s="16"/>
      <c r="K1263" s="17"/>
      <c r="L1263" s="14"/>
      <c r="M1263" s="24"/>
      <c r="N1263" s="24"/>
      <c r="O1263" s="11"/>
      <c r="P1263" s="11"/>
      <c r="Q1263" s="11"/>
      <c r="R1263" s="11"/>
      <c r="S1263" s="11"/>
      <c r="T1263" s="11"/>
      <c r="U1263" s="11"/>
      <c r="V1263" s="11"/>
      <c r="W1263" s="11"/>
      <c r="X1263" s="11"/>
      <c r="Y1263" s="11"/>
      <c r="Z1263" s="11"/>
      <c r="AA1263" s="11"/>
      <c r="AB1263" s="11"/>
      <c r="AC1263" s="11"/>
      <c r="AD1263" s="11"/>
      <c r="AE1263" s="11"/>
      <c r="AF1263" s="11"/>
      <c r="AG126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63" s="11">
        <f>IF(Tabella14[[#This Row],[WP]]&lt;&gt;"",VLOOKUP(AG1263,[1]!Table_WP_list[[WP_short]:[IPT]],3,FALSE),"")</f>
      </c>
      <c r="AI1263" s="19"/>
      <c r="AJ1263" s="19"/>
    </row>
    <row r="1264" spans="1:36" x14ac:dyDescent="0.25">
      <c r="A1264" s="11"/>
      <c r="B1264" s="12"/>
      <c r="C1264" s="11"/>
      <c r="D1264" s="11"/>
      <c r="E1264" s="13"/>
      <c r="F1264" s="21"/>
      <c r="G1264" s="14"/>
      <c r="H1264" s="14"/>
      <c r="I1264" s="11"/>
      <c r="J1264" s="16"/>
      <c r="K1264" s="17"/>
      <c r="L1264" s="14"/>
      <c r="M1264" s="14"/>
      <c r="N1264" s="14"/>
      <c r="O1264" s="11"/>
      <c r="P1264" s="11"/>
      <c r="Q1264" s="11"/>
      <c r="R1264" s="11"/>
      <c r="S1264" s="11"/>
      <c r="T1264" s="11"/>
      <c r="U1264" s="11"/>
      <c r="V1264" s="11"/>
      <c r="W1264" s="11"/>
      <c r="X1264" s="11"/>
      <c r="Y1264" s="11"/>
      <c r="Z1264" s="11"/>
      <c r="AA1264" s="11"/>
      <c r="AB1264" s="11"/>
      <c r="AC1264" s="11"/>
      <c r="AD1264" s="11"/>
      <c r="AE1264" s="11"/>
      <c r="AF1264" s="11"/>
      <c r="AG126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64" s="11">
        <f>IF(Tabella14[[#This Row],[WP]]&lt;&gt;"",VLOOKUP(AG1264,[1]!Table_WP_list[[WP_short]:[IPT]],3,FALSE),"")</f>
      </c>
      <c r="AI1264" s="19"/>
      <c r="AJ1264" s="19"/>
    </row>
    <row r="1265" spans="1:36" x14ac:dyDescent="0.25">
      <c r="A1265" s="11"/>
      <c r="B1265" s="12"/>
      <c r="C1265" s="11"/>
      <c r="D1265" s="11"/>
      <c r="E1265" s="13"/>
      <c r="F1265" s="21"/>
      <c r="G1265" s="14"/>
      <c r="H1265" s="14"/>
      <c r="I1265" s="11"/>
      <c r="J1265" s="16"/>
      <c r="K1265" s="17"/>
      <c r="L1265" s="14"/>
      <c r="M1265" s="14"/>
      <c r="N1265" s="14"/>
      <c r="O1265" s="11"/>
      <c r="P1265" s="11"/>
      <c r="Q1265" s="11"/>
      <c r="R1265" s="11"/>
      <c r="S1265" s="11"/>
      <c r="T1265" s="11"/>
      <c r="U1265" s="11"/>
      <c r="V1265" s="11"/>
      <c r="W1265" s="11"/>
      <c r="X1265" s="11"/>
      <c r="Y1265" s="11"/>
      <c r="Z1265" s="11"/>
      <c r="AA1265" s="11"/>
      <c r="AB1265" s="11"/>
      <c r="AC1265" s="11"/>
      <c r="AD1265" s="11"/>
      <c r="AE1265" s="11"/>
      <c r="AF1265" s="11"/>
      <c r="AG126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65" s="11">
        <f>IF(Tabella14[[#This Row],[WP]]&lt;&gt;"",VLOOKUP(AG1265,[1]!Table_WP_list[[WP_short]:[IPT]],3,FALSE),"")</f>
      </c>
      <c r="AI1265" s="19"/>
      <c r="AJ1265" s="19"/>
    </row>
    <row r="1266" spans="1:36" x14ac:dyDescent="0.25">
      <c r="A1266" s="20"/>
      <c r="B1266" s="12"/>
      <c r="C1266" s="11"/>
      <c r="D1266" s="11"/>
      <c r="E1266" s="13"/>
      <c r="F1266" s="21"/>
      <c r="G1266" s="14"/>
      <c r="H1266" s="14"/>
      <c r="I1266" s="20"/>
      <c r="J1266" s="16"/>
      <c r="K1266" s="17"/>
      <c r="L1266" s="14"/>
      <c r="M1266" s="24"/>
      <c r="N1266" s="24"/>
      <c r="O1266" s="11"/>
      <c r="P1266" s="11"/>
      <c r="Q1266" s="11"/>
      <c r="R1266" s="11"/>
      <c r="S1266" s="11"/>
      <c r="T1266" s="11"/>
      <c r="U1266" s="11"/>
      <c r="V1266" s="11"/>
      <c r="W1266" s="11"/>
      <c r="X1266" s="11"/>
      <c r="Y1266" s="11"/>
      <c r="Z1266" s="11"/>
      <c r="AA1266" s="11"/>
      <c r="AB1266" s="11"/>
      <c r="AC1266" s="11"/>
      <c r="AD1266" s="11"/>
      <c r="AE1266" s="11"/>
      <c r="AF1266" s="11"/>
      <c r="AG126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66" s="11">
        <f>IF(Tabella14[[#This Row],[WP]]&lt;&gt;"",VLOOKUP(AG1266,[1]!Table_WP_list[[WP_short]:[IPT]],3,FALSE),"")</f>
      </c>
      <c r="AI1266" s="19"/>
      <c r="AJ1266" s="19"/>
    </row>
    <row r="1267" spans="1:36" x14ac:dyDescent="0.25">
      <c r="A1267" s="11"/>
      <c r="B1267" s="12"/>
      <c r="C1267" s="11"/>
      <c r="D1267" s="11"/>
      <c r="E1267" s="13"/>
      <c r="F1267" s="21"/>
      <c r="G1267" s="14"/>
      <c r="H1267" s="14"/>
      <c r="I1267" s="11"/>
      <c r="J1267" s="16"/>
      <c r="K1267" s="17"/>
      <c r="L1267" s="14"/>
      <c r="M1267" s="14"/>
      <c r="N1267" s="14"/>
      <c r="O1267" s="11"/>
      <c r="P1267" s="11"/>
      <c r="Q1267" s="11"/>
      <c r="R1267" s="11"/>
      <c r="S1267" s="11"/>
      <c r="T1267" s="11"/>
      <c r="U1267" s="11"/>
      <c r="V1267" s="11"/>
      <c r="W1267" s="11"/>
      <c r="X1267" s="11"/>
      <c r="Y1267" s="11"/>
      <c r="Z1267" s="11"/>
      <c r="AA1267" s="11"/>
      <c r="AB1267" s="11"/>
      <c r="AC1267" s="11"/>
      <c r="AD1267" s="11"/>
      <c r="AE1267" s="11"/>
      <c r="AF1267" s="11"/>
      <c r="AG126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67" s="11">
        <f>IF(Tabella14[[#This Row],[WP]]&lt;&gt;"",VLOOKUP(AG1267,[1]!Table_WP_list[[WP_short]:[IPT]],3,FALSE),"")</f>
      </c>
      <c r="AI1267" s="19"/>
      <c r="AJ1267" s="19"/>
    </row>
    <row r="1268" spans="1:36" x14ac:dyDescent="0.25">
      <c r="A1268" s="11"/>
      <c r="B1268" s="12"/>
      <c r="C1268" s="11"/>
      <c r="D1268" s="11"/>
      <c r="E1268" s="13"/>
      <c r="F1268" s="21"/>
      <c r="G1268" s="14"/>
      <c r="H1268" s="14"/>
      <c r="I1268" s="11"/>
      <c r="J1268" s="16"/>
      <c r="K1268" s="17"/>
      <c r="L1268" s="14"/>
      <c r="M1268" s="14"/>
      <c r="N1268" s="14"/>
      <c r="O1268" s="11"/>
      <c r="P1268" s="11"/>
      <c r="Q1268" s="11"/>
      <c r="R1268" s="11"/>
      <c r="S1268" s="11"/>
      <c r="T1268" s="11"/>
      <c r="U1268" s="11"/>
      <c r="V1268" s="11"/>
      <c r="W1268" s="11"/>
      <c r="X1268" s="11"/>
      <c r="Y1268" s="11"/>
      <c r="Z1268" s="11"/>
      <c r="AA1268" s="11"/>
      <c r="AB1268" s="11"/>
      <c r="AC1268" s="11"/>
      <c r="AD1268" s="11"/>
      <c r="AE1268" s="11"/>
      <c r="AF1268" s="11"/>
      <c r="AG126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68" s="11">
        <f>IF(Tabella14[[#This Row],[WP]]&lt;&gt;"",VLOOKUP(AG1268,[1]!Table_WP_list[[WP_short]:[IPT]],3,FALSE),"")</f>
      </c>
      <c r="AI1268" s="19"/>
      <c r="AJ1268" s="19"/>
    </row>
    <row r="1269" spans="1:36" x14ac:dyDescent="0.25">
      <c r="A1269" s="20"/>
      <c r="B1269" s="12"/>
      <c r="C1269" s="11"/>
      <c r="D1269" s="11"/>
      <c r="E1269" s="13"/>
      <c r="F1269" s="21"/>
      <c r="G1269" s="14"/>
      <c r="H1269" s="14"/>
      <c r="I1269" s="20"/>
      <c r="J1269" s="16"/>
      <c r="K1269" s="17"/>
      <c r="L1269" s="14"/>
      <c r="M1269" s="24"/>
      <c r="N1269" s="24"/>
      <c r="O1269" s="11"/>
      <c r="P1269" s="11"/>
      <c r="Q1269" s="11"/>
      <c r="R1269" s="11"/>
      <c r="S1269" s="11"/>
      <c r="T1269" s="11"/>
      <c r="U1269" s="11"/>
      <c r="V1269" s="11"/>
      <c r="W1269" s="11"/>
      <c r="X1269" s="11"/>
      <c r="Y1269" s="11"/>
      <c r="Z1269" s="11"/>
      <c r="AA1269" s="11"/>
      <c r="AB1269" s="11"/>
      <c r="AC1269" s="11"/>
      <c r="AD1269" s="11"/>
      <c r="AE1269" s="11"/>
      <c r="AF1269" s="11"/>
      <c r="AG126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69" s="11">
        <f>IF(Tabella14[[#This Row],[WP]]&lt;&gt;"",VLOOKUP(AG1269,[1]!Table_WP_list[[WP_short]:[IPT]],3,FALSE),"")</f>
      </c>
      <c r="AI1269" s="19"/>
      <c r="AJ1269" s="19"/>
    </row>
    <row r="1270" spans="1:36" x14ac:dyDescent="0.25">
      <c r="A1270" s="11"/>
      <c r="B1270" s="12"/>
      <c r="C1270" s="11"/>
      <c r="D1270" s="11"/>
      <c r="E1270" s="13"/>
      <c r="F1270" s="21"/>
      <c r="G1270" s="14"/>
      <c r="H1270" s="14"/>
      <c r="I1270" s="11"/>
      <c r="J1270" s="16"/>
      <c r="K1270" s="17"/>
      <c r="L1270" s="14"/>
      <c r="M1270" s="14"/>
      <c r="N1270" s="14"/>
      <c r="O1270" s="11"/>
      <c r="P1270" s="11"/>
      <c r="Q1270" s="11"/>
      <c r="R1270" s="11"/>
      <c r="S1270" s="11"/>
      <c r="T1270" s="11"/>
      <c r="U1270" s="11"/>
      <c r="V1270" s="11"/>
      <c r="W1270" s="11"/>
      <c r="X1270" s="11"/>
      <c r="Y1270" s="11"/>
      <c r="Z1270" s="11"/>
      <c r="AA1270" s="11"/>
      <c r="AB1270" s="11"/>
      <c r="AC1270" s="11"/>
      <c r="AD1270" s="11"/>
      <c r="AE1270" s="11"/>
      <c r="AF1270" s="11"/>
      <c r="AG127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70" s="11">
        <f>IF(Tabella14[[#This Row],[WP]]&lt;&gt;"",VLOOKUP(AG1270,[1]!Table_WP_list[[WP_short]:[IPT]],3,FALSE),"")</f>
      </c>
      <c r="AI1270" s="19"/>
      <c r="AJ1270" s="19"/>
    </row>
    <row r="1271" spans="1:36" x14ac:dyDescent="0.25">
      <c r="A1271" s="11"/>
      <c r="B1271" s="12"/>
      <c r="C1271" s="11"/>
      <c r="D1271" s="11"/>
      <c r="E1271" s="13"/>
      <c r="F1271" s="21"/>
      <c r="G1271" s="14"/>
      <c r="H1271" s="14"/>
      <c r="I1271" s="11"/>
      <c r="J1271" s="16"/>
      <c r="K1271" s="17"/>
      <c r="L1271" s="14"/>
      <c r="M1271" s="14"/>
      <c r="N1271" s="14"/>
      <c r="O1271" s="11"/>
      <c r="P1271" s="11"/>
      <c r="Q1271" s="11"/>
      <c r="R1271" s="11"/>
      <c r="S1271" s="11"/>
      <c r="T1271" s="11"/>
      <c r="U1271" s="11"/>
      <c r="V1271" s="11"/>
      <c r="W1271" s="11"/>
      <c r="X1271" s="11"/>
      <c r="Y1271" s="11"/>
      <c r="Z1271" s="11"/>
      <c r="AA1271" s="11"/>
      <c r="AB1271" s="11"/>
      <c r="AC1271" s="11"/>
      <c r="AD1271" s="11"/>
      <c r="AE1271" s="11"/>
      <c r="AF1271" s="11"/>
      <c r="AG127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71" s="11">
        <f>IF(Tabella14[[#This Row],[WP]]&lt;&gt;"",VLOOKUP(AG1271,[1]!Table_WP_list[[WP_short]:[IPT]],3,FALSE),"")</f>
      </c>
      <c r="AI1271" s="19"/>
      <c r="AJ1271" s="19"/>
    </row>
    <row r="1272" spans="1:36" x14ac:dyDescent="0.25">
      <c r="A1272" s="20"/>
      <c r="B1272" s="12"/>
      <c r="C1272" s="11"/>
      <c r="D1272" s="11"/>
      <c r="E1272" s="13"/>
      <c r="F1272" s="21"/>
      <c r="G1272" s="14"/>
      <c r="H1272" s="14"/>
      <c r="I1272" s="20"/>
      <c r="J1272" s="16"/>
      <c r="K1272" s="17"/>
      <c r="L1272" s="14"/>
      <c r="M1272" s="24"/>
      <c r="N1272" s="24"/>
      <c r="O1272" s="11"/>
      <c r="P1272" s="11"/>
      <c r="Q1272" s="11"/>
      <c r="R1272" s="11"/>
      <c r="S1272" s="11"/>
      <c r="T1272" s="11"/>
      <c r="U1272" s="11"/>
      <c r="V1272" s="11"/>
      <c r="W1272" s="11"/>
      <c r="X1272" s="11"/>
      <c r="Y1272" s="11"/>
      <c r="Z1272" s="11"/>
      <c r="AA1272" s="11"/>
      <c r="AB1272" s="11"/>
      <c r="AC1272" s="11"/>
      <c r="AD1272" s="11"/>
      <c r="AE1272" s="11"/>
      <c r="AF1272" s="11"/>
      <c r="AG127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72" s="11">
        <f>IF(Tabella14[[#This Row],[WP]]&lt;&gt;"",VLOOKUP(AG1272,[1]!Table_WP_list[[WP_short]:[IPT]],3,FALSE),"")</f>
      </c>
      <c r="AI1272" s="19"/>
      <c r="AJ1272" s="19"/>
    </row>
    <row r="1273" spans="1:36" x14ac:dyDescent="0.25">
      <c r="A1273" s="11"/>
      <c r="B1273" s="12"/>
      <c r="C1273" s="11"/>
      <c r="D1273" s="11"/>
      <c r="E1273" s="13"/>
      <c r="F1273" s="21"/>
      <c r="G1273" s="14"/>
      <c r="H1273" s="14"/>
      <c r="I1273" s="11"/>
      <c r="J1273" s="16"/>
      <c r="K1273" s="17"/>
      <c r="L1273" s="14"/>
      <c r="M1273" s="14"/>
      <c r="N1273" s="14"/>
      <c r="O1273" s="11"/>
      <c r="P1273" s="11"/>
      <c r="Q1273" s="11"/>
      <c r="R1273" s="11"/>
      <c r="S1273" s="11"/>
      <c r="T1273" s="11"/>
      <c r="U1273" s="11"/>
      <c r="V1273" s="11"/>
      <c r="W1273" s="11"/>
      <c r="X1273" s="11"/>
      <c r="Y1273" s="11"/>
      <c r="Z1273" s="11"/>
      <c r="AA1273" s="11"/>
      <c r="AB1273" s="11"/>
      <c r="AC1273" s="11"/>
      <c r="AD1273" s="11"/>
      <c r="AE1273" s="11"/>
      <c r="AF1273" s="11"/>
      <c r="AG127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73" s="11">
        <f>IF(Tabella14[[#This Row],[WP]]&lt;&gt;"",VLOOKUP(AG1273,[1]!Table_WP_list[[WP_short]:[IPT]],3,FALSE),"")</f>
      </c>
      <c r="AI1273" s="19"/>
      <c r="AJ1273" s="19"/>
    </row>
    <row r="1274" spans="1:36" x14ac:dyDescent="0.25">
      <c r="A1274" s="11"/>
      <c r="B1274" s="12"/>
      <c r="C1274" s="11"/>
      <c r="D1274" s="11"/>
      <c r="E1274" s="13"/>
      <c r="F1274" s="21"/>
      <c r="G1274" s="14"/>
      <c r="H1274" s="14"/>
      <c r="I1274" s="11"/>
      <c r="J1274" s="16"/>
      <c r="K1274" s="17"/>
      <c r="L1274" s="14"/>
      <c r="M1274" s="14"/>
      <c r="N1274" s="14"/>
      <c r="O1274" s="11"/>
      <c r="P1274" s="11"/>
      <c r="Q1274" s="11"/>
      <c r="R1274" s="11"/>
      <c r="S1274" s="11"/>
      <c r="T1274" s="11"/>
      <c r="U1274" s="11"/>
      <c r="V1274" s="11"/>
      <c r="W1274" s="11"/>
      <c r="X1274" s="11"/>
      <c r="Y1274" s="11"/>
      <c r="Z1274" s="11"/>
      <c r="AA1274" s="11"/>
      <c r="AB1274" s="11"/>
      <c r="AC1274" s="11"/>
      <c r="AD1274" s="11"/>
      <c r="AE1274" s="11"/>
      <c r="AF1274" s="11"/>
      <c r="AG127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74" s="11">
        <f>IF(Tabella14[[#This Row],[WP]]&lt;&gt;"",VLOOKUP(AG1274,[1]!Table_WP_list[[WP_short]:[IPT]],3,FALSE),"")</f>
      </c>
      <c r="AI1274" s="19"/>
      <c r="AJ1274" s="19"/>
    </row>
    <row r="1275" spans="1:36" x14ac:dyDescent="0.25">
      <c r="A1275" s="20"/>
      <c r="B1275" s="12"/>
      <c r="C1275" s="11"/>
      <c r="D1275" s="11"/>
      <c r="E1275" s="13"/>
      <c r="F1275" s="21"/>
      <c r="G1275" s="14"/>
      <c r="H1275" s="14"/>
      <c r="I1275" s="20"/>
      <c r="J1275" s="16"/>
      <c r="K1275" s="17"/>
      <c r="L1275" s="14"/>
      <c r="M1275" s="24"/>
      <c r="N1275" s="24"/>
      <c r="O1275" s="11"/>
      <c r="P1275" s="11"/>
      <c r="Q1275" s="11"/>
      <c r="R1275" s="11"/>
      <c r="S1275" s="11"/>
      <c r="T1275" s="11"/>
      <c r="U1275" s="11"/>
      <c r="V1275" s="11"/>
      <c r="W1275" s="11"/>
      <c r="X1275" s="11"/>
      <c r="Y1275" s="11"/>
      <c r="Z1275" s="11"/>
      <c r="AA1275" s="11"/>
      <c r="AB1275" s="11"/>
      <c r="AC1275" s="11"/>
      <c r="AD1275" s="11"/>
      <c r="AE1275" s="11"/>
      <c r="AF1275" s="11"/>
      <c r="AG127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75" s="11">
        <f>IF(Tabella14[[#This Row],[WP]]&lt;&gt;"",VLOOKUP(AG1275,[1]!Table_WP_list[[WP_short]:[IPT]],3,FALSE),"")</f>
      </c>
      <c r="AI1275" s="19"/>
      <c r="AJ1275" s="19"/>
    </row>
    <row r="1276" spans="1:36" x14ac:dyDescent="0.25">
      <c r="A1276" s="11"/>
      <c r="B1276" s="12"/>
      <c r="C1276" s="11"/>
      <c r="D1276" s="11"/>
      <c r="E1276" s="13"/>
      <c r="F1276" s="21"/>
      <c r="G1276" s="14"/>
      <c r="H1276" s="14"/>
      <c r="I1276" s="11"/>
      <c r="J1276" s="16"/>
      <c r="K1276" s="17"/>
      <c r="L1276" s="14"/>
      <c r="M1276" s="14"/>
      <c r="N1276" s="14"/>
      <c r="O1276" s="11"/>
      <c r="P1276" s="11"/>
      <c r="Q1276" s="11"/>
      <c r="R1276" s="11"/>
      <c r="S1276" s="11"/>
      <c r="T1276" s="11"/>
      <c r="U1276" s="11"/>
      <c r="V1276" s="11"/>
      <c r="W1276" s="11"/>
      <c r="X1276" s="11"/>
      <c r="Y1276" s="11"/>
      <c r="Z1276" s="11"/>
      <c r="AA1276" s="11"/>
      <c r="AB1276" s="11"/>
      <c r="AC1276" s="11"/>
      <c r="AD1276" s="11"/>
      <c r="AE1276" s="11"/>
      <c r="AF1276" s="11"/>
      <c r="AG12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76" s="11">
        <f>IF(Tabella14[[#This Row],[WP]]&lt;&gt;"",VLOOKUP(AG1276,[1]!Table_WP_list[[WP_short]:[IPT]],3,FALSE),"")</f>
      </c>
      <c r="AI1276" s="19"/>
      <c r="AJ1276" s="19"/>
    </row>
    <row r="1277" spans="1:36" x14ac:dyDescent="0.25">
      <c r="A1277" s="11"/>
      <c r="B1277" s="12"/>
      <c r="C1277" s="11"/>
      <c r="D1277" s="11"/>
      <c r="E1277" s="13"/>
      <c r="F1277" s="21"/>
      <c r="G1277" s="14"/>
      <c r="H1277" s="14"/>
      <c r="I1277" s="11"/>
      <c r="J1277" s="16"/>
      <c r="K1277" s="17"/>
      <c r="L1277" s="14"/>
      <c r="M1277" s="14"/>
      <c r="N1277" s="14"/>
      <c r="O1277" s="11"/>
      <c r="P1277" s="11"/>
      <c r="Q1277" s="11"/>
      <c r="R1277" s="11"/>
      <c r="S1277" s="11"/>
      <c r="T1277" s="11"/>
      <c r="U1277" s="11"/>
      <c r="V1277" s="11"/>
      <c r="W1277" s="11"/>
      <c r="X1277" s="11"/>
      <c r="Y1277" s="11"/>
      <c r="Z1277" s="11"/>
      <c r="AA1277" s="11"/>
      <c r="AB1277" s="11"/>
      <c r="AC1277" s="11"/>
      <c r="AD1277" s="11"/>
      <c r="AE1277" s="11"/>
      <c r="AF1277" s="11"/>
      <c r="AG127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77" s="11">
        <f>IF(Tabella14[[#This Row],[WP]]&lt;&gt;"",VLOOKUP(AG1277,[1]!Table_WP_list[[WP_short]:[IPT]],3,FALSE),"")</f>
      </c>
      <c r="AI1277" s="19"/>
      <c r="AJ1277" s="19"/>
    </row>
    <row r="1278" spans="1:36" x14ac:dyDescent="0.25">
      <c r="A1278" s="20"/>
      <c r="B1278" s="12"/>
      <c r="C1278" s="11"/>
      <c r="D1278" s="11"/>
      <c r="E1278" s="13"/>
      <c r="F1278" s="21"/>
      <c r="G1278" s="14"/>
      <c r="H1278" s="14"/>
      <c r="I1278" s="20"/>
      <c r="J1278" s="16"/>
      <c r="K1278" s="17"/>
      <c r="L1278" s="14"/>
      <c r="M1278" s="24"/>
      <c r="N1278" s="24"/>
      <c r="O1278" s="11"/>
      <c r="P1278" s="11"/>
      <c r="Q1278" s="11"/>
      <c r="R1278" s="11"/>
      <c r="S1278" s="11"/>
      <c r="T1278" s="11"/>
      <c r="U1278" s="11"/>
      <c r="V1278" s="11"/>
      <c r="W1278" s="11"/>
      <c r="X1278" s="11"/>
      <c r="Y1278" s="11"/>
      <c r="Z1278" s="11"/>
      <c r="AA1278" s="11"/>
      <c r="AB1278" s="11"/>
      <c r="AC1278" s="11"/>
      <c r="AD1278" s="11"/>
      <c r="AE1278" s="11"/>
      <c r="AF1278" s="11"/>
      <c r="AG127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78" s="11">
        <f>IF(Tabella14[[#This Row],[WP]]&lt;&gt;"",VLOOKUP(AG1278,[1]!Table_WP_list[[WP_short]:[IPT]],3,FALSE),"")</f>
      </c>
      <c r="AI1278" s="19"/>
      <c r="AJ1278" s="19"/>
    </row>
    <row r="1279" spans="1:36" x14ac:dyDescent="0.25">
      <c r="A1279" s="11"/>
      <c r="B1279" s="12"/>
      <c r="C1279" s="11"/>
      <c r="D1279" s="11"/>
      <c r="E1279" s="13"/>
      <c r="F1279" s="21"/>
      <c r="G1279" s="14"/>
      <c r="H1279" s="14"/>
      <c r="I1279" s="11"/>
      <c r="J1279" s="16"/>
      <c r="K1279" s="17"/>
      <c r="L1279" s="14"/>
      <c r="M1279" s="14"/>
      <c r="N1279" s="14"/>
      <c r="O1279" s="11"/>
      <c r="P1279" s="11"/>
      <c r="Q1279" s="11"/>
      <c r="R1279" s="11"/>
      <c r="S1279" s="11"/>
      <c r="T1279" s="11"/>
      <c r="U1279" s="11"/>
      <c r="V1279" s="11"/>
      <c r="W1279" s="11"/>
      <c r="X1279" s="11"/>
      <c r="Y1279" s="11"/>
      <c r="Z1279" s="11"/>
      <c r="AA1279" s="11"/>
      <c r="AB1279" s="11"/>
      <c r="AC1279" s="11"/>
      <c r="AD1279" s="11"/>
      <c r="AE1279" s="11"/>
      <c r="AF1279" s="11"/>
      <c r="AG127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79" s="11">
        <f>IF(Tabella14[[#This Row],[WP]]&lt;&gt;"",VLOOKUP(AG1279,[1]!Table_WP_list[[WP_short]:[IPT]],3,FALSE),"")</f>
      </c>
      <c r="AI1279" s="19"/>
      <c r="AJ1279" s="19"/>
    </row>
    <row r="1280" spans="1:36" x14ac:dyDescent="0.25">
      <c r="A1280" s="11"/>
      <c r="B1280" s="12"/>
      <c r="C1280" s="11"/>
      <c r="D1280" s="11"/>
      <c r="E1280" s="13"/>
      <c r="F1280" s="21"/>
      <c r="G1280" s="14"/>
      <c r="H1280" s="14"/>
      <c r="I1280" s="11"/>
      <c r="J1280" s="16"/>
      <c r="K1280" s="17"/>
      <c r="L1280" s="14"/>
      <c r="M1280" s="14"/>
      <c r="N1280" s="14"/>
      <c r="O1280" s="11"/>
      <c r="P1280" s="11"/>
      <c r="Q1280" s="11"/>
      <c r="R1280" s="11"/>
      <c r="S1280" s="11"/>
      <c r="T1280" s="11"/>
      <c r="U1280" s="11"/>
      <c r="V1280" s="11"/>
      <c r="W1280" s="11"/>
      <c r="X1280" s="11"/>
      <c r="Y1280" s="11"/>
      <c r="Z1280" s="11"/>
      <c r="AA1280" s="11"/>
      <c r="AB1280" s="11"/>
      <c r="AC1280" s="11"/>
      <c r="AD1280" s="11"/>
      <c r="AE1280" s="11"/>
      <c r="AF1280" s="11"/>
      <c r="AG128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80" s="11">
        <f>IF(Tabella14[[#This Row],[WP]]&lt;&gt;"",VLOOKUP(AG1280,[1]!Table_WP_list[[WP_short]:[IPT]],3,FALSE),"")</f>
      </c>
      <c r="AI1280" s="19"/>
      <c r="AJ1280" s="19"/>
    </row>
    <row r="1281" spans="1:36" x14ac:dyDescent="0.25">
      <c r="A1281" s="20"/>
      <c r="B1281" s="12"/>
      <c r="C1281" s="11"/>
      <c r="D1281" s="11"/>
      <c r="E1281" s="13"/>
      <c r="F1281" s="21"/>
      <c r="G1281" s="14"/>
      <c r="H1281" s="14"/>
      <c r="I1281" s="20"/>
      <c r="J1281" s="16"/>
      <c r="K1281" s="17"/>
      <c r="L1281" s="14"/>
      <c r="M1281" s="24"/>
      <c r="N1281" s="24"/>
      <c r="O1281" s="11"/>
      <c r="P1281" s="11"/>
      <c r="Q1281" s="11"/>
      <c r="R1281" s="11"/>
      <c r="S1281" s="11"/>
      <c r="T1281" s="11"/>
      <c r="U1281" s="11"/>
      <c r="V1281" s="11"/>
      <c r="W1281" s="11"/>
      <c r="X1281" s="11"/>
      <c r="Y1281" s="11"/>
      <c r="Z1281" s="11"/>
      <c r="AA1281" s="11"/>
      <c r="AB1281" s="11"/>
      <c r="AC1281" s="11"/>
      <c r="AD1281" s="11"/>
      <c r="AE1281" s="11"/>
      <c r="AF1281" s="11"/>
      <c r="AG128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81" s="11">
        <f>IF(Tabella14[[#This Row],[WP]]&lt;&gt;"",VLOOKUP(AG1281,[1]!Table_WP_list[[WP_short]:[IPT]],3,FALSE),"")</f>
      </c>
      <c r="AI1281" s="19"/>
      <c r="AJ1281" s="19"/>
    </row>
    <row r="1282" spans="1:36" x14ac:dyDescent="0.25">
      <c r="A1282" s="11"/>
      <c r="B1282" s="12"/>
      <c r="C1282" s="11"/>
      <c r="D1282" s="11"/>
      <c r="E1282" s="13"/>
      <c r="F1282" s="21"/>
      <c r="G1282" s="14"/>
      <c r="H1282" s="14"/>
      <c r="I1282" s="11"/>
      <c r="J1282" s="16"/>
      <c r="K1282" s="17"/>
      <c r="L1282" s="14"/>
      <c r="M1282" s="14"/>
      <c r="N1282" s="14"/>
      <c r="O1282" s="11"/>
      <c r="P1282" s="11"/>
      <c r="Q1282" s="11"/>
      <c r="R1282" s="11"/>
      <c r="S1282" s="11"/>
      <c r="T1282" s="11"/>
      <c r="U1282" s="11"/>
      <c r="V1282" s="11"/>
      <c r="W1282" s="11"/>
      <c r="X1282" s="11"/>
      <c r="Y1282" s="11"/>
      <c r="Z1282" s="11"/>
      <c r="AA1282" s="11"/>
      <c r="AB1282" s="11"/>
      <c r="AC1282" s="11"/>
      <c r="AD1282" s="11"/>
      <c r="AE1282" s="11"/>
      <c r="AF1282" s="11"/>
      <c r="AG12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82" s="11">
        <f>IF(Tabella14[[#This Row],[WP]]&lt;&gt;"",VLOOKUP(AG1282,[1]!Table_WP_list[[WP_short]:[IPT]],3,FALSE),"")</f>
      </c>
      <c r="AI1282" s="19"/>
      <c r="AJ1282" s="19"/>
    </row>
    <row r="1283" spans="1:36" x14ac:dyDescent="0.25">
      <c r="A1283" s="11"/>
      <c r="B1283" s="12"/>
      <c r="C1283" s="11"/>
      <c r="D1283" s="11"/>
      <c r="E1283" s="13"/>
      <c r="F1283" s="21"/>
      <c r="G1283" s="14"/>
      <c r="H1283" s="14"/>
      <c r="I1283" s="11"/>
      <c r="J1283" s="16"/>
      <c r="K1283" s="17"/>
      <c r="L1283" s="14"/>
      <c r="M1283" s="14"/>
      <c r="N1283" s="14"/>
      <c r="O1283" s="11"/>
      <c r="P1283" s="11"/>
      <c r="Q1283" s="11"/>
      <c r="R1283" s="11"/>
      <c r="S1283" s="11"/>
      <c r="T1283" s="11"/>
      <c r="U1283" s="11"/>
      <c r="V1283" s="11"/>
      <c r="W1283" s="11"/>
      <c r="X1283" s="11"/>
      <c r="Y1283" s="11"/>
      <c r="Z1283" s="11"/>
      <c r="AA1283" s="11"/>
      <c r="AB1283" s="11"/>
      <c r="AC1283" s="11"/>
      <c r="AD1283" s="11"/>
      <c r="AE1283" s="11"/>
      <c r="AF1283" s="11"/>
      <c r="AG128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83" s="11">
        <f>IF(Tabella14[[#This Row],[WP]]&lt;&gt;"",VLOOKUP(AG1283,[1]!Table_WP_list[[WP_short]:[IPT]],3,FALSE),"")</f>
      </c>
      <c r="AI1283" s="19"/>
      <c r="AJ1283" s="19"/>
    </row>
    <row r="1284" spans="1:36" x14ac:dyDescent="0.25">
      <c r="A1284" s="20"/>
      <c r="B1284" s="12"/>
      <c r="C1284" s="11"/>
      <c r="D1284" s="11"/>
      <c r="E1284" s="13"/>
      <c r="F1284" s="21"/>
      <c r="G1284" s="14"/>
      <c r="H1284" s="14"/>
      <c r="I1284" s="20"/>
      <c r="J1284" s="16"/>
      <c r="K1284" s="17"/>
      <c r="L1284" s="14"/>
      <c r="M1284" s="24"/>
      <c r="N1284" s="24"/>
      <c r="O1284" s="11"/>
      <c r="P1284" s="11"/>
      <c r="Q1284" s="11"/>
      <c r="R1284" s="11"/>
      <c r="S1284" s="11"/>
      <c r="T1284" s="11"/>
      <c r="U1284" s="11"/>
      <c r="V1284" s="11"/>
      <c r="W1284" s="11"/>
      <c r="X1284" s="11"/>
      <c r="Y1284" s="11"/>
      <c r="Z1284" s="11"/>
      <c r="AA1284" s="11"/>
      <c r="AB1284" s="11"/>
      <c r="AC1284" s="11"/>
      <c r="AD1284" s="11"/>
      <c r="AE1284" s="11"/>
      <c r="AF1284" s="11"/>
      <c r="AG128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84" s="11">
        <f>IF(Tabella14[[#This Row],[WP]]&lt;&gt;"",VLOOKUP(AG1284,[1]!Table_WP_list[[WP_short]:[IPT]],3,FALSE),"")</f>
      </c>
      <c r="AI1284" s="19"/>
      <c r="AJ1284" s="19"/>
    </row>
    <row r="1285" spans="1:36" x14ac:dyDescent="0.25">
      <c r="A1285" s="11"/>
      <c r="B1285" s="12"/>
      <c r="C1285" s="11"/>
      <c r="D1285" s="11"/>
      <c r="E1285" s="13"/>
      <c r="F1285" s="21"/>
      <c r="G1285" s="14"/>
      <c r="H1285" s="14"/>
      <c r="I1285" s="11"/>
      <c r="J1285" s="16"/>
      <c r="K1285" s="17"/>
      <c r="L1285" s="14"/>
      <c r="M1285" s="14"/>
      <c r="N1285" s="14"/>
      <c r="O1285" s="11"/>
      <c r="P1285" s="11"/>
      <c r="Q1285" s="11"/>
      <c r="R1285" s="11"/>
      <c r="S1285" s="11"/>
      <c r="T1285" s="11"/>
      <c r="U1285" s="11"/>
      <c r="V1285" s="11"/>
      <c r="W1285" s="11"/>
      <c r="X1285" s="11"/>
      <c r="Y1285" s="11"/>
      <c r="Z1285" s="11"/>
      <c r="AA1285" s="11"/>
      <c r="AB1285" s="11"/>
      <c r="AC1285" s="11"/>
      <c r="AD1285" s="11"/>
      <c r="AE1285" s="11"/>
      <c r="AF1285" s="11"/>
      <c r="AG12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85" s="11">
        <f>IF(Tabella14[[#This Row],[WP]]&lt;&gt;"",VLOOKUP(AG1285,[1]!Table_WP_list[[WP_short]:[IPT]],3,FALSE),"")</f>
      </c>
      <c r="AI1285" s="19"/>
      <c r="AJ1285" s="19"/>
    </row>
    <row r="1286" spans="1:36" x14ac:dyDescent="0.25">
      <c r="A1286" s="11"/>
      <c r="B1286" s="12"/>
      <c r="C1286" s="11"/>
      <c r="D1286" s="11"/>
      <c r="E1286" s="13"/>
      <c r="F1286" s="21"/>
      <c r="G1286" s="14"/>
      <c r="H1286" s="14"/>
      <c r="I1286" s="11"/>
      <c r="J1286" s="16"/>
      <c r="K1286" s="17"/>
      <c r="L1286" s="14"/>
      <c r="M1286" s="14"/>
      <c r="N1286" s="14"/>
      <c r="O1286" s="11"/>
      <c r="P1286" s="11"/>
      <c r="Q1286" s="11"/>
      <c r="R1286" s="11"/>
      <c r="S1286" s="11"/>
      <c r="T1286" s="11"/>
      <c r="U1286" s="11"/>
      <c r="V1286" s="11"/>
      <c r="W1286" s="11"/>
      <c r="X1286" s="11"/>
      <c r="Y1286" s="11"/>
      <c r="Z1286" s="11"/>
      <c r="AA1286" s="11"/>
      <c r="AB1286" s="11"/>
      <c r="AC1286" s="11"/>
      <c r="AD1286" s="11"/>
      <c r="AE1286" s="11"/>
      <c r="AF1286" s="11"/>
      <c r="AG128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86" s="11">
        <f>IF(Tabella14[[#This Row],[WP]]&lt;&gt;"",VLOOKUP(AG1286,[1]!Table_WP_list[[WP_short]:[IPT]],3,FALSE),"")</f>
      </c>
      <c r="AI1286" s="19"/>
      <c r="AJ1286" s="19"/>
    </row>
    <row r="1287" spans="1:36" x14ac:dyDescent="0.25">
      <c r="A1287" s="20"/>
      <c r="B1287" s="12"/>
      <c r="C1287" s="11"/>
      <c r="D1287" s="11"/>
      <c r="E1287" s="13"/>
      <c r="F1287" s="21"/>
      <c r="G1287" s="14"/>
      <c r="H1287" s="14"/>
      <c r="I1287" s="20"/>
      <c r="J1287" s="16"/>
      <c r="K1287" s="17"/>
      <c r="L1287" s="14"/>
      <c r="M1287" s="24"/>
      <c r="N1287" s="24"/>
      <c r="O1287" s="11"/>
      <c r="P1287" s="11"/>
      <c r="Q1287" s="11"/>
      <c r="R1287" s="11"/>
      <c r="S1287" s="11"/>
      <c r="T1287" s="11"/>
      <c r="U1287" s="11"/>
      <c r="V1287" s="11"/>
      <c r="W1287" s="11"/>
      <c r="X1287" s="11"/>
      <c r="Y1287" s="11"/>
      <c r="Z1287" s="11"/>
      <c r="AA1287" s="11"/>
      <c r="AB1287" s="11"/>
      <c r="AC1287" s="11"/>
      <c r="AD1287" s="11"/>
      <c r="AE1287" s="11"/>
      <c r="AF1287" s="11"/>
      <c r="AG128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87" s="11">
        <f>IF(Tabella14[[#This Row],[WP]]&lt;&gt;"",VLOOKUP(AG1287,[1]!Table_WP_list[[WP_short]:[IPT]],3,FALSE),"")</f>
      </c>
      <c r="AI1287" s="19"/>
      <c r="AJ1287" s="19"/>
    </row>
    <row r="1288" spans="1:36" x14ac:dyDescent="0.25">
      <c r="A1288" s="11"/>
      <c r="B1288" s="12"/>
      <c r="C1288" s="11"/>
      <c r="D1288" s="11"/>
      <c r="E1288" s="13"/>
      <c r="F1288" s="21"/>
      <c r="G1288" s="14"/>
      <c r="H1288" s="14"/>
      <c r="I1288" s="11"/>
      <c r="J1288" s="16"/>
      <c r="K1288" s="17"/>
      <c r="L1288" s="14"/>
      <c r="M1288" s="14"/>
      <c r="N1288" s="14"/>
      <c r="O1288" s="11"/>
      <c r="P1288" s="11"/>
      <c r="Q1288" s="11"/>
      <c r="R1288" s="11"/>
      <c r="S1288" s="11"/>
      <c r="T1288" s="11"/>
      <c r="U1288" s="11"/>
      <c r="V1288" s="11"/>
      <c r="W1288" s="11"/>
      <c r="X1288" s="11"/>
      <c r="Y1288" s="11"/>
      <c r="Z1288" s="11"/>
      <c r="AA1288" s="11"/>
      <c r="AB1288" s="11"/>
      <c r="AC1288" s="11"/>
      <c r="AD1288" s="11"/>
      <c r="AE1288" s="11"/>
      <c r="AF1288" s="11"/>
      <c r="AG128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88" s="11">
        <f>IF(Tabella14[[#This Row],[WP]]&lt;&gt;"",VLOOKUP(AG1288,[1]!Table_WP_list[[WP_short]:[IPT]],3,FALSE),"")</f>
      </c>
      <c r="AI1288" s="19"/>
      <c r="AJ1288" s="19"/>
    </row>
    <row r="1289" spans="1:36" x14ac:dyDescent="0.25">
      <c r="A1289" s="11"/>
      <c r="B1289" s="12"/>
      <c r="C1289" s="11"/>
      <c r="D1289" s="11"/>
      <c r="E1289" s="13"/>
      <c r="F1289" s="21"/>
      <c r="G1289" s="14"/>
      <c r="H1289" s="14"/>
      <c r="I1289" s="11"/>
      <c r="J1289" s="16"/>
      <c r="K1289" s="17"/>
      <c r="L1289" s="14"/>
      <c r="M1289" s="14"/>
      <c r="N1289" s="14"/>
      <c r="O1289" s="11"/>
      <c r="P1289" s="11"/>
      <c r="Q1289" s="11"/>
      <c r="R1289" s="11"/>
      <c r="S1289" s="11"/>
      <c r="T1289" s="11"/>
      <c r="U1289" s="11"/>
      <c r="V1289" s="11"/>
      <c r="W1289" s="11"/>
      <c r="X1289" s="11"/>
      <c r="Y1289" s="11"/>
      <c r="Z1289" s="11"/>
      <c r="AA1289" s="11"/>
      <c r="AB1289" s="11"/>
      <c r="AC1289" s="11"/>
      <c r="AD1289" s="11"/>
      <c r="AE1289" s="11"/>
      <c r="AF1289" s="11"/>
      <c r="AG128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89" s="11">
        <f>IF(Tabella14[[#This Row],[WP]]&lt;&gt;"",VLOOKUP(AG1289,[1]!Table_WP_list[[WP_short]:[IPT]],3,FALSE),"")</f>
      </c>
      <c r="AI1289" s="19"/>
      <c r="AJ1289" s="19"/>
    </row>
    <row r="1290" spans="1:36" x14ac:dyDescent="0.25">
      <c r="A1290" s="20"/>
      <c r="B1290" s="12"/>
      <c r="C1290" s="11"/>
      <c r="D1290" s="11"/>
      <c r="E1290" s="13"/>
      <c r="F1290" s="21"/>
      <c r="G1290" s="14"/>
      <c r="H1290" s="14"/>
      <c r="I1290" s="20"/>
      <c r="J1290" s="16"/>
      <c r="K1290" s="17"/>
      <c r="L1290" s="14"/>
      <c r="M1290" s="24"/>
      <c r="N1290" s="24"/>
      <c r="O1290" s="11"/>
      <c r="P1290" s="11"/>
      <c r="Q1290" s="11"/>
      <c r="R1290" s="11"/>
      <c r="S1290" s="11"/>
      <c r="T1290" s="11"/>
      <c r="U1290" s="11"/>
      <c r="V1290" s="11"/>
      <c r="W1290" s="11"/>
      <c r="X1290" s="11"/>
      <c r="Y1290" s="11"/>
      <c r="Z1290" s="11"/>
      <c r="AA1290" s="11"/>
      <c r="AB1290" s="11"/>
      <c r="AC1290" s="11"/>
      <c r="AD1290" s="11"/>
      <c r="AE1290" s="11"/>
      <c r="AF1290" s="11"/>
      <c r="AG12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90" s="11">
        <f>IF(Tabella14[[#This Row],[WP]]&lt;&gt;"",VLOOKUP(AG1290,[1]!Table_WP_list[[WP_short]:[IPT]],3,FALSE),"")</f>
      </c>
      <c r="AI1290" s="19"/>
      <c r="AJ1290" s="19"/>
    </row>
    <row r="1291" spans="1:36" x14ac:dyDescent="0.25">
      <c r="A1291" s="11"/>
      <c r="B1291" s="12"/>
      <c r="C1291" s="11"/>
      <c r="D1291" s="11"/>
      <c r="E1291" s="13"/>
      <c r="F1291" s="21"/>
      <c r="G1291" s="14"/>
      <c r="H1291" s="14"/>
      <c r="I1291" s="11"/>
      <c r="J1291" s="16"/>
      <c r="K1291" s="17"/>
      <c r="L1291" s="14"/>
      <c r="M1291" s="14"/>
      <c r="N1291" s="14"/>
      <c r="O1291" s="11"/>
      <c r="P1291" s="11"/>
      <c r="Q1291" s="11"/>
      <c r="R1291" s="11"/>
      <c r="S1291" s="11"/>
      <c r="T1291" s="11"/>
      <c r="U1291" s="11"/>
      <c r="V1291" s="11"/>
      <c r="W1291" s="11"/>
      <c r="X1291" s="11"/>
      <c r="Y1291" s="11"/>
      <c r="Z1291" s="11"/>
      <c r="AA1291" s="11"/>
      <c r="AB1291" s="11"/>
      <c r="AC1291" s="11"/>
      <c r="AD1291" s="11"/>
      <c r="AE1291" s="11"/>
      <c r="AF1291" s="11"/>
      <c r="AG129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91" s="11">
        <f>IF(Tabella14[[#This Row],[WP]]&lt;&gt;"",VLOOKUP(AG1291,[1]!Table_WP_list[[WP_short]:[IPT]],3,FALSE),"")</f>
      </c>
      <c r="AI1291" s="19"/>
      <c r="AJ1291" s="19"/>
    </row>
    <row r="1292" spans="1:36" x14ac:dyDescent="0.25">
      <c r="A1292" s="11"/>
      <c r="B1292" s="12"/>
      <c r="C1292" s="11"/>
      <c r="D1292" s="11"/>
      <c r="E1292" s="13"/>
      <c r="F1292" s="21"/>
      <c r="G1292" s="14"/>
      <c r="H1292" s="14"/>
      <c r="I1292" s="11"/>
      <c r="J1292" s="16"/>
      <c r="K1292" s="17"/>
      <c r="L1292" s="14"/>
      <c r="M1292" s="14"/>
      <c r="N1292" s="14"/>
      <c r="O1292" s="11"/>
      <c r="P1292" s="11"/>
      <c r="Q1292" s="11"/>
      <c r="R1292" s="11"/>
      <c r="S1292" s="11"/>
      <c r="T1292" s="11"/>
      <c r="U1292" s="11"/>
      <c r="V1292" s="11"/>
      <c r="W1292" s="11"/>
      <c r="X1292" s="11"/>
      <c r="Y1292" s="11"/>
      <c r="Z1292" s="11"/>
      <c r="AA1292" s="11"/>
      <c r="AB1292" s="11"/>
      <c r="AC1292" s="11"/>
      <c r="AD1292" s="11"/>
      <c r="AE1292" s="11"/>
      <c r="AF1292" s="11"/>
      <c r="AG129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92" s="11">
        <f>IF(Tabella14[[#This Row],[WP]]&lt;&gt;"",VLOOKUP(AG1292,[1]!Table_WP_list[[WP_short]:[IPT]],3,FALSE),"")</f>
      </c>
      <c r="AI1292" s="19"/>
      <c r="AJ1292" s="19"/>
    </row>
    <row r="1293" spans="1:36" x14ac:dyDescent="0.25">
      <c r="A1293" s="20"/>
      <c r="B1293" s="12"/>
      <c r="C1293" s="11"/>
      <c r="D1293" s="11"/>
      <c r="E1293" s="13"/>
      <c r="F1293" s="21"/>
      <c r="G1293" s="14"/>
      <c r="H1293" s="14"/>
      <c r="I1293" s="20"/>
      <c r="J1293" s="16"/>
      <c r="K1293" s="17"/>
      <c r="L1293" s="14"/>
      <c r="M1293" s="24"/>
      <c r="N1293" s="24"/>
      <c r="O1293" s="11"/>
      <c r="P1293" s="11"/>
      <c r="Q1293" s="11"/>
      <c r="R1293" s="11"/>
      <c r="S1293" s="11"/>
      <c r="T1293" s="11"/>
      <c r="U1293" s="11"/>
      <c r="V1293" s="11"/>
      <c r="W1293" s="11"/>
      <c r="X1293" s="11"/>
      <c r="Y1293" s="11"/>
      <c r="Z1293" s="11"/>
      <c r="AA1293" s="11"/>
      <c r="AB1293" s="11"/>
      <c r="AC1293" s="11"/>
      <c r="AD1293" s="11"/>
      <c r="AE1293" s="11"/>
      <c r="AF1293" s="11"/>
      <c r="AG129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93" s="11">
        <f>IF(Tabella14[[#This Row],[WP]]&lt;&gt;"",VLOOKUP(AG1293,[1]!Table_WP_list[[WP_short]:[IPT]],3,FALSE),"")</f>
      </c>
      <c r="AI1293" s="19"/>
      <c r="AJ1293" s="19"/>
    </row>
    <row r="1294" spans="1:36" x14ac:dyDescent="0.25">
      <c r="A1294" s="11"/>
      <c r="B1294" s="12"/>
      <c r="C1294" s="11"/>
      <c r="D1294" s="11"/>
      <c r="E1294" s="13"/>
      <c r="F1294" s="21"/>
      <c r="G1294" s="14"/>
      <c r="H1294" s="14"/>
      <c r="I1294" s="11"/>
      <c r="J1294" s="16"/>
      <c r="K1294" s="17"/>
      <c r="L1294" s="14"/>
      <c r="M1294" s="14"/>
      <c r="N1294" s="14"/>
      <c r="O1294" s="11"/>
      <c r="P1294" s="11"/>
      <c r="Q1294" s="11"/>
      <c r="R1294" s="11"/>
      <c r="S1294" s="11"/>
      <c r="T1294" s="11"/>
      <c r="U1294" s="11"/>
      <c r="V1294" s="11"/>
      <c r="W1294" s="11"/>
      <c r="X1294" s="11"/>
      <c r="Y1294" s="11"/>
      <c r="Z1294" s="11"/>
      <c r="AA1294" s="11"/>
      <c r="AB1294" s="11"/>
      <c r="AC1294" s="11"/>
      <c r="AD1294" s="11"/>
      <c r="AE1294" s="11"/>
      <c r="AF1294" s="11"/>
      <c r="AG129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94" s="11">
        <f>IF(Tabella14[[#This Row],[WP]]&lt;&gt;"",VLOOKUP(AG1294,[1]!Table_WP_list[[WP_short]:[IPT]],3,FALSE),"")</f>
      </c>
      <c r="AI1294" s="19"/>
      <c r="AJ1294" s="19"/>
    </row>
    <row r="1295" spans="1:36" x14ac:dyDescent="0.25">
      <c r="A1295" s="11"/>
      <c r="B1295" s="12"/>
      <c r="C1295" s="11"/>
      <c r="D1295" s="11"/>
      <c r="E1295" s="13"/>
      <c r="F1295" s="21"/>
      <c r="G1295" s="14"/>
      <c r="H1295" s="14"/>
      <c r="I1295" s="11"/>
      <c r="J1295" s="16"/>
      <c r="K1295" s="17"/>
      <c r="L1295" s="14"/>
      <c r="M1295" s="14"/>
      <c r="N1295" s="14"/>
      <c r="O1295" s="11"/>
      <c r="P1295" s="11"/>
      <c r="Q1295" s="11"/>
      <c r="R1295" s="11"/>
      <c r="S1295" s="11"/>
      <c r="T1295" s="11"/>
      <c r="U1295" s="11"/>
      <c r="V1295" s="11"/>
      <c r="W1295" s="11"/>
      <c r="X1295" s="11"/>
      <c r="Y1295" s="11"/>
      <c r="Z1295" s="11"/>
      <c r="AA1295" s="11"/>
      <c r="AB1295" s="11"/>
      <c r="AC1295" s="11"/>
      <c r="AD1295" s="11"/>
      <c r="AE1295" s="11"/>
      <c r="AF1295" s="11"/>
      <c r="AG129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95" s="11">
        <f>IF(Tabella14[[#This Row],[WP]]&lt;&gt;"",VLOOKUP(AG1295,[1]!Table_WP_list[[WP_short]:[IPT]],3,FALSE),"")</f>
      </c>
      <c r="AI1295" s="19"/>
      <c r="AJ1295" s="19"/>
    </row>
    <row r="1296" spans="1:36" x14ac:dyDescent="0.25">
      <c r="A1296" s="20"/>
      <c r="B1296" s="12"/>
      <c r="C1296" s="11"/>
      <c r="D1296" s="11"/>
      <c r="E1296" s="13"/>
      <c r="F1296" s="21"/>
      <c r="G1296" s="14"/>
      <c r="H1296" s="14"/>
      <c r="I1296" s="20"/>
      <c r="J1296" s="16"/>
      <c r="K1296" s="17"/>
      <c r="L1296" s="14"/>
      <c r="M1296" s="24"/>
      <c r="N1296" s="24"/>
      <c r="O1296" s="11"/>
      <c r="P1296" s="11"/>
      <c r="Q1296" s="11"/>
      <c r="R1296" s="11"/>
      <c r="S1296" s="11"/>
      <c r="T1296" s="11"/>
      <c r="U1296" s="11"/>
      <c r="V1296" s="11"/>
      <c r="W1296" s="11"/>
      <c r="X1296" s="11"/>
      <c r="Y1296" s="11"/>
      <c r="Z1296" s="11"/>
      <c r="AA1296" s="11"/>
      <c r="AB1296" s="11"/>
      <c r="AC1296" s="11"/>
      <c r="AD1296" s="11"/>
      <c r="AE1296" s="11"/>
      <c r="AF1296" s="11"/>
      <c r="AG129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96" s="11">
        <f>IF(Tabella14[[#This Row],[WP]]&lt;&gt;"",VLOOKUP(AG1296,[1]!Table_WP_list[[WP_short]:[IPT]],3,FALSE),"")</f>
      </c>
      <c r="AI1296" s="19"/>
      <c r="AJ1296" s="19"/>
    </row>
    <row r="1297" spans="1:36" x14ac:dyDescent="0.25">
      <c r="A1297" s="11"/>
      <c r="B1297" s="12"/>
      <c r="C1297" s="11"/>
      <c r="D1297" s="11"/>
      <c r="E1297" s="13"/>
      <c r="F1297" s="21"/>
      <c r="G1297" s="14"/>
      <c r="H1297" s="14"/>
      <c r="I1297" s="11"/>
      <c r="J1297" s="16"/>
      <c r="K1297" s="17"/>
      <c r="L1297" s="14"/>
      <c r="M1297" s="14"/>
      <c r="N1297" s="14"/>
      <c r="O1297" s="11"/>
      <c r="P1297" s="11"/>
      <c r="Q1297" s="11"/>
      <c r="R1297" s="11"/>
      <c r="S1297" s="11"/>
      <c r="T1297" s="11"/>
      <c r="U1297" s="11"/>
      <c r="V1297" s="11"/>
      <c r="W1297" s="11"/>
      <c r="X1297" s="11"/>
      <c r="Y1297" s="11"/>
      <c r="Z1297" s="11"/>
      <c r="AA1297" s="11"/>
      <c r="AB1297" s="11"/>
      <c r="AC1297" s="11"/>
      <c r="AD1297" s="11"/>
      <c r="AE1297" s="11"/>
      <c r="AF1297" s="11"/>
      <c r="AG129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97" s="11">
        <f>IF(Tabella14[[#This Row],[WP]]&lt;&gt;"",VLOOKUP(AG1297,[1]!Table_WP_list[[WP_short]:[IPT]],3,FALSE),"")</f>
      </c>
      <c r="AI1297" s="19"/>
      <c r="AJ1297" s="19"/>
    </row>
    <row r="1298" spans="1:36" x14ac:dyDescent="0.25">
      <c r="A1298" s="11"/>
      <c r="B1298" s="12"/>
      <c r="C1298" s="11"/>
      <c r="D1298" s="11"/>
      <c r="E1298" s="13"/>
      <c r="F1298" s="21"/>
      <c r="G1298" s="14"/>
      <c r="H1298" s="14"/>
      <c r="I1298" s="11"/>
      <c r="J1298" s="16"/>
      <c r="K1298" s="17"/>
      <c r="L1298" s="14"/>
      <c r="M1298" s="14"/>
      <c r="N1298" s="14"/>
      <c r="O1298" s="11"/>
      <c r="P1298" s="11"/>
      <c r="Q1298" s="11"/>
      <c r="R1298" s="11"/>
      <c r="S1298" s="11"/>
      <c r="T1298" s="11"/>
      <c r="U1298" s="11"/>
      <c r="V1298" s="11"/>
      <c r="W1298" s="11"/>
      <c r="X1298" s="11"/>
      <c r="Y1298" s="11"/>
      <c r="Z1298" s="11"/>
      <c r="AA1298" s="11"/>
      <c r="AB1298" s="11"/>
      <c r="AC1298" s="11"/>
      <c r="AD1298" s="11"/>
      <c r="AE1298" s="11"/>
      <c r="AF1298" s="11"/>
      <c r="AG129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98" s="11">
        <f>IF(Tabella14[[#This Row],[WP]]&lt;&gt;"",VLOOKUP(AG1298,[1]!Table_WP_list[[WP_short]:[IPT]],3,FALSE),"")</f>
      </c>
      <c r="AI1298" s="19"/>
      <c r="AJ1298" s="19"/>
    </row>
    <row r="1299" spans="1:36" x14ac:dyDescent="0.25">
      <c r="A1299" s="20"/>
      <c r="B1299" s="12"/>
      <c r="C1299" s="11"/>
      <c r="D1299" s="11"/>
      <c r="E1299" s="13"/>
      <c r="F1299" s="21"/>
      <c r="G1299" s="14"/>
      <c r="H1299" s="14"/>
      <c r="I1299" s="20"/>
      <c r="J1299" s="16"/>
      <c r="K1299" s="17"/>
      <c r="L1299" s="14"/>
      <c r="M1299" s="24"/>
      <c r="N1299" s="24"/>
      <c r="O1299" s="11"/>
      <c r="P1299" s="11"/>
      <c r="Q1299" s="11"/>
      <c r="R1299" s="11"/>
      <c r="S1299" s="11"/>
      <c r="T1299" s="11"/>
      <c r="U1299" s="11"/>
      <c r="V1299" s="11"/>
      <c r="W1299" s="11"/>
      <c r="X1299" s="11"/>
      <c r="Y1299" s="11"/>
      <c r="Z1299" s="11"/>
      <c r="AA1299" s="11"/>
      <c r="AB1299" s="11"/>
      <c r="AC1299" s="11"/>
      <c r="AD1299" s="11"/>
      <c r="AE1299" s="11"/>
      <c r="AF1299" s="11"/>
      <c r="AG129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299" s="11">
        <f>IF(Tabella14[[#This Row],[WP]]&lt;&gt;"",VLOOKUP(AG1299,[1]!Table_WP_list[[WP_short]:[IPT]],3,FALSE),"")</f>
      </c>
      <c r="AI1299" s="19"/>
      <c r="AJ1299" s="19"/>
    </row>
    <row r="1300" spans="1:36" x14ac:dyDescent="0.25">
      <c r="A1300" s="11"/>
      <c r="B1300" s="12"/>
      <c r="C1300" s="11"/>
      <c r="D1300" s="11"/>
      <c r="E1300" s="13"/>
      <c r="F1300" s="21"/>
      <c r="G1300" s="14"/>
      <c r="H1300" s="14"/>
      <c r="I1300" s="11"/>
      <c r="J1300" s="16"/>
      <c r="K1300" s="17"/>
      <c r="L1300" s="14"/>
      <c r="M1300" s="14"/>
      <c r="N1300" s="14"/>
      <c r="O1300" s="11"/>
      <c r="P1300" s="11"/>
      <c r="Q1300" s="11"/>
      <c r="R1300" s="11"/>
      <c r="S1300" s="11"/>
      <c r="T1300" s="11"/>
      <c r="U1300" s="11"/>
      <c r="V1300" s="11"/>
      <c r="W1300" s="11"/>
      <c r="X1300" s="11"/>
      <c r="Y1300" s="11"/>
      <c r="Z1300" s="11"/>
      <c r="AA1300" s="11"/>
      <c r="AB1300" s="11"/>
      <c r="AC1300" s="11"/>
      <c r="AD1300" s="11"/>
      <c r="AE1300" s="11"/>
      <c r="AF1300" s="11"/>
      <c r="AG130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00" s="11">
        <f>IF(Tabella14[[#This Row],[WP]]&lt;&gt;"",VLOOKUP(AG1300,[1]!Table_WP_list[[WP_short]:[IPT]],3,FALSE),"")</f>
      </c>
      <c r="AI1300" s="19"/>
      <c r="AJ1300" s="19"/>
    </row>
    <row r="1301" spans="1:36" x14ac:dyDescent="0.25">
      <c r="A1301" s="11"/>
      <c r="B1301" s="12"/>
      <c r="C1301" s="11"/>
      <c r="D1301" s="11"/>
      <c r="E1301" s="13"/>
      <c r="F1301" s="21"/>
      <c r="G1301" s="14"/>
      <c r="H1301" s="14"/>
      <c r="I1301" s="11"/>
      <c r="J1301" s="16"/>
      <c r="K1301" s="17"/>
      <c r="L1301" s="14"/>
      <c r="M1301" s="14"/>
      <c r="N1301" s="14"/>
      <c r="O1301" s="11"/>
      <c r="P1301" s="11"/>
      <c r="Q1301" s="11"/>
      <c r="R1301" s="11"/>
      <c r="S1301" s="11"/>
      <c r="T1301" s="11"/>
      <c r="U1301" s="11"/>
      <c r="V1301" s="11"/>
      <c r="W1301" s="11"/>
      <c r="X1301" s="11"/>
      <c r="Y1301" s="11"/>
      <c r="Z1301" s="11"/>
      <c r="AA1301" s="11"/>
      <c r="AB1301" s="11"/>
      <c r="AC1301" s="11"/>
      <c r="AD1301" s="11"/>
      <c r="AE1301" s="11"/>
      <c r="AF1301" s="11"/>
      <c r="AG130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01" s="11">
        <f>IF(Tabella14[[#This Row],[WP]]&lt;&gt;"",VLOOKUP(AG1301,[1]!Table_WP_list[[WP_short]:[IPT]],3,FALSE),"")</f>
      </c>
      <c r="AI1301" s="19"/>
      <c r="AJ1301" s="19"/>
    </row>
    <row r="1302" spans="1:36" x14ac:dyDescent="0.25">
      <c r="A1302" s="20"/>
      <c r="B1302" s="12"/>
      <c r="C1302" s="11"/>
      <c r="D1302" s="11"/>
      <c r="E1302" s="13"/>
      <c r="F1302" s="21"/>
      <c r="G1302" s="14"/>
      <c r="H1302" s="14"/>
      <c r="I1302" s="20"/>
      <c r="J1302" s="16"/>
      <c r="K1302" s="17"/>
      <c r="L1302" s="14"/>
      <c r="M1302" s="24"/>
      <c r="N1302" s="24"/>
      <c r="O1302" s="11"/>
      <c r="P1302" s="11"/>
      <c r="Q1302" s="11"/>
      <c r="R1302" s="11"/>
      <c r="S1302" s="11"/>
      <c r="T1302" s="11"/>
      <c r="U1302" s="11"/>
      <c r="V1302" s="11"/>
      <c r="W1302" s="11"/>
      <c r="X1302" s="11"/>
      <c r="Y1302" s="11"/>
      <c r="Z1302" s="11"/>
      <c r="AA1302" s="11"/>
      <c r="AB1302" s="11"/>
      <c r="AC1302" s="11"/>
      <c r="AD1302" s="11"/>
      <c r="AE1302" s="11"/>
      <c r="AF1302" s="11"/>
      <c r="AG130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02" s="11">
        <f>IF(Tabella14[[#This Row],[WP]]&lt;&gt;"",VLOOKUP(AG1302,[1]!Table_WP_list[[WP_short]:[IPT]],3,FALSE),"")</f>
      </c>
      <c r="AI1302" s="19"/>
      <c r="AJ1302" s="19"/>
    </row>
    <row r="1303" spans="1:36" x14ac:dyDescent="0.25">
      <c r="A1303" s="11"/>
      <c r="B1303" s="12"/>
      <c r="C1303" s="11"/>
      <c r="D1303" s="11"/>
      <c r="E1303" s="13"/>
      <c r="F1303" s="21"/>
      <c r="G1303" s="14"/>
      <c r="H1303" s="14"/>
      <c r="I1303" s="11"/>
      <c r="J1303" s="16"/>
      <c r="K1303" s="17"/>
      <c r="L1303" s="14"/>
      <c r="M1303" s="14"/>
      <c r="N1303" s="14"/>
      <c r="O1303" s="11"/>
      <c r="P1303" s="11"/>
      <c r="Q1303" s="11"/>
      <c r="R1303" s="11"/>
      <c r="S1303" s="11"/>
      <c r="T1303" s="11"/>
      <c r="U1303" s="11"/>
      <c r="V1303" s="11"/>
      <c r="W1303" s="11"/>
      <c r="X1303" s="11"/>
      <c r="Y1303" s="11"/>
      <c r="Z1303" s="11"/>
      <c r="AA1303" s="11"/>
      <c r="AB1303" s="11"/>
      <c r="AC1303" s="11"/>
      <c r="AD1303" s="11"/>
      <c r="AE1303" s="11"/>
      <c r="AF1303" s="11"/>
      <c r="AG130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03" s="11">
        <f>IF(Tabella14[[#This Row],[WP]]&lt;&gt;"",VLOOKUP(AG1303,[1]!Table_WP_list[[WP_short]:[IPT]],3,FALSE),"")</f>
      </c>
      <c r="AI1303" s="19"/>
      <c r="AJ1303" s="19"/>
    </row>
    <row r="1304" spans="1:36" x14ac:dyDescent="0.25">
      <c r="A1304" s="11"/>
      <c r="B1304" s="12"/>
      <c r="C1304" s="11"/>
      <c r="D1304" s="11"/>
      <c r="E1304" s="13"/>
      <c r="F1304" s="21"/>
      <c r="G1304" s="14"/>
      <c r="H1304" s="14"/>
      <c r="I1304" s="11"/>
      <c r="J1304" s="16"/>
      <c r="K1304" s="17"/>
      <c r="L1304" s="14"/>
      <c r="M1304" s="14"/>
      <c r="N1304" s="14"/>
      <c r="O1304" s="11"/>
      <c r="P1304" s="11"/>
      <c r="Q1304" s="11"/>
      <c r="R1304" s="11"/>
      <c r="S1304" s="11"/>
      <c r="T1304" s="11"/>
      <c r="U1304" s="11"/>
      <c r="V1304" s="11"/>
      <c r="W1304" s="11"/>
      <c r="X1304" s="11"/>
      <c r="Y1304" s="11"/>
      <c r="Z1304" s="11"/>
      <c r="AA1304" s="11"/>
      <c r="AB1304" s="11"/>
      <c r="AC1304" s="11"/>
      <c r="AD1304" s="11"/>
      <c r="AE1304" s="11"/>
      <c r="AF1304" s="11"/>
      <c r="AG130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04" s="11">
        <f>IF(Tabella14[[#This Row],[WP]]&lt;&gt;"",VLOOKUP(AG1304,[1]!Table_WP_list[[WP_short]:[IPT]],3,FALSE),"")</f>
      </c>
      <c r="AI1304" s="19"/>
      <c r="AJ1304" s="19"/>
    </row>
    <row r="1305" spans="1:36" x14ac:dyDescent="0.25">
      <c r="A1305" s="20"/>
      <c r="B1305" s="12"/>
      <c r="C1305" s="11"/>
      <c r="D1305" s="11"/>
      <c r="E1305" s="13"/>
      <c r="F1305" s="21"/>
      <c r="G1305" s="14"/>
      <c r="H1305" s="14"/>
      <c r="I1305" s="20"/>
      <c r="J1305" s="16"/>
      <c r="K1305" s="17"/>
      <c r="L1305" s="14"/>
      <c r="M1305" s="24"/>
      <c r="N1305" s="24"/>
      <c r="O1305" s="11"/>
      <c r="P1305" s="11"/>
      <c r="Q1305" s="11"/>
      <c r="R1305" s="11"/>
      <c r="S1305" s="11"/>
      <c r="T1305" s="11"/>
      <c r="U1305" s="11"/>
      <c r="V1305" s="11"/>
      <c r="W1305" s="11"/>
      <c r="X1305" s="11"/>
      <c r="Y1305" s="11"/>
      <c r="Z1305" s="11"/>
      <c r="AA1305" s="11"/>
      <c r="AB1305" s="11"/>
      <c r="AC1305" s="11"/>
      <c r="AD1305" s="11"/>
      <c r="AE1305" s="11"/>
      <c r="AF1305" s="11"/>
      <c r="AG130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05" s="11">
        <f>IF(Tabella14[[#This Row],[WP]]&lt;&gt;"",VLOOKUP(AG1305,[1]!Table_WP_list[[WP_short]:[IPT]],3,FALSE),"")</f>
      </c>
      <c r="AI1305" s="19"/>
      <c r="AJ1305" s="19"/>
    </row>
    <row r="1306" spans="1:36" x14ac:dyDescent="0.25">
      <c r="A1306" s="11"/>
      <c r="B1306" s="12"/>
      <c r="C1306" s="11"/>
      <c r="D1306" s="11"/>
      <c r="E1306" s="13"/>
      <c r="F1306" s="21"/>
      <c r="G1306" s="14"/>
      <c r="H1306" s="14"/>
      <c r="I1306" s="11"/>
      <c r="J1306" s="16"/>
      <c r="K1306" s="17"/>
      <c r="L1306" s="14"/>
      <c r="M1306" s="14"/>
      <c r="N1306" s="14"/>
      <c r="O1306" s="11"/>
      <c r="P1306" s="11"/>
      <c r="Q1306" s="11"/>
      <c r="R1306" s="11"/>
      <c r="S1306" s="11"/>
      <c r="T1306" s="11"/>
      <c r="U1306" s="11"/>
      <c r="V1306" s="11"/>
      <c r="W1306" s="11"/>
      <c r="X1306" s="11"/>
      <c r="Y1306" s="11"/>
      <c r="Z1306" s="11"/>
      <c r="AA1306" s="11"/>
      <c r="AB1306" s="11"/>
      <c r="AC1306" s="11"/>
      <c r="AD1306" s="11"/>
      <c r="AE1306" s="11"/>
      <c r="AF1306" s="11"/>
      <c r="AG130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06" s="11">
        <f>IF(Tabella14[[#This Row],[WP]]&lt;&gt;"",VLOOKUP(AG1306,[1]!Table_WP_list[[WP_short]:[IPT]],3,FALSE),"")</f>
      </c>
      <c r="AI1306" s="19"/>
      <c r="AJ1306" s="19"/>
    </row>
    <row r="1307" spans="1:36" x14ac:dyDescent="0.25">
      <c r="A1307" s="11"/>
      <c r="B1307" s="12"/>
      <c r="C1307" s="11"/>
      <c r="D1307" s="11"/>
      <c r="E1307" s="13"/>
      <c r="F1307" s="21"/>
      <c r="G1307" s="14"/>
      <c r="H1307" s="14"/>
      <c r="I1307" s="11"/>
      <c r="J1307" s="16"/>
      <c r="K1307" s="17"/>
      <c r="L1307" s="14"/>
      <c r="M1307" s="14"/>
      <c r="N1307" s="14"/>
      <c r="O1307" s="11"/>
      <c r="P1307" s="11"/>
      <c r="Q1307" s="11"/>
      <c r="R1307" s="11"/>
      <c r="S1307" s="11"/>
      <c r="T1307" s="11"/>
      <c r="U1307" s="11"/>
      <c r="V1307" s="11"/>
      <c r="W1307" s="11"/>
      <c r="X1307" s="11"/>
      <c r="Y1307" s="11"/>
      <c r="Z1307" s="11"/>
      <c r="AA1307" s="11"/>
      <c r="AB1307" s="11"/>
      <c r="AC1307" s="11"/>
      <c r="AD1307" s="11"/>
      <c r="AE1307" s="11"/>
      <c r="AF1307" s="11"/>
      <c r="AG130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07" s="11">
        <f>IF(Tabella14[[#This Row],[WP]]&lt;&gt;"",VLOOKUP(AG1307,[1]!Table_WP_list[[WP_short]:[IPT]],3,FALSE),"")</f>
      </c>
      <c r="AI1307" s="19"/>
      <c r="AJ1307" s="19"/>
    </row>
    <row r="1308" spans="1:36" x14ac:dyDescent="0.25">
      <c r="A1308" s="20"/>
      <c r="B1308" s="12"/>
      <c r="C1308" s="11"/>
      <c r="D1308" s="11"/>
      <c r="E1308" s="13"/>
      <c r="F1308" s="21"/>
      <c r="G1308" s="14"/>
      <c r="H1308" s="14"/>
      <c r="I1308" s="20"/>
      <c r="J1308" s="16"/>
      <c r="K1308" s="17"/>
      <c r="L1308" s="14"/>
      <c r="M1308" s="24"/>
      <c r="N1308" s="24"/>
      <c r="O1308" s="11"/>
      <c r="P1308" s="11"/>
      <c r="Q1308" s="11"/>
      <c r="R1308" s="11"/>
      <c r="S1308" s="11"/>
      <c r="T1308" s="11"/>
      <c r="U1308" s="11"/>
      <c r="V1308" s="11"/>
      <c r="W1308" s="11"/>
      <c r="X1308" s="11"/>
      <c r="Y1308" s="11"/>
      <c r="Z1308" s="11"/>
      <c r="AA1308" s="11"/>
      <c r="AB1308" s="11"/>
      <c r="AC1308" s="11"/>
      <c r="AD1308" s="11"/>
      <c r="AE1308" s="11"/>
      <c r="AF1308" s="11"/>
      <c r="AG130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08" s="11">
        <f>IF(Tabella14[[#This Row],[WP]]&lt;&gt;"",VLOOKUP(AG1308,[1]!Table_WP_list[[WP_short]:[IPT]],3,FALSE),"")</f>
      </c>
      <c r="AI1308" s="19"/>
      <c r="AJ1308" s="19"/>
    </row>
    <row r="1309" spans="1:36" x14ac:dyDescent="0.25">
      <c r="A1309" s="11"/>
      <c r="B1309" s="12"/>
      <c r="C1309" s="11"/>
      <c r="D1309" s="11"/>
      <c r="E1309" s="13"/>
      <c r="F1309" s="21"/>
      <c r="G1309" s="14"/>
      <c r="H1309" s="14"/>
      <c r="I1309" s="11"/>
      <c r="J1309" s="16"/>
      <c r="K1309" s="17"/>
      <c r="L1309" s="14"/>
      <c r="M1309" s="14"/>
      <c r="N1309" s="14"/>
      <c r="O1309" s="11"/>
      <c r="P1309" s="11"/>
      <c r="Q1309" s="11"/>
      <c r="R1309" s="11"/>
      <c r="S1309" s="11"/>
      <c r="T1309" s="11"/>
      <c r="U1309" s="11"/>
      <c r="V1309" s="11"/>
      <c r="W1309" s="11"/>
      <c r="X1309" s="11"/>
      <c r="Y1309" s="11"/>
      <c r="Z1309" s="11"/>
      <c r="AA1309" s="11"/>
      <c r="AB1309" s="11"/>
      <c r="AC1309" s="11"/>
      <c r="AD1309" s="11"/>
      <c r="AE1309" s="11"/>
      <c r="AF1309" s="11"/>
      <c r="AG130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09" s="11">
        <f>IF(Tabella14[[#This Row],[WP]]&lt;&gt;"",VLOOKUP(AG1309,[1]!Table_WP_list[[WP_short]:[IPT]],3,FALSE),"")</f>
      </c>
      <c r="AI1309" s="19"/>
      <c r="AJ1309" s="19"/>
    </row>
    <row r="1310" spans="1:36" x14ac:dyDescent="0.25">
      <c r="A1310" s="11"/>
      <c r="B1310" s="12"/>
      <c r="C1310" s="11"/>
      <c r="D1310" s="11"/>
      <c r="E1310" s="13"/>
      <c r="F1310" s="21"/>
      <c r="G1310" s="14"/>
      <c r="H1310" s="14"/>
      <c r="I1310" s="11"/>
      <c r="J1310" s="16"/>
      <c r="K1310" s="17"/>
      <c r="L1310" s="14"/>
      <c r="M1310" s="14"/>
      <c r="N1310" s="14"/>
      <c r="O1310" s="11"/>
      <c r="P1310" s="11"/>
      <c r="Q1310" s="11"/>
      <c r="R1310" s="11"/>
      <c r="S1310" s="11"/>
      <c r="T1310" s="11"/>
      <c r="U1310" s="11"/>
      <c r="V1310" s="11"/>
      <c r="W1310" s="11"/>
      <c r="X1310" s="11"/>
      <c r="Y1310" s="11"/>
      <c r="Z1310" s="11"/>
      <c r="AA1310" s="11"/>
      <c r="AB1310" s="11"/>
      <c r="AC1310" s="11"/>
      <c r="AD1310" s="11"/>
      <c r="AE1310" s="11"/>
      <c r="AF1310" s="11"/>
      <c r="AG131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10" s="11">
        <f>IF(Tabella14[[#This Row],[WP]]&lt;&gt;"",VLOOKUP(AG1310,[1]!Table_WP_list[[WP_short]:[IPT]],3,FALSE),"")</f>
      </c>
      <c r="AI1310" s="19"/>
      <c r="AJ1310" s="19"/>
    </row>
    <row r="1311" spans="1:36" x14ac:dyDescent="0.25">
      <c r="A1311" s="20"/>
      <c r="B1311" s="12"/>
      <c r="C1311" s="11"/>
      <c r="D1311" s="11"/>
      <c r="E1311" s="13"/>
      <c r="F1311" s="21"/>
      <c r="G1311" s="14"/>
      <c r="H1311" s="14"/>
      <c r="I1311" s="20"/>
      <c r="J1311" s="16"/>
      <c r="K1311" s="17"/>
      <c r="L1311" s="14"/>
      <c r="M1311" s="24"/>
      <c r="N1311" s="24"/>
      <c r="O1311" s="11"/>
      <c r="P1311" s="11"/>
      <c r="Q1311" s="11"/>
      <c r="R1311" s="11"/>
      <c r="S1311" s="11"/>
      <c r="T1311" s="11"/>
      <c r="U1311" s="11"/>
      <c r="V1311" s="11"/>
      <c r="W1311" s="11"/>
      <c r="X1311" s="11"/>
      <c r="Y1311" s="11"/>
      <c r="Z1311" s="11"/>
      <c r="AA1311" s="11"/>
      <c r="AB1311" s="11"/>
      <c r="AC1311" s="11"/>
      <c r="AD1311" s="11"/>
      <c r="AE1311" s="11"/>
      <c r="AF1311" s="11"/>
      <c r="AG131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11" s="11">
        <f>IF(Tabella14[[#This Row],[WP]]&lt;&gt;"",VLOOKUP(AG1311,[1]!Table_WP_list[[WP_short]:[IPT]],3,FALSE),"")</f>
      </c>
      <c r="AI1311" s="19"/>
      <c r="AJ1311" s="19"/>
    </row>
    <row r="1312" spans="1:36" x14ac:dyDescent="0.25">
      <c r="A1312" s="11"/>
      <c r="B1312" s="12"/>
      <c r="C1312" s="11"/>
      <c r="D1312" s="11"/>
      <c r="E1312" s="13"/>
      <c r="F1312" s="21"/>
      <c r="G1312" s="14"/>
      <c r="H1312" s="14"/>
      <c r="I1312" s="11"/>
      <c r="J1312" s="16"/>
      <c r="K1312" s="17"/>
      <c r="L1312" s="14"/>
      <c r="M1312" s="14"/>
      <c r="N1312" s="14"/>
      <c r="O1312" s="11"/>
      <c r="P1312" s="11"/>
      <c r="Q1312" s="11"/>
      <c r="R1312" s="11"/>
      <c r="S1312" s="11"/>
      <c r="T1312" s="11"/>
      <c r="U1312" s="11"/>
      <c r="V1312" s="11"/>
      <c r="W1312" s="11"/>
      <c r="X1312" s="11"/>
      <c r="Y1312" s="11"/>
      <c r="Z1312" s="11"/>
      <c r="AA1312" s="11"/>
      <c r="AB1312" s="11"/>
      <c r="AC1312" s="11"/>
      <c r="AD1312" s="11"/>
      <c r="AE1312" s="11"/>
      <c r="AF1312" s="11"/>
      <c r="AG131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12" s="11">
        <f>IF(Tabella14[[#This Row],[WP]]&lt;&gt;"",VLOOKUP(AG1312,[1]!Table_WP_list[[WP_short]:[IPT]],3,FALSE),"")</f>
      </c>
      <c r="AI1312" s="19"/>
      <c r="AJ1312" s="19"/>
    </row>
    <row r="1313" spans="1:36" x14ac:dyDescent="0.25">
      <c r="A1313" s="11"/>
      <c r="B1313" s="12"/>
      <c r="C1313" s="11"/>
      <c r="D1313" s="11"/>
      <c r="E1313" s="13"/>
      <c r="F1313" s="21"/>
      <c r="G1313" s="14"/>
      <c r="H1313" s="14"/>
      <c r="I1313" s="11"/>
      <c r="J1313" s="16"/>
      <c r="K1313" s="17"/>
      <c r="L1313" s="14"/>
      <c r="M1313" s="14"/>
      <c r="N1313" s="14"/>
      <c r="O1313" s="11"/>
      <c r="P1313" s="11"/>
      <c r="Q1313" s="11"/>
      <c r="R1313" s="11"/>
      <c r="S1313" s="11"/>
      <c r="T1313" s="11"/>
      <c r="U1313" s="11"/>
      <c r="V1313" s="11"/>
      <c r="W1313" s="11"/>
      <c r="X1313" s="11"/>
      <c r="Y1313" s="11"/>
      <c r="Z1313" s="11"/>
      <c r="AA1313" s="11"/>
      <c r="AB1313" s="11"/>
      <c r="AC1313" s="11"/>
      <c r="AD1313" s="11"/>
      <c r="AE1313" s="11"/>
      <c r="AF1313" s="11"/>
      <c r="AG131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13" s="11">
        <f>IF(Tabella14[[#This Row],[WP]]&lt;&gt;"",VLOOKUP(AG1313,[1]!Table_WP_list[[WP_short]:[IPT]],3,FALSE),"")</f>
      </c>
      <c r="AI1313" s="19"/>
      <c r="AJ1313" s="19"/>
    </row>
    <row r="1314" spans="1:36" x14ac:dyDescent="0.25">
      <c r="A1314" s="20"/>
      <c r="B1314" s="12"/>
      <c r="C1314" s="11"/>
      <c r="D1314" s="11"/>
      <c r="E1314" s="13"/>
      <c r="F1314" s="21"/>
      <c r="G1314" s="14"/>
      <c r="H1314" s="14"/>
      <c r="I1314" s="20"/>
      <c r="J1314" s="16"/>
      <c r="K1314" s="17"/>
      <c r="L1314" s="14"/>
      <c r="M1314" s="24"/>
      <c r="N1314" s="24"/>
      <c r="O1314" s="11"/>
      <c r="P1314" s="11"/>
      <c r="Q1314" s="11"/>
      <c r="R1314" s="11"/>
      <c r="S1314" s="11"/>
      <c r="T1314" s="11"/>
      <c r="U1314" s="11"/>
      <c r="V1314" s="11"/>
      <c r="W1314" s="11"/>
      <c r="X1314" s="11"/>
      <c r="Y1314" s="11"/>
      <c r="Z1314" s="11"/>
      <c r="AA1314" s="11"/>
      <c r="AB1314" s="11"/>
      <c r="AC1314" s="11"/>
      <c r="AD1314" s="11"/>
      <c r="AE1314" s="11"/>
      <c r="AF1314" s="11"/>
      <c r="AG13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14" s="11">
        <f>IF(Tabella14[[#This Row],[WP]]&lt;&gt;"",VLOOKUP(AG1314,[1]!Table_WP_list[[WP_short]:[IPT]],3,FALSE),"")</f>
      </c>
      <c r="AI1314" s="19"/>
      <c r="AJ1314" s="19"/>
    </row>
    <row r="1315" spans="1:36" x14ac:dyDescent="0.25">
      <c r="A1315" s="11"/>
      <c r="B1315" s="12"/>
      <c r="C1315" s="11"/>
      <c r="D1315" s="11"/>
      <c r="E1315" s="13"/>
      <c r="F1315" s="21"/>
      <c r="G1315" s="14"/>
      <c r="H1315" s="14"/>
      <c r="I1315" s="11"/>
      <c r="J1315" s="16"/>
      <c r="K1315" s="17"/>
      <c r="L1315" s="14"/>
      <c r="M1315" s="14"/>
      <c r="N1315" s="14"/>
      <c r="O1315" s="11"/>
      <c r="P1315" s="11"/>
      <c r="Q1315" s="11"/>
      <c r="R1315" s="11"/>
      <c r="S1315" s="11"/>
      <c r="T1315" s="11"/>
      <c r="U1315" s="11"/>
      <c r="V1315" s="11"/>
      <c r="W1315" s="11"/>
      <c r="X1315" s="11"/>
      <c r="Y1315" s="11"/>
      <c r="Z1315" s="11"/>
      <c r="AA1315" s="11"/>
      <c r="AB1315" s="11"/>
      <c r="AC1315" s="11"/>
      <c r="AD1315" s="11"/>
      <c r="AE1315" s="11"/>
      <c r="AF1315" s="11"/>
      <c r="AG131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15" s="11">
        <f>IF(Tabella14[[#This Row],[WP]]&lt;&gt;"",VLOOKUP(AG1315,[1]!Table_WP_list[[WP_short]:[IPT]],3,FALSE),"")</f>
      </c>
      <c r="AI1315" s="19"/>
      <c r="AJ1315" s="19"/>
    </row>
    <row r="1316" spans="1:36" x14ac:dyDescent="0.25">
      <c r="A1316" s="11"/>
      <c r="B1316" s="12"/>
      <c r="C1316" s="11"/>
      <c r="D1316" s="11"/>
      <c r="E1316" s="13"/>
      <c r="F1316" s="21"/>
      <c r="G1316" s="14"/>
      <c r="H1316" s="14"/>
      <c r="I1316" s="11"/>
      <c r="J1316" s="16"/>
      <c r="K1316" s="17"/>
      <c r="L1316" s="14"/>
      <c r="M1316" s="14"/>
      <c r="N1316" s="14"/>
      <c r="O1316" s="11"/>
      <c r="P1316" s="11"/>
      <c r="Q1316" s="11"/>
      <c r="R1316" s="11"/>
      <c r="S1316" s="11"/>
      <c r="T1316" s="11"/>
      <c r="U1316" s="11"/>
      <c r="V1316" s="11"/>
      <c r="W1316" s="11"/>
      <c r="X1316" s="11"/>
      <c r="Y1316" s="11"/>
      <c r="Z1316" s="11"/>
      <c r="AA1316" s="11"/>
      <c r="AB1316" s="11"/>
      <c r="AC1316" s="11"/>
      <c r="AD1316" s="11"/>
      <c r="AE1316" s="11"/>
      <c r="AF1316" s="11"/>
      <c r="AG131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16" s="11">
        <f>IF(Tabella14[[#This Row],[WP]]&lt;&gt;"",VLOOKUP(AG1316,[1]!Table_WP_list[[WP_short]:[IPT]],3,FALSE),"")</f>
      </c>
      <c r="AI1316" s="19"/>
      <c r="AJ1316" s="19"/>
    </row>
    <row r="1317" spans="1:36" x14ac:dyDescent="0.25">
      <c r="A1317" s="20"/>
      <c r="B1317" s="12"/>
      <c r="C1317" s="11"/>
      <c r="D1317" s="11"/>
      <c r="E1317" s="13"/>
      <c r="F1317" s="21"/>
      <c r="G1317" s="14"/>
      <c r="H1317" s="14"/>
      <c r="I1317" s="20"/>
      <c r="J1317" s="16"/>
      <c r="K1317" s="17"/>
      <c r="L1317" s="14"/>
      <c r="M1317" s="24"/>
      <c r="N1317" s="24"/>
      <c r="O1317" s="11"/>
      <c r="P1317" s="11"/>
      <c r="Q1317" s="11"/>
      <c r="R1317" s="11"/>
      <c r="S1317" s="11"/>
      <c r="T1317" s="11"/>
      <c r="U1317" s="11"/>
      <c r="V1317" s="11"/>
      <c r="W1317" s="11"/>
      <c r="X1317" s="11"/>
      <c r="Y1317" s="11"/>
      <c r="Z1317" s="11"/>
      <c r="AA1317" s="11"/>
      <c r="AB1317" s="11"/>
      <c r="AC1317" s="11"/>
      <c r="AD1317" s="11"/>
      <c r="AE1317" s="11"/>
      <c r="AF1317" s="11"/>
      <c r="AG131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17" s="11">
        <f>IF(Tabella14[[#This Row],[WP]]&lt;&gt;"",VLOOKUP(AG1317,[1]!Table_WP_list[[WP_short]:[IPT]],3,FALSE),"")</f>
      </c>
      <c r="AI1317" s="19"/>
      <c r="AJ1317" s="19"/>
    </row>
    <row r="1318" spans="1:36" x14ac:dyDescent="0.25">
      <c r="A1318" s="11"/>
      <c r="B1318" s="12"/>
      <c r="C1318" s="11"/>
      <c r="D1318" s="11"/>
      <c r="E1318" s="13"/>
      <c r="F1318" s="21"/>
      <c r="G1318" s="14"/>
      <c r="H1318" s="14"/>
      <c r="I1318" s="11"/>
      <c r="J1318" s="16"/>
      <c r="K1318" s="17"/>
      <c r="L1318" s="14"/>
      <c r="M1318" s="14"/>
      <c r="N1318" s="14"/>
      <c r="O1318" s="11"/>
      <c r="P1318" s="11"/>
      <c r="Q1318" s="11"/>
      <c r="R1318" s="11"/>
      <c r="S1318" s="11"/>
      <c r="T1318" s="11"/>
      <c r="U1318" s="11"/>
      <c r="V1318" s="11"/>
      <c r="W1318" s="11"/>
      <c r="X1318" s="11"/>
      <c r="Y1318" s="11"/>
      <c r="Z1318" s="11"/>
      <c r="AA1318" s="11"/>
      <c r="AB1318" s="11"/>
      <c r="AC1318" s="11"/>
      <c r="AD1318" s="11"/>
      <c r="AE1318" s="11"/>
      <c r="AF1318" s="11"/>
      <c r="AG131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18" s="11">
        <f>IF(Tabella14[[#This Row],[WP]]&lt;&gt;"",VLOOKUP(AG1318,[1]!Table_WP_list[[WP_short]:[IPT]],3,FALSE),"")</f>
      </c>
      <c r="AI1318" s="19"/>
      <c r="AJ1318" s="19"/>
    </row>
    <row r="1319" spans="1:36" x14ac:dyDescent="0.25">
      <c r="A1319" s="11"/>
      <c r="B1319" s="12"/>
      <c r="C1319" s="11"/>
      <c r="D1319" s="11"/>
      <c r="E1319" s="13"/>
      <c r="F1319" s="21"/>
      <c r="G1319" s="14"/>
      <c r="H1319" s="14"/>
      <c r="I1319" s="11"/>
      <c r="J1319" s="16"/>
      <c r="K1319" s="17"/>
      <c r="L1319" s="14"/>
      <c r="M1319" s="14"/>
      <c r="N1319" s="14"/>
      <c r="O1319" s="11"/>
      <c r="P1319" s="11"/>
      <c r="Q1319" s="11"/>
      <c r="R1319" s="11"/>
      <c r="S1319" s="11"/>
      <c r="T1319" s="11"/>
      <c r="U1319" s="11"/>
      <c r="V1319" s="11"/>
      <c r="W1319" s="11"/>
      <c r="X1319" s="11"/>
      <c r="Y1319" s="11"/>
      <c r="Z1319" s="11"/>
      <c r="AA1319" s="11"/>
      <c r="AB1319" s="11"/>
      <c r="AC1319" s="11"/>
      <c r="AD1319" s="11"/>
      <c r="AE1319" s="11"/>
      <c r="AF1319" s="11"/>
      <c r="AG131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19" s="11">
        <f>IF(Tabella14[[#This Row],[WP]]&lt;&gt;"",VLOOKUP(AG1319,[1]!Table_WP_list[[WP_short]:[IPT]],3,FALSE),"")</f>
      </c>
      <c r="AI1319" s="19"/>
      <c r="AJ1319" s="19"/>
    </row>
    <row r="1320" spans="1:36" x14ac:dyDescent="0.25">
      <c r="A1320" s="20"/>
      <c r="B1320" s="12"/>
      <c r="C1320" s="11"/>
      <c r="D1320" s="11"/>
      <c r="E1320" s="13"/>
      <c r="F1320" s="21"/>
      <c r="G1320" s="14"/>
      <c r="H1320" s="14"/>
      <c r="I1320" s="20"/>
      <c r="J1320" s="16"/>
      <c r="K1320" s="17"/>
      <c r="L1320" s="14"/>
      <c r="M1320" s="24"/>
      <c r="N1320" s="24"/>
      <c r="O1320" s="11"/>
      <c r="P1320" s="11"/>
      <c r="Q1320" s="11"/>
      <c r="R1320" s="11"/>
      <c r="S1320" s="11"/>
      <c r="T1320" s="11"/>
      <c r="U1320" s="11"/>
      <c r="V1320" s="11"/>
      <c r="W1320" s="11"/>
      <c r="X1320" s="11"/>
      <c r="Y1320" s="11"/>
      <c r="Z1320" s="11"/>
      <c r="AA1320" s="11"/>
      <c r="AB1320" s="11"/>
      <c r="AC1320" s="11"/>
      <c r="AD1320" s="11"/>
      <c r="AE1320" s="11"/>
      <c r="AF1320" s="11"/>
      <c r="AG132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20" s="11">
        <f>IF(Tabella14[[#This Row],[WP]]&lt;&gt;"",VLOOKUP(AG1320,[1]!Table_WP_list[[WP_short]:[IPT]],3,FALSE),"")</f>
      </c>
      <c r="AI1320" s="19"/>
      <c r="AJ1320" s="19"/>
    </row>
    <row r="1321" spans="1:36" x14ac:dyDescent="0.25">
      <c r="A1321" s="11"/>
      <c r="B1321" s="12"/>
      <c r="C1321" s="11"/>
      <c r="D1321" s="11"/>
      <c r="E1321" s="13"/>
      <c r="F1321" s="21"/>
      <c r="G1321" s="14"/>
      <c r="H1321" s="14"/>
      <c r="I1321" s="11"/>
      <c r="J1321" s="16"/>
      <c r="K1321" s="17"/>
      <c r="L1321" s="14"/>
      <c r="M1321" s="14"/>
      <c r="N1321" s="14"/>
      <c r="O1321" s="11"/>
      <c r="P1321" s="11"/>
      <c r="Q1321" s="11"/>
      <c r="R1321" s="11"/>
      <c r="S1321" s="11"/>
      <c r="T1321" s="11"/>
      <c r="U1321" s="11"/>
      <c r="V1321" s="11"/>
      <c r="W1321" s="11"/>
      <c r="X1321" s="11"/>
      <c r="Y1321" s="11"/>
      <c r="Z1321" s="11"/>
      <c r="AA1321" s="11"/>
      <c r="AB1321" s="11"/>
      <c r="AC1321" s="11"/>
      <c r="AD1321" s="11"/>
      <c r="AE1321" s="11"/>
      <c r="AF1321" s="11"/>
      <c r="AG132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21" s="11">
        <f>IF(Tabella14[[#This Row],[WP]]&lt;&gt;"",VLOOKUP(AG1321,[1]!Table_WP_list[[WP_short]:[IPT]],3,FALSE),"")</f>
      </c>
      <c r="AI1321" s="19"/>
      <c r="AJ1321" s="19"/>
    </row>
    <row r="1322" spans="1:36" x14ac:dyDescent="0.25">
      <c r="A1322" s="11"/>
      <c r="B1322" s="12"/>
      <c r="C1322" s="11"/>
      <c r="D1322" s="11"/>
      <c r="E1322" s="13"/>
      <c r="F1322" s="21"/>
      <c r="G1322" s="14"/>
      <c r="H1322" s="14"/>
      <c r="I1322" s="11"/>
      <c r="J1322" s="16"/>
      <c r="K1322" s="17"/>
      <c r="L1322" s="14"/>
      <c r="M1322" s="14"/>
      <c r="N1322" s="14"/>
      <c r="O1322" s="11"/>
      <c r="P1322" s="11"/>
      <c r="Q1322" s="11"/>
      <c r="R1322" s="11"/>
      <c r="S1322" s="11"/>
      <c r="T1322" s="11"/>
      <c r="U1322" s="11"/>
      <c r="V1322" s="11"/>
      <c r="W1322" s="11"/>
      <c r="X1322" s="11"/>
      <c r="Y1322" s="11"/>
      <c r="Z1322" s="11"/>
      <c r="AA1322" s="11"/>
      <c r="AB1322" s="11"/>
      <c r="AC1322" s="11"/>
      <c r="AD1322" s="11"/>
      <c r="AE1322" s="11"/>
      <c r="AF1322" s="11"/>
      <c r="AG132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22" s="11">
        <f>IF(Tabella14[[#This Row],[WP]]&lt;&gt;"",VLOOKUP(AG1322,[1]!Table_WP_list[[WP_short]:[IPT]],3,FALSE),"")</f>
      </c>
      <c r="AI1322" s="19"/>
      <c r="AJ1322" s="19"/>
    </row>
    <row r="1323" spans="1:36" x14ac:dyDescent="0.25">
      <c r="A1323" s="20"/>
      <c r="B1323" s="12"/>
      <c r="C1323" s="11"/>
      <c r="D1323" s="11"/>
      <c r="E1323" s="13"/>
      <c r="F1323" s="21"/>
      <c r="G1323" s="14"/>
      <c r="H1323" s="14"/>
      <c r="I1323" s="20"/>
      <c r="J1323" s="16"/>
      <c r="K1323" s="17"/>
      <c r="L1323" s="14"/>
      <c r="M1323" s="24"/>
      <c r="N1323" s="24"/>
      <c r="O1323" s="11"/>
      <c r="P1323" s="11"/>
      <c r="Q1323" s="11"/>
      <c r="R1323" s="11"/>
      <c r="S1323" s="11"/>
      <c r="T1323" s="11"/>
      <c r="U1323" s="11"/>
      <c r="V1323" s="11"/>
      <c r="W1323" s="11"/>
      <c r="X1323" s="11"/>
      <c r="Y1323" s="11"/>
      <c r="Z1323" s="11"/>
      <c r="AA1323" s="11"/>
      <c r="AB1323" s="11"/>
      <c r="AC1323" s="11"/>
      <c r="AD1323" s="11"/>
      <c r="AE1323" s="11"/>
      <c r="AF1323" s="11"/>
      <c r="AG132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23" s="11">
        <f>IF(Tabella14[[#This Row],[WP]]&lt;&gt;"",VLOOKUP(AG1323,[1]!Table_WP_list[[WP_short]:[IPT]],3,FALSE),"")</f>
      </c>
      <c r="AI1323" s="19"/>
      <c r="AJ1323" s="19"/>
    </row>
    <row r="1324" spans="1:36" x14ac:dyDescent="0.25">
      <c r="A1324" s="11"/>
      <c r="B1324" s="12"/>
      <c r="C1324" s="11"/>
      <c r="D1324" s="11"/>
      <c r="E1324" s="13"/>
      <c r="F1324" s="21"/>
      <c r="G1324" s="14"/>
      <c r="H1324" s="14"/>
      <c r="I1324" s="11"/>
      <c r="J1324" s="16"/>
      <c r="K1324" s="17"/>
      <c r="L1324" s="14"/>
      <c r="M1324" s="14"/>
      <c r="N1324" s="14"/>
      <c r="O1324" s="11"/>
      <c r="P1324" s="11"/>
      <c r="Q1324" s="11"/>
      <c r="R1324" s="11"/>
      <c r="S1324" s="11"/>
      <c r="T1324" s="11"/>
      <c r="U1324" s="11"/>
      <c r="V1324" s="11"/>
      <c r="W1324" s="11"/>
      <c r="X1324" s="11"/>
      <c r="Y1324" s="11"/>
      <c r="Z1324" s="11"/>
      <c r="AA1324" s="11"/>
      <c r="AB1324" s="11"/>
      <c r="AC1324" s="11"/>
      <c r="AD1324" s="11"/>
      <c r="AE1324" s="11"/>
      <c r="AF1324" s="11"/>
      <c r="AG13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24" s="11">
        <f>IF(Tabella14[[#This Row],[WP]]&lt;&gt;"",VLOOKUP(AG1324,[1]!Table_WP_list[[WP_short]:[IPT]],3,FALSE),"")</f>
      </c>
      <c r="AI1324" s="19"/>
      <c r="AJ1324" s="19"/>
    </row>
    <row r="1325" spans="1:36" x14ac:dyDescent="0.25">
      <c r="A1325" s="11"/>
      <c r="B1325" s="12"/>
      <c r="C1325" s="11"/>
      <c r="D1325" s="11"/>
      <c r="E1325" s="13"/>
      <c r="F1325" s="21"/>
      <c r="G1325" s="14"/>
      <c r="H1325" s="14"/>
      <c r="I1325" s="11"/>
      <c r="J1325" s="16"/>
      <c r="K1325" s="17"/>
      <c r="L1325" s="14"/>
      <c r="M1325" s="14"/>
      <c r="N1325" s="14"/>
      <c r="O1325" s="11"/>
      <c r="P1325" s="11"/>
      <c r="Q1325" s="11"/>
      <c r="R1325" s="11"/>
      <c r="S1325" s="11"/>
      <c r="T1325" s="11"/>
      <c r="U1325" s="11"/>
      <c r="V1325" s="11"/>
      <c r="W1325" s="11"/>
      <c r="X1325" s="11"/>
      <c r="Y1325" s="11"/>
      <c r="Z1325" s="11"/>
      <c r="AA1325" s="11"/>
      <c r="AB1325" s="11"/>
      <c r="AC1325" s="11"/>
      <c r="AD1325" s="11"/>
      <c r="AE1325" s="11"/>
      <c r="AF1325" s="11"/>
      <c r="AG132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25" s="11">
        <f>IF(Tabella14[[#This Row],[WP]]&lt;&gt;"",VLOOKUP(AG1325,[1]!Table_WP_list[[WP_short]:[IPT]],3,FALSE),"")</f>
      </c>
      <c r="AI1325" s="19"/>
      <c r="AJ1325" s="19"/>
    </row>
    <row r="1326" spans="1:36" x14ac:dyDescent="0.25">
      <c r="A1326" s="20"/>
      <c r="B1326" s="12"/>
      <c r="C1326" s="11"/>
      <c r="D1326" s="11"/>
      <c r="E1326" s="13"/>
      <c r="F1326" s="21"/>
      <c r="G1326" s="14"/>
      <c r="H1326" s="14"/>
      <c r="I1326" s="20"/>
      <c r="J1326" s="16"/>
      <c r="K1326" s="17"/>
      <c r="L1326" s="14"/>
      <c r="M1326" s="24"/>
      <c r="N1326" s="24"/>
      <c r="O1326" s="11"/>
      <c r="P1326" s="11"/>
      <c r="Q1326" s="11"/>
      <c r="R1326" s="11"/>
      <c r="S1326" s="11"/>
      <c r="T1326" s="11"/>
      <c r="U1326" s="11"/>
      <c r="V1326" s="11"/>
      <c r="W1326" s="11"/>
      <c r="X1326" s="11"/>
      <c r="Y1326" s="11"/>
      <c r="Z1326" s="11"/>
      <c r="AA1326" s="11"/>
      <c r="AB1326" s="11"/>
      <c r="AC1326" s="11"/>
      <c r="AD1326" s="11"/>
      <c r="AE1326" s="11"/>
      <c r="AF1326" s="11"/>
      <c r="AG132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26" s="11">
        <f>IF(Tabella14[[#This Row],[WP]]&lt;&gt;"",VLOOKUP(AG1326,[1]!Table_WP_list[[WP_short]:[IPT]],3,FALSE),"")</f>
      </c>
      <c r="AI1326" s="19"/>
      <c r="AJ1326" s="19"/>
    </row>
    <row r="1327" spans="1:36" x14ac:dyDescent="0.25">
      <c r="A1327" s="11"/>
      <c r="B1327" s="12"/>
      <c r="C1327" s="11"/>
      <c r="D1327" s="11"/>
      <c r="E1327" s="13"/>
      <c r="F1327" s="21"/>
      <c r="G1327" s="14"/>
      <c r="H1327" s="14"/>
      <c r="I1327" s="11"/>
      <c r="J1327" s="16"/>
      <c r="K1327" s="17"/>
      <c r="L1327" s="14"/>
      <c r="M1327" s="14"/>
      <c r="N1327" s="14"/>
      <c r="O1327" s="11"/>
      <c r="P1327" s="11"/>
      <c r="Q1327" s="11"/>
      <c r="R1327" s="11"/>
      <c r="S1327" s="11"/>
      <c r="T1327" s="11"/>
      <c r="U1327" s="11"/>
      <c r="V1327" s="11"/>
      <c r="W1327" s="11"/>
      <c r="X1327" s="11"/>
      <c r="Y1327" s="11"/>
      <c r="Z1327" s="11"/>
      <c r="AA1327" s="11"/>
      <c r="AB1327" s="11"/>
      <c r="AC1327" s="11"/>
      <c r="AD1327" s="11"/>
      <c r="AE1327" s="11"/>
      <c r="AF1327" s="11"/>
      <c r="AG132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27" s="11">
        <f>IF(Tabella14[[#This Row],[WP]]&lt;&gt;"",VLOOKUP(AG1327,[1]!Table_WP_list[[WP_short]:[IPT]],3,FALSE),"")</f>
      </c>
      <c r="AI1327" s="19"/>
      <c r="AJ1327" s="19"/>
    </row>
    <row r="1328" spans="1:36" x14ac:dyDescent="0.25">
      <c r="A1328" s="11"/>
      <c r="B1328" s="12"/>
      <c r="C1328" s="11"/>
      <c r="D1328" s="11"/>
      <c r="E1328" s="13"/>
      <c r="F1328" s="21"/>
      <c r="G1328" s="14"/>
      <c r="H1328" s="14"/>
      <c r="I1328" s="11"/>
      <c r="J1328" s="16"/>
      <c r="K1328" s="17"/>
      <c r="L1328" s="14"/>
      <c r="M1328" s="14"/>
      <c r="N1328" s="14"/>
      <c r="O1328" s="11"/>
      <c r="P1328" s="11"/>
      <c r="Q1328" s="11"/>
      <c r="R1328" s="11"/>
      <c r="S1328" s="11"/>
      <c r="T1328" s="11"/>
      <c r="U1328" s="11"/>
      <c r="V1328" s="11"/>
      <c r="W1328" s="11"/>
      <c r="X1328" s="11"/>
      <c r="Y1328" s="11"/>
      <c r="Z1328" s="11"/>
      <c r="AA1328" s="11"/>
      <c r="AB1328" s="11"/>
      <c r="AC1328" s="11"/>
      <c r="AD1328" s="11"/>
      <c r="AE1328" s="11"/>
      <c r="AF1328" s="11"/>
      <c r="AG13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28" s="11">
        <f>IF(Tabella14[[#This Row],[WP]]&lt;&gt;"",VLOOKUP(AG1328,[1]!Table_WP_list[[WP_short]:[IPT]],3,FALSE),"")</f>
      </c>
      <c r="AI1328" s="19"/>
      <c r="AJ1328" s="19"/>
    </row>
    <row r="1329" spans="1:36" x14ac:dyDescent="0.25">
      <c r="A1329" s="20"/>
      <c r="B1329" s="12"/>
      <c r="C1329" s="11"/>
      <c r="D1329" s="11"/>
      <c r="E1329" s="13"/>
      <c r="F1329" s="21"/>
      <c r="G1329" s="14"/>
      <c r="H1329" s="14"/>
      <c r="I1329" s="20"/>
      <c r="J1329" s="16"/>
      <c r="K1329" s="17"/>
      <c r="L1329" s="14"/>
      <c r="M1329" s="24"/>
      <c r="N1329" s="24"/>
      <c r="O1329" s="11"/>
      <c r="P1329" s="11"/>
      <c r="Q1329" s="11"/>
      <c r="R1329" s="11"/>
      <c r="S1329" s="11"/>
      <c r="T1329" s="11"/>
      <c r="U1329" s="11"/>
      <c r="V1329" s="11"/>
      <c r="W1329" s="11"/>
      <c r="X1329" s="11"/>
      <c r="Y1329" s="11"/>
      <c r="Z1329" s="11"/>
      <c r="AA1329" s="11"/>
      <c r="AB1329" s="11"/>
      <c r="AC1329" s="11"/>
      <c r="AD1329" s="11"/>
      <c r="AE1329" s="11"/>
      <c r="AF1329" s="11"/>
      <c r="AG132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29" s="11">
        <f>IF(Tabella14[[#This Row],[WP]]&lt;&gt;"",VLOOKUP(AG1329,[1]!Table_WP_list[[WP_short]:[IPT]],3,FALSE),"")</f>
      </c>
      <c r="AI1329" s="19"/>
      <c r="AJ1329" s="19"/>
    </row>
    <row r="1330" spans="1:36" x14ac:dyDescent="0.25">
      <c r="A1330" s="11"/>
      <c r="B1330" s="12"/>
      <c r="C1330" s="11"/>
      <c r="D1330" s="11"/>
      <c r="E1330" s="13"/>
      <c r="F1330" s="21"/>
      <c r="G1330" s="14"/>
      <c r="H1330" s="14"/>
      <c r="I1330" s="11"/>
      <c r="J1330" s="16"/>
      <c r="K1330" s="17"/>
      <c r="L1330" s="14"/>
      <c r="M1330" s="14"/>
      <c r="N1330" s="14"/>
      <c r="O1330" s="11"/>
      <c r="P1330" s="11"/>
      <c r="Q1330" s="11"/>
      <c r="R1330" s="11"/>
      <c r="S1330" s="11"/>
      <c r="T1330" s="11"/>
      <c r="U1330" s="11"/>
      <c r="V1330" s="11"/>
      <c r="W1330" s="11"/>
      <c r="X1330" s="11"/>
      <c r="Y1330" s="11"/>
      <c r="Z1330" s="11"/>
      <c r="AA1330" s="11"/>
      <c r="AB1330" s="11"/>
      <c r="AC1330" s="11"/>
      <c r="AD1330" s="11"/>
      <c r="AE1330" s="11"/>
      <c r="AF1330" s="11"/>
      <c r="AG133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30" s="11">
        <f>IF(Tabella14[[#This Row],[WP]]&lt;&gt;"",VLOOKUP(AG1330,[1]!Table_WP_list[[WP_short]:[IPT]],3,FALSE),"")</f>
      </c>
      <c r="AI1330" s="19"/>
      <c r="AJ1330" s="19"/>
    </row>
    <row r="1331" spans="1:36" x14ac:dyDescent="0.25">
      <c r="A1331" s="11"/>
      <c r="B1331" s="12"/>
      <c r="C1331" s="11"/>
      <c r="D1331" s="11"/>
      <c r="E1331" s="13"/>
      <c r="F1331" s="21"/>
      <c r="G1331" s="14"/>
      <c r="H1331" s="14"/>
      <c r="I1331" s="11"/>
      <c r="J1331" s="16"/>
      <c r="K1331" s="17"/>
      <c r="L1331" s="14"/>
      <c r="M1331" s="14"/>
      <c r="N1331" s="14"/>
      <c r="O1331" s="11"/>
      <c r="P1331" s="11"/>
      <c r="Q1331" s="11"/>
      <c r="R1331" s="11"/>
      <c r="S1331" s="11"/>
      <c r="T1331" s="11"/>
      <c r="U1331" s="11"/>
      <c r="V1331" s="11"/>
      <c r="W1331" s="11"/>
      <c r="X1331" s="11"/>
      <c r="Y1331" s="11"/>
      <c r="Z1331" s="11"/>
      <c r="AA1331" s="11"/>
      <c r="AB1331" s="11"/>
      <c r="AC1331" s="11"/>
      <c r="AD1331" s="11"/>
      <c r="AE1331" s="11"/>
      <c r="AF1331" s="11"/>
      <c r="AG133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31" s="11">
        <f>IF(Tabella14[[#This Row],[WP]]&lt;&gt;"",VLOOKUP(AG1331,[1]!Table_WP_list[[WP_short]:[IPT]],3,FALSE),"")</f>
      </c>
      <c r="AI1331" s="19"/>
      <c r="AJ1331" s="19"/>
    </row>
    <row r="1332" spans="1:36" x14ac:dyDescent="0.25">
      <c r="A1332" s="20"/>
      <c r="B1332" s="12"/>
      <c r="C1332" s="11"/>
      <c r="D1332" s="11"/>
      <c r="E1332" s="13"/>
      <c r="F1332" s="21"/>
      <c r="G1332" s="14"/>
      <c r="H1332" s="14"/>
      <c r="I1332" s="20"/>
      <c r="J1332" s="16"/>
      <c r="K1332" s="17"/>
      <c r="L1332" s="14"/>
      <c r="M1332" s="24"/>
      <c r="N1332" s="24"/>
      <c r="O1332" s="11"/>
      <c r="P1332" s="11"/>
      <c r="Q1332" s="11"/>
      <c r="R1332" s="11"/>
      <c r="S1332" s="11"/>
      <c r="T1332" s="11"/>
      <c r="U1332" s="11"/>
      <c r="V1332" s="11"/>
      <c r="W1332" s="11"/>
      <c r="X1332" s="11"/>
      <c r="Y1332" s="11"/>
      <c r="Z1332" s="11"/>
      <c r="AA1332" s="11"/>
      <c r="AB1332" s="11"/>
      <c r="AC1332" s="11"/>
      <c r="AD1332" s="11"/>
      <c r="AE1332" s="11"/>
      <c r="AF1332" s="11"/>
      <c r="AG13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32" s="11">
        <f>IF(Tabella14[[#This Row],[WP]]&lt;&gt;"",VLOOKUP(AG1332,[1]!Table_WP_list[[WP_short]:[IPT]],3,FALSE),"")</f>
      </c>
      <c r="AI1332" s="19"/>
      <c r="AJ1332" s="19"/>
    </row>
    <row r="1333" spans="1:36" x14ac:dyDescent="0.25">
      <c r="A1333" s="11"/>
      <c r="B1333" s="12"/>
      <c r="C1333" s="11"/>
      <c r="D1333" s="11"/>
      <c r="E1333" s="13"/>
      <c r="F1333" s="21"/>
      <c r="G1333" s="14"/>
      <c r="H1333" s="14"/>
      <c r="I1333" s="11"/>
      <c r="J1333" s="16"/>
      <c r="K1333" s="17"/>
      <c r="L1333" s="14"/>
      <c r="M1333" s="14"/>
      <c r="N1333" s="14"/>
      <c r="O1333" s="11"/>
      <c r="P1333" s="11"/>
      <c r="Q1333" s="11"/>
      <c r="R1333" s="11"/>
      <c r="S1333" s="11"/>
      <c r="T1333" s="11"/>
      <c r="U1333" s="11"/>
      <c r="V1333" s="11"/>
      <c r="W1333" s="11"/>
      <c r="X1333" s="11"/>
      <c r="Y1333" s="11"/>
      <c r="Z1333" s="11"/>
      <c r="AA1333" s="11"/>
      <c r="AB1333" s="11"/>
      <c r="AC1333" s="11"/>
      <c r="AD1333" s="11"/>
      <c r="AE1333" s="11"/>
      <c r="AF1333" s="11"/>
      <c r="AG13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33" s="11">
        <f>IF(Tabella14[[#This Row],[WP]]&lt;&gt;"",VLOOKUP(AG1333,[1]!Table_WP_list[[WP_short]:[IPT]],3,FALSE),"")</f>
      </c>
      <c r="AI1333" s="19"/>
      <c r="AJ1333" s="19"/>
    </row>
    <row r="1334" spans="1:36" x14ac:dyDescent="0.25">
      <c r="A1334" s="11"/>
      <c r="B1334" s="12"/>
      <c r="C1334" s="11"/>
      <c r="D1334" s="11"/>
      <c r="E1334" s="13"/>
      <c r="F1334" s="21"/>
      <c r="G1334" s="14"/>
      <c r="H1334" s="14"/>
      <c r="I1334" s="11"/>
      <c r="J1334" s="16"/>
      <c r="K1334" s="17"/>
      <c r="L1334" s="14"/>
      <c r="M1334" s="14"/>
      <c r="N1334" s="14"/>
      <c r="O1334" s="11"/>
      <c r="P1334" s="11"/>
      <c r="Q1334" s="11"/>
      <c r="R1334" s="11"/>
      <c r="S1334" s="11"/>
      <c r="T1334" s="11"/>
      <c r="U1334" s="11"/>
      <c r="V1334" s="11"/>
      <c r="W1334" s="11"/>
      <c r="X1334" s="11"/>
      <c r="Y1334" s="11"/>
      <c r="Z1334" s="11"/>
      <c r="AA1334" s="11"/>
      <c r="AB1334" s="11"/>
      <c r="AC1334" s="11"/>
      <c r="AD1334" s="11"/>
      <c r="AE1334" s="11"/>
      <c r="AF1334" s="11"/>
      <c r="AG13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34" s="11">
        <f>IF(Tabella14[[#This Row],[WP]]&lt;&gt;"",VLOOKUP(AG1334,[1]!Table_WP_list[[WP_short]:[IPT]],3,FALSE),"")</f>
      </c>
      <c r="AI1334" s="19"/>
      <c r="AJ1334" s="19"/>
    </row>
    <row r="1335" spans="1:36" x14ac:dyDescent="0.25">
      <c r="A1335" s="20"/>
      <c r="B1335" s="12"/>
      <c r="C1335" s="11"/>
      <c r="D1335" s="11"/>
      <c r="E1335" s="13"/>
      <c r="F1335" s="21"/>
      <c r="G1335" s="14"/>
      <c r="H1335" s="14"/>
      <c r="I1335" s="20"/>
      <c r="J1335" s="16"/>
      <c r="K1335" s="17"/>
      <c r="L1335" s="14"/>
      <c r="M1335" s="24"/>
      <c r="N1335" s="24"/>
      <c r="O1335" s="11"/>
      <c r="P1335" s="11"/>
      <c r="Q1335" s="11"/>
      <c r="R1335" s="11"/>
      <c r="S1335" s="11"/>
      <c r="T1335" s="11"/>
      <c r="U1335" s="11"/>
      <c r="V1335" s="11"/>
      <c r="W1335" s="11"/>
      <c r="X1335" s="11"/>
      <c r="Y1335" s="11"/>
      <c r="Z1335" s="11"/>
      <c r="AA1335" s="11"/>
      <c r="AB1335" s="11"/>
      <c r="AC1335" s="11"/>
      <c r="AD1335" s="11"/>
      <c r="AE1335" s="11"/>
      <c r="AF1335" s="11"/>
      <c r="AG133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35" s="11">
        <f>IF(Tabella14[[#This Row],[WP]]&lt;&gt;"",VLOOKUP(AG1335,[1]!Table_WP_list[[WP_short]:[IPT]],3,FALSE),"")</f>
      </c>
      <c r="AI1335" s="19"/>
      <c r="AJ1335" s="19"/>
    </row>
    <row r="1336" spans="1:36" x14ac:dyDescent="0.25">
      <c r="A1336" s="11"/>
      <c r="B1336" s="12"/>
      <c r="C1336" s="11"/>
      <c r="D1336" s="11"/>
      <c r="E1336" s="13"/>
      <c r="F1336" s="21"/>
      <c r="G1336" s="14"/>
      <c r="H1336" s="14"/>
      <c r="I1336" s="11"/>
      <c r="J1336" s="16"/>
      <c r="K1336" s="17"/>
      <c r="L1336" s="14"/>
      <c r="M1336" s="14"/>
      <c r="N1336" s="14"/>
      <c r="O1336" s="11"/>
      <c r="P1336" s="11"/>
      <c r="Q1336" s="11"/>
      <c r="R1336" s="11"/>
      <c r="S1336" s="11"/>
      <c r="T1336" s="11"/>
      <c r="U1336" s="11"/>
      <c r="V1336" s="11"/>
      <c r="W1336" s="11"/>
      <c r="X1336" s="11"/>
      <c r="Y1336" s="11"/>
      <c r="Z1336" s="11"/>
      <c r="AA1336" s="11"/>
      <c r="AB1336" s="11"/>
      <c r="AC1336" s="11"/>
      <c r="AD1336" s="11"/>
      <c r="AE1336" s="11"/>
      <c r="AF1336" s="11"/>
      <c r="AG13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36" s="11">
        <f>IF(Tabella14[[#This Row],[WP]]&lt;&gt;"",VLOOKUP(AG1336,[1]!Table_WP_list[[WP_short]:[IPT]],3,FALSE),"")</f>
      </c>
      <c r="AI1336" s="19"/>
      <c r="AJ1336" s="19"/>
    </row>
    <row r="1337" spans="1:36" x14ac:dyDescent="0.25">
      <c r="A1337" s="11"/>
      <c r="B1337" s="12"/>
      <c r="C1337" s="11"/>
      <c r="D1337" s="11"/>
      <c r="E1337" s="13"/>
      <c r="F1337" s="21"/>
      <c r="G1337" s="14"/>
      <c r="H1337" s="14"/>
      <c r="I1337" s="11"/>
      <c r="J1337" s="16"/>
      <c r="K1337" s="17"/>
      <c r="L1337" s="14"/>
      <c r="M1337" s="14"/>
      <c r="N1337" s="14"/>
      <c r="O1337" s="11"/>
      <c r="P1337" s="11"/>
      <c r="Q1337" s="11"/>
      <c r="R1337" s="11"/>
      <c r="S1337" s="11"/>
      <c r="T1337" s="11"/>
      <c r="U1337" s="11"/>
      <c r="V1337" s="11"/>
      <c r="W1337" s="11"/>
      <c r="X1337" s="11"/>
      <c r="Y1337" s="11"/>
      <c r="Z1337" s="11"/>
      <c r="AA1337" s="11"/>
      <c r="AB1337" s="11"/>
      <c r="AC1337" s="11"/>
      <c r="AD1337" s="11"/>
      <c r="AE1337" s="11"/>
      <c r="AF1337" s="11"/>
      <c r="AG133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37" s="11">
        <f>IF(Tabella14[[#This Row],[WP]]&lt;&gt;"",VLOOKUP(AG1337,[1]!Table_WP_list[[WP_short]:[IPT]],3,FALSE),"")</f>
      </c>
      <c r="AI1337" s="19"/>
      <c r="AJ1337" s="19"/>
    </row>
    <row r="1338" spans="1:36" x14ac:dyDescent="0.25">
      <c r="A1338" s="20"/>
      <c r="B1338" s="12"/>
      <c r="C1338" s="11"/>
      <c r="D1338" s="11"/>
      <c r="E1338" s="13"/>
      <c r="F1338" s="21"/>
      <c r="G1338" s="14"/>
      <c r="H1338" s="14"/>
      <c r="I1338" s="20"/>
      <c r="J1338" s="16"/>
      <c r="K1338" s="17"/>
      <c r="L1338" s="14"/>
      <c r="M1338" s="24"/>
      <c r="N1338" s="24"/>
      <c r="O1338" s="11"/>
      <c r="P1338" s="11"/>
      <c r="Q1338" s="11"/>
      <c r="R1338" s="11"/>
      <c r="S1338" s="11"/>
      <c r="T1338" s="11"/>
      <c r="U1338" s="11"/>
      <c r="V1338" s="11"/>
      <c r="W1338" s="11"/>
      <c r="X1338" s="11"/>
      <c r="Y1338" s="11"/>
      <c r="Z1338" s="11"/>
      <c r="AA1338" s="11"/>
      <c r="AB1338" s="11"/>
      <c r="AC1338" s="11"/>
      <c r="AD1338" s="11"/>
      <c r="AE1338" s="11"/>
      <c r="AF1338" s="11"/>
      <c r="AG13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38" s="11">
        <f>IF(Tabella14[[#This Row],[WP]]&lt;&gt;"",VLOOKUP(AG1338,[1]!Table_WP_list[[WP_short]:[IPT]],3,FALSE),"")</f>
      </c>
      <c r="AI1338" s="19"/>
      <c r="AJ1338" s="19"/>
    </row>
    <row r="1339" spans="1:36" x14ac:dyDescent="0.25">
      <c r="A1339" s="11"/>
      <c r="B1339" s="12"/>
      <c r="C1339" s="11"/>
      <c r="D1339" s="11"/>
      <c r="E1339" s="13"/>
      <c r="F1339" s="21"/>
      <c r="G1339" s="14"/>
      <c r="H1339" s="14"/>
      <c r="I1339" s="11"/>
      <c r="J1339" s="16"/>
      <c r="K1339" s="17"/>
      <c r="L1339" s="14"/>
      <c r="M1339" s="14"/>
      <c r="N1339" s="14"/>
      <c r="O1339" s="11"/>
      <c r="P1339" s="11"/>
      <c r="Q1339" s="11"/>
      <c r="R1339" s="11"/>
      <c r="S1339" s="11"/>
      <c r="T1339" s="11"/>
      <c r="U1339" s="11"/>
      <c r="V1339" s="11"/>
      <c r="W1339" s="11"/>
      <c r="X1339" s="11"/>
      <c r="Y1339" s="11"/>
      <c r="Z1339" s="11"/>
      <c r="AA1339" s="11"/>
      <c r="AB1339" s="11"/>
      <c r="AC1339" s="11"/>
      <c r="AD1339" s="11"/>
      <c r="AE1339" s="11"/>
      <c r="AF1339" s="11"/>
      <c r="AG133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39" s="11">
        <f>IF(Tabella14[[#This Row],[WP]]&lt;&gt;"",VLOOKUP(AG1339,[1]!Table_WP_list[[WP_short]:[IPT]],3,FALSE),"")</f>
      </c>
      <c r="AI1339" s="19"/>
      <c r="AJ1339" s="19"/>
    </row>
    <row r="1340" spans="1:36" x14ac:dyDescent="0.25">
      <c r="A1340" s="11"/>
      <c r="B1340" s="12"/>
      <c r="C1340" s="11"/>
      <c r="D1340" s="11"/>
      <c r="E1340" s="13"/>
      <c r="F1340" s="21"/>
      <c r="G1340" s="14"/>
      <c r="H1340" s="14"/>
      <c r="I1340" s="11"/>
      <c r="J1340" s="16"/>
      <c r="K1340" s="17"/>
      <c r="L1340" s="14"/>
      <c r="M1340" s="14"/>
      <c r="N1340" s="14"/>
      <c r="O1340" s="11"/>
      <c r="P1340" s="11"/>
      <c r="Q1340" s="11"/>
      <c r="R1340" s="11"/>
      <c r="S1340" s="11"/>
      <c r="T1340" s="11"/>
      <c r="U1340" s="11"/>
      <c r="V1340" s="11"/>
      <c r="W1340" s="11"/>
      <c r="X1340" s="11"/>
      <c r="Y1340" s="11"/>
      <c r="Z1340" s="11"/>
      <c r="AA1340" s="11"/>
      <c r="AB1340" s="11"/>
      <c r="AC1340" s="11"/>
      <c r="AD1340" s="11"/>
      <c r="AE1340" s="11"/>
      <c r="AF1340" s="11"/>
      <c r="AG13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40" s="11">
        <f>IF(Tabella14[[#This Row],[WP]]&lt;&gt;"",VLOOKUP(AG1340,[1]!Table_WP_list[[WP_short]:[IPT]],3,FALSE),"")</f>
      </c>
      <c r="AI1340" s="19"/>
      <c r="AJ1340" s="19"/>
    </row>
    <row r="1341" spans="1:36" x14ac:dyDescent="0.25">
      <c r="A1341" s="20"/>
      <c r="B1341" s="12"/>
      <c r="C1341" s="11"/>
      <c r="D1341" s="11"/>
      <c r="E1341" s="13"/>
      <c r="F1341" s="21"/>
      <c r="G1341" s="14"/>
      <c r="H1341" s="14"/>
      <c r="I1341" s="20"/>
      <c r="J1341" s="16"/>
      <c r="K1341" s="17"/>
      <c r="L1341" s="14"/>
      <c r="M1341" s="24"/>
      <c r="N1341" s="24"/>
      <c r="O1341" s="11"/>
      <c r="P1341" s="11"/>
      <c r="Q1341" s="11"/>
      <c r="R1341" s="11"/>
      <c r="S1341" s="11"/>
      <c r="T1341" s="11"/>
      <c r="U1341" s="11"/>
      <c r="V1341" s="11"/>
      <c r="W1341" s="11"/>
      <c r="X1341" s="11"/>
      <c r="Y1341" s="11"/>
      <c r="Z1341" s="11"/>
      <c r="AA1341" s="11"/>
      <c r="AB1341" s="11"/>
      <c r="AC1341" s="11"/>
      <c r="AD1341" s="11"/>
      <c r="AE1341" s="11"/>
      <c r="AF1341" s="11"/>
      <c r="AG134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41" s="11">
        <f>IF(Tabella14[[#This Row],[WP]]&lt;&gt;"",VLOOKUP(AG1341,[1]!Table_WP_list[[WP_short]:[IPT]],3,FALSE),"")</f>
      </c>
      <c r="AI1341" s="19"/>
      <c r="AJ1341" s="19"/>
    </row>
    <row r="1342" spans="1:36" x14ac:dyDescent="0.25">
      <c r="A1342" s="11"/>
      <c r="B1342" s="12"/>
      <c r="C1342" s="11"/>
      <c r="D1342" s="11"/>
      <c r="E1342" s="13"/>
      <c r="F1342" s="21"/>
      <c r="G1342" s="14"/>
      <c r="H1342" s="14"/>
      <c r="I1342" s="11"/>
      <c r="J1342" s="16"/>
      <c r="K1342" s="17"/>
      <c r="L1342" s="14"/>
      <c r="M1342" s="14"/>
      <c r="N1342" s="14"/>
      <c r="O1342" s="11"/>
      <c r="P1342" s="11"/>
      <c r="Q1342" s="11"/>
      <c r="R1342" s="11"/>
      <c r="S1342" s="11"/>
      <c r="T1342" s="11"/>
      <c r="U1342" s="11"/>
      <c r="V1342" s="11"/>
      <c r="W1342" s="11"/>
      <c r="X1342" s="11"/>
      <c r="Y1342" s="11"/>
      <c r="Z1342" s="11"/>
      <c r="AA1342" s="11"/>
      <c r="AB1342" s="11"/>
      <c r="AC1342" s="11"/>
      <c r="AD1342" s="11"/>
      <c r="AE1342" s="11"/>
      <c r="AF1342" s="11"/>
      <c r="AG134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42" s="11">
        <f>IF(Tabella14[[#This Row],[WP]]&lt;&gt;"",VLOOKUP(AG1342,[1]!Table_WP_list[[WP_short]:[IPT]],3,FALSE),"")</f>
      </c>
      <c r="AI1342" s="19"/>
      <c r="AJ1342" s="19"/>
    </row>
    <row r="1343" spans="1:36" x14ac:dyDescent="0.25">
      <c r="A1343" s="11"/>
      <c r="B1343" s="12"/>
      <c r="C1343" s="11"/>
      <c r="D1343" s="11"/>
      <c r="E1343" s="13"/>
      <c r="F1343" s="21"/>
      <c r="G1343" s="14"/>
      <c r="H1343" s="14"/>
      <c r="I1343" s="11"/>
      <c r="J1343" s="16"/>
      <c r="K1343" s="17"/>
      <c r="L1343" s="14"/>
      <c r="M1343" s="14"/>
      <c r="N1343" s="14"/>
      <c r="O1343" s="11"/>
      <c r="P1343" s="11"/>
      <c r="Q1343" s="11"/>
      <c r="R1343" s="11"/>
      <c r="S1343" s="11"/>
      <c r="T1343" s="11"/>
      <c r="U1343" s="11"/>
      <c r="V1343" s="11"/>
      <c r="W1343" s="11"/>
      <c r="X1343" s="11"/>
      <c r="Y1343" s="11"/>
      <c r="Z1343" s="11"/>
      <c r="AA1343" s="11"/>
      <c r="AB1343" s="11"/>
      <c r="AC1343" s="11"/>
      <c r="AD1343" s="11"/>
      <c r="AE1343" s="11"/>
      <c r="AF1343" s="11"/>
      <c r="AG134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43" s="11">
        <f>IF(Tabella14[[#This Row],[WP]]&lt;&gt;"",VLOOKUP(AG1343,[1]!Table_WP_list[[WP_short]:[IPT]],3,FALSE),"")</f>
      </c>
      <c r="AI1343" s="19"/>
      <c r="AJ1343" s="19"/>
    </row>
    <row r="1344" spans="1:36" x14ac:dyDescent="0.25">
      <c r="A1344" s="20"/>
      <c r="B1344" s="12"/>
      <c r="C1344" s="11"/>
      <c r="D1344" s="11"/>
      <c r="E1344" s="13"/>
      <c r="F1344" s="21"/>
      <c r="G1344" s="14"/>
      <c r="H1344" s="14"/>
      <c r="I1344" s="20"/>
      <c r="J1344" s="16"/>
      <c r="K1344" s="17"/>
      <c r="L1344" s="14"/>
      <c r="M1344" s="24"/>
      <c r="N1344" s="24"/>
      <c r="O1344" s="11"/>
      <c r="P1344" s="11"/>
      <c r="Q1344" s="11"/>
      <c r="R1344" s="11"/>
      <c r="S1344" s="11"/>
      <c r="T1344" s="11"/>
      <c r="U1344" s="11"/>
      <c r="V1344" s="11"/>
      <c r="W1344" s="11"/>
      <c r="X1344" s="11"/>
      <c r="Y1344" s="11"/>
      <c r="Z1344" s="11"/>
      <c r="AA1344" s="11"/>
      <c r="AB1344" s="11"/>
      <c r="AC1344" s="11"/>
      <c r="AD1344" s="11"/>
      <c r="AE1344" s="11"/>
      <c r="AF1344" s="11"/>
      <c r="AG134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44" s="11">
        <f>IF(Tabella14[[#This Row],[WP]]&lt;&gt;"",VLOOKUP(AG1344,[1]!Table_WP_list[[WP_short]:[IPT]],3,FALSE),"")</f>
      </c>
      <c r="AI1344" s="19"/>
      <c r="AJ1344" s="19"/>
    </row>
    <row r="1345" spans="1:36" x14ac:dyDescent="0.25">
      <c r="A1345" s="11"/>
      <c r="B1345" s="12"/>
      <c r="C1345" s="11"/>
      <c r="D1345" s="11"/>
      <c r="E1345" s="13"/>
      <c r="F1345" s="21"/>
      <c r="G1345" s="14"/>
      <c r="H1345" s="14"/>
      <c r="I1345" s="11"/>
      <c r="J1345" s="16"/>
      <c r="K1345" s="17"/>
      <c r="L1345" s="14"/>
      <c r="M1345" s="14"/>
      <c r="N1345" s="14"/>
      <c r="O1345" s="11"/>
      <c r="P1345" s="11"/>
      <c r="Q1345" s="11"/>
      <c r="R1345" s="11"/>
      <c r="S1345" s="11"/>
      <c r="T1345" s="11"/>
      <c r="U1345" s="11"/>
      <c r="V1345" s="11"/>
      <c r="W1345" s="11"/>
      <c r="X1345" s="11"/>
      <c r="Y1345" s="11"/>
      <c r="Z1345" s="11"/>
      <c r="AA1345" s="11"/>
      <c r="AB1345" s="11"/>
      <c r="AC1345" s="11"/>
      <c r="AD1345" s="11"/>
      <c r="AE1345" s="11"/>
      <c r="AF1345" s="11"/>
      <c r="AG134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45" s="11">
        <f>IF(Tabella14[[#This Row],[WP]]&lt;&gt;"",VLOOKUP(AG1345,[1]!Table_WP_list[[WP_short]:[IPT]],3,FALSE),"")</f>
      </c>
      <c r="AI1345" s="19"/>
      <c r="AJ1345" s="19"/>
    </row>
    <row r="1346" spans="1:36" x14ac:dyDescent="0.25">
      <c r="A1346" s="11"/>
      <c r="B1346" s="12"/>
      <c r="C1346" s="11"/>
      <c r="D1346" s="11"/>
      <c r="E1346" s="13"/>
      <c r="F1346" s="21"/>
      <c r="G1346" s="14"/>
      <c r="H1346" s="14"/>
      <c r="I1346" s="11"/>
      <c r="J1346" s="16"/>
      <c r="K1346" s="17"/>
      <c r="L1346" s="14"/>
      <c r="M1346" s="14"/>
      <c r="N1346" s="14"/>
      <c r="O1346" s="11"/>
      <c r="P1346" s="11"/>
      <c r="Q1346" s="11"/>
      <c r="R1346" s="11"/>
      <c r="S1346" s="11"/>
      <c r="T1346" s="11"/>
      <c r="U1346" s="11"/>
      <c r="V1346" s="11"/>
      <c r="W1346" s="11"/>
      <c r="X1346" s="11"/>
      <c r="Y1346" s="11"/>
      <c r="Z1346" s="11"/>
      <c r="AA1346" s="11"/>
      <c r="AB1346" s="11"/>
      <c r="AC1346" s="11"/>
      <c r="AD1346" s="11"/>
      <c r="AE1346" s="11"/>
      <c r="AF1346" s="11"/>
      <c r="AG134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46" s="11">
        <f>IF(Tabella14[[#This Row],[WP]]&lt;&gt;"",VLOOKUP(AG1346,[1]!Table_WP_list[[WP_short]:[IPT]],3,FALSE),"")</f>
      </c>
      <c r="AI1346" s="19"/>
      <c r="AJ1346" s="19"/>
    </row>
    <row r="1347" spans="1:36" x14ac:dyDescent="0.25">
      <c r="A1347" s="20"/>
      <c r="B1347" s="12"/>
      <c r="C1347" s="11"/>
      <c r="D1347" s="11"/>
      <c r="E1347" s="13"/>
      <c r="F1347" s="21"/>
      <c r="G1347" s="14"/>
      <c r="H1347" s="14"/>
      <c r="I1347" s="20"/>
      <c r="J1347" s="16"/>
      <c r="K1347" s="17"/>
      <c r="L1347" s="14"/>
      <c r="M1347" s="24"/>
      <c r="N1347" s="24"/>
      <c r="O1347" s="11"/>
      <c r="P1347" s="11"/>
      <c r="Q1347" s="11"/>
      <c r="R1347" s="11"/>
      <c r="S1347" s="11"/>
      <c r="T1347" s="11"/>
      <c r="U1347" s="11"/>
      <c r="V1347" s="11"/>
      <c r="W1347" s="11"/>
      <c r="X1347" s="11"/>
      <c r="Y1347" s="11"/>
      <c r="Z1347" s="11"/>
      <c r="AA1347" s="11"/>
      <c r="AB1347" s="11"/>
      <c r="AC1347" s="11"/>
      <c r="AD1347" s="11"/>
      <c r="AE1347" s="11"/>
      <c r="AF1347" s="11"/>
      <c r="AG134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47" s="11">
        <f>IF(Tabella14[[#This Row],[WP]]&lt;&gt;"",VLOOKUP(AG1347,[1]!Table_WP_list[[WP_short]:[IPT]],3,FALSE),"")</f>
      </c>
      <c r="AI1347" s="19"/>
      <c r="AJ1347" s="19"/>
    </row>
    <row r="1348" spans="1:36" x14ac:dyDescent="0.25">
      <c r="A1348" s="11"/>
      <c r="B1348" s="12"/>
      <c r="C1348" s="11"/>
      <c r="D1348" s="11"/>
      <c r="E1348" s="13"/>
      <c r="F1348" s="21"/>
      <c r="G1348" s="14"/>
      <c r="H1348" s="14"/>
      <c r="I1348" s="11"/>
      <c r="J1348" s="16"/>
      <c r="K1348" s="17"/>
      <c r="L1348" s="14"/>
      <c r="M1348" s="14"/>
      <c r="N1348" s="14"/>
      <c r="O1348" s="11"/>
      <c r="P1348" s="11"/>
      <c r="Q1348" s="11"/>
      <c r="R1348" s="11"/>
      <c r="S1348" s="11"/>
      <c r="T1348" s="11"/>
      <c r="U1348" s="11"/>
      <c r="V1348" s="11"/>
      <c r="W1348" s="11"/>
      <c r="X1348" s="11"/>
      <c r="Y1348" s="11"/>
      <c r="Z1348" s="11"/>
      <c r="AA1348" s="11"/>
      <c r="AB1348" s="11"/>
      <c r="AC1348" s="11"/>
      <c r="AD1348" s="11"/>
      <c r="AE1348" s="11"/>
      <c r="AF1348" s="11"/>
      <c r="AG134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48" s="11">
        <f>IF(Tabella14[[#This Row],[WP]]&lt;&gt;"",VLOOKUP(AG1348,[1]!Table_WP_list[[WP_short]:[IPT]],3,FALSE),"")</f>
      </c>
      <c r="AI1348" s="19"/>
      <c r="AJ1348" s="19"/>
    </row>
    <row r="1349" spans="1:36" x14ac:dyDescent="0.25">
      <c r="A1349" s="11"/>
      <c r="B1349" s="12"/>
      <c r="C1349" s="11"/>
      <c r="D1349" s="11"/>
      <c r="E1349" s="13"/>
      <c r="F1349" s="21"/>
      <c r="G1349" s="14"/>
      <c r="H1349" s="14"/>
      <c r="I1349" s="11"/>
      <c r="J1349" s="16"/>
      <c r="K1349" s="17"/>
      <c r="L1349" s="14"/>
      <c r="M1349" s="14"/>
      <c r="N1349" s="14"/>
      <c r="O1349" s="11"/>
      <c r="P1349" s="11"/>
      <c r="Q1349" s="11"/>
      <c r="R1349" s="11"/>
      <c r="S1349" s="11"/>
      <c r="T1349" s="11"/>
      <c r="U1349" s="11"/>
      <c r="V1349" s="11"/>
      <c r="W1349" s="11"/>
      <c r="X1349" s="11"/>
      <c r="Y1349" s="11"/>
      <c r="Z1349" s="11"/>
      <c r="AA1349" s="11"/>
      <c r="AB1349" s="11"/>
      <c r="AC1349" s="11"/>
      <c r="AD1349" s="11"/>
      <c r="AE1349" s="11"/>
      <c r="AF1349" s="11"/>
      <c r="AG13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49" s="11">
        <f>IF(Tabella14[[#This Row],[WP]]&lt;&gt;"",VLOOKUP(AG1349,[1]!Table_WP_list[[WP_short]:[IPT]],3,FALSE),"")</f>
      </c>
      <c r="AI1349" s="19"/>
      <c r="AJ1349" s="19"/>
    </row>
    <row r="1350" spans="1:36" x14ac:dyDescent="0.25">
      <c r="A1350" s="20"/>
      <c r="B1350" s="12"/>
      <c r="C1350" s="11"/>
      <c r="D1350" s="11"/>
      <c r="E1350" s="13"/>
      <c r="F1350" s="21"/>
      <c r="G1350" s="14"/>
      <c r="H1350" s="14"/>
      <c r="I1350" s="20"/>
      <c r="J1350" s="16"/>
      <c r="K1350" s="17"/>
      <c r="L1350" s="14"/>
      <c r="M1350" s="24"/>
      <c r="N1350" s="24"/>
      <c r="O1350" s="11"/>
      <c r="P1350" s="11"/>
      <c r="Q1350" s="11"/>
      <c r="R1350" s="11"/>
      <c r="S1350" s="11"/>
      <c r="T1350" s="11"/>
      <c r="U1350" s="11"/>
      <c r="V1350" s="11"/>
      <c r="W1350" s="11"/>
      <c r="X1350" s="11"/>
      <c r="Y1350" s="11"/>
      <c r="Z1350" s="11"/>
      <c r="AA1350" s="11"/>
      <c r="AB1350" s="11"/>
      <c r="AC1350" s="11"/>
      <c r="AD1350" s="11"/>
      <c r="AE1350" s="11"/>
      <c r="AF1350" s="11"/>
      <c r="AG135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50" s="11">
        <f>IF(Tabella14[[#This Row],[WP]]&lt;&gt;"",VLOOKUP(AG1350,[1]!Table_WP_list[[WP_short]:[IPT]],3,FALSE),"")</f>
      </c>
      <c r="AI1350" s="19"/>
      <c r="AJ1350" s="19"/>
    </row>
    <row r="1351" spans="1:36" x14ac:dyDescent="0.25">
      <c r="A1351" s="11"/>
      <c r="B1351" s="12"/>
      <c r="C1351" s="11"/>
      <c r="D1351" s="11"/>
      <c r="E1351" s="13"/>
      <c r="F1351" s="21"/>
      <c r="G1351" s="14"/>
      <c r="H1351" s="14"/>
      <c r="I1351" s="11"/>
      <c r="J1351" s="16"/>
      <c r="K1351" s="17"/>
      <c r="L1351" s="14"/>
      <c r="M1351" s="14"/>
      <c r="N1351" s="14"/>
      <c r="O1351" s="11"/>
      <c r="P1351" s="11"/>
      <c r="Q1351" s="11"/>
      <c r="R1351" s="11"/>
      <c r="S1351" s="11"/>
      <c r="T1351" s="11"/>
      <c r="U1351" s="11"/>
      <c r="V1351" s="11"/>
      <c r="W1351" s="11"/>
      <c r="X1351" s="11"/>
      <c r="Y1351" s="11"/>
      <c r="Z1351" s="11"/>
      <c r="AA1351" s="11"/>
      <c r="AB1351" s="11"/>
      <c r="AC1351" s="11"/>
      <c r="AD1351" s="11"/>
      <c r="AE1351" s="11"/>
      <c r="AF1351" s="11"/>
      <c r="AG135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51" s="11">
        <f>IF(Tabella14[[#This Row],[WP]]&lt;&gt;"",VLOOKUP(AG1351,[1]!Table_WP_list[[WP_short]:[IPT]],3,FALSE),"")</f>
      </c>
      <c r="AI1351" s="19"/>
      <c r="AJ1351" s="19"/>
    </row>
    <row r="1352" spans="1:36" x14ac:dyDescent="0.25">
      <c r="A1352" s="11"/>
      <c r="B1352" s="12"/>
      <c r="C1352" s="11"/>
      <c r="D1352" s="11"/>
      <c r="E1352" s="13"/>
      <c r="F1352" s="21"/>
      <c r="G1352" s="14"/>
      <c r="H1352" s="14"/>
      <c r="I1352" s="11"/>
      <c r="J1352" s="16"/>
      <c r="K1352" s="17"/>
      <c r="L1352" s="14"/>
      <c r="M1352" s="14"/>
      <c r="N1352" s="14"/>
      <c r="O1352" s="11"/>
      <c r="P1352" s="11"/>
      <c r="Q1352" s="11"/>
      <c r="R1352" s="11"/>
      <c r="S1352" s="11"/>
      <c r="T1352" s="11"/>
      <c r="U1352" s="11"/>
      <c r="V1352" s="11"/>
      <c r="W1352" s="11"/>
      <c r="X1352" s="11"/>
      <c r="Y1352" s="11"/>
      <c r="Z1352" s="11"/>
      <c r="AA1352" s="11"/>
      <c r="AB1352" s="11"/>
      <c r="AC1352" s="11"/>
      <c r="AD1352" s="11"/>
      <c r="AE1352" s="11"/>
      <c r="AF1352" s="11"/>
      <c r="AG135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52" s="11">
        <f>IF(Tabella14[[#This Row],[WP]]&lt;&gt;"",VLOOKUP(AG1352,[1]!Table_WP_list[[WP_short]:[IPT]],3,FALSE),"")</f>
      </c>
      <c r="AI1352" s="19"/>
      <c r="AJ1352" s="19"/>
    </row>
    <row r="1353" spans="1:36" x14ac:dyDescent="0.25">
      <c r="A1353" s="20"/>
      <c r="B1353" s="12"/>
      <c r="C1353" s="11"/>
      <c r="D1353" s="11"/>
      <c r="E1353" s="13"/>
      <c r="F1353" s="21"/>
      <c r="G1353" s="14"/>
      <c r="H1353" s="14"/>
      <c r="I1353" s="20"/>
      <c r="J1353" s="16"/>
      <c r="K1353" s="17"/>
      <c r="L1353" s="14"/>
      <c r="M1353" s="24"/>
      <c r="N1353" s="24"/>
      <c r="O1353" s="11"/>
      <c r="P1353" s="11"/>
      <c r="Q1353" s="11"/>
      <c r="R1353" s="11"/>
      <c r="S1353" s="11"/>
      <c r="T1353" s="11"/>
      <c r="U1353" s="11"/>
      <c r="V1353" s="11"/>
      <c r="W1353" s="11"/>
      <c r="X1353" s="11"/>
      <c r="Y1353" s="11"/>
      <c r="Z1353" s="11"/>
      <c r="AA1353" s="11"/>
      <c r="AB1353" s="11"/>
      <c r="AC1353" s="11"/>
      <c r="AD1353" s="11"/>
      <c r="AE1353" s="11"/>
      <c r="AF1353" s="11"/>
      <c r="AG135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53" s="11">
        <f>IF(Tabella14[[#This Row],[WP]]&lt;&gt;"",VLOOKUP(AG1353,[1]!Table_WP_list[[WP_short]:[IPT]],3,FALSE),"")</f>
      </c>
      <c r="AI1353" s="19"/>
      <c r="AJ1353" s="19"/>
    </row>
    <row r="1354" spans="1:36" x14ac:dyDescent="0.25">
      <c r="A1354" s="11"/>
      <c r="B1354" s="12"/>
      <c r="C1354" s="11"/>
      <c r="D1354" s="11"/>
      <c r="E1354" s="13"/>
      <c r="F1354" s="21"/>
      <c r="G1354" s="14"/>
      <c r="H1354" s="14"/>
      <c r="I1354" s="11"/>
      <c r="J1354" s="16"/>
      <c r="K1354" s="17"/>
      <c r="L1354" s="14"/>
      <c r="M1354" s="14"/>
      <c r="N1354" s="14"/>
      <c r="O1354" s="11"/>
      <c r="P1354" s="11"/>
      <c r="Q1354" s="11"/>
      <c r="R1354" s="11"/>
      <c r="S1354" s="11"/>
      <c r="T1354" s="11"/>
      <c r="U1354" s="11"/>
      <c r="V1354" s="11"/>
      <c r="W1354" s="11"/>
      <c r="X1354" s="11"/>
      <c r="Y1354" s="11"/>
      <c r="Z1354" s="11"/>
      <c r="AA1354" s="11"/>
      <c r="AB1354" s="11"/>
      <c r="AC1354" s="11"/>
      <c r="AD1354" s="11"/>
      <c r="AE1354" s="11"/>
      <c r="AF1354" s="11"/>
      <c r="AG135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54" s="11">
        <f>IF(Tabella14[[#This Row],[WP]]&lt;&gt;"",VLOOKUP(AG1354,[1]!Table_WP_list[[WP_short]:[IPT]],3,FALSE),"")</f>
      </c>
      <c r="AI1354" s="19"/>
      <c r="AJ1354" s="19"/>
    </row>
    <row r="1355" spans="1:36" x14ac:dyDescent="0.25">
      <c r="A1355" s="11"/>
      <c r="B1355" s="12"/>
      <c r="C1355" s="11"/>
      <c r="D1355" s="11"/>
      <c r="E1355" s="13"/>
      <c r="F1355" s="21"/>
      <c r="G1355" s="14"/>
      <c r="H1355" s="14"/>
      <c r="I1355" s="11"/>
      <c r="J1355" s="16"/>
      <c r="K1355" s="17"/>
      <c r="L1355" s="14"/>
      <c r="M1355" s="14"/>
      <c r="N1355" s="14"/>
      <c r="O1355" s="11"/>
      <c r="P1355" s="11"/>
      <c r="Q1355" s="11"/>
      <c r="R1355" s="11"/>
      <c r="S1355" s="11"/>
      <c r="T1355" s="11"/>
      <c r="U1355" s="11"/>
      <c r="V1355" s="11"/>
      <c r="W1355" s="11"/>
      <c r="X1355" s="11"/>
      <c r="Y1355" s="11"/>
      <c r="Z1355" s="11"/>
      <c r="AA1355" s="11"/>
      <c r="AB1355" s="11"/>
      <c r="AC1355" s="11"/>
      <c r="AD1355" s="11"/>
      <c r="AE1355" s="11"/>
      <c r="AF1355" s="11"/>
      <c r="AG135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55" s="11">
        <f>IF(Tabella14[[#This Row],[WP]]&lt;&gt;"",VLOOKUP(AG1355,[1]!Table_WP_list[[WP_short]:[IPT]],3,FALSE),"")</f>
      </c>
      <c r="AI1355" s="19"/>
      <c r="AJ1355" s="19"/>
    </row>
    <row r="1356" spans="1:36" x14ac:dyDescent="0.25">
      <c r="A1356" s="20"/>
      <c r="B1356" s="12"/>
      <c r="C1356" s="11"/>
      <c r="D1356" s="11"/>
      <c r="E1356" s="13"/>
      <c r="F1356" s="21"/>
      <c r="G1356" s="14"/>
      <c r="H1356" s="14"/>
      <c r="I1356" s="20"/>
      <c r="J1356" s="16"/>
      <c r="K1356" s="17"/>
      <c r="L1356" s="14"/>
      <c r="M1356" s="24"/>
      <c r="N1356" s="24"/>
      <c r="O1356" s="11"/>
      <c r="P1356" s="11"/>
      <c r="Q1356" s="11"/>
      <c r="R1356" s="11"/>
      <c r="S1356" s="11"/>
      <c r="T1356" s="11"/>
      <c r="U1356" s="11"/>
      <c r="V1356" s="11"/>
      <c r="W1356" s="11"/>
      <c r="X1356" s="11"/>
      <c r="Y1356" s="11"/>
      <c r="Z1356" s="11"/>
      <c r="AA1356" s="11"/>
      <c r="AB1356" s="11"/>
      <c r="AC1356" s="11"/>
      <c r="AD1356" s="11"/>
      <c r="AE1356" s="11"/>
      <c r="AF1356" s="11"/>
      <c r="AG13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56" s="11">
        <f>IF(Tabella14[[#This Row],[WP]]&lt;&gt;"",VLOOKUP(AG1356,[1]!Table_WP_list[[WP_short]:[IPT]],3,FALSE),"")</f>
      </c>
      <c r="AI1356" s="19"/>
      <c r="AJ1356" s="19"/>
    </row>
    <row r="1357" spans="1:36" x14ac:dyDescent="0.25">
      <c r="A1357" s="11"/>
      <c r="B1357" s="12"/>
      <c r="C1357" s="11"/>
      <c r="D1357" s="11"/>
      <c r="E1357" s="13"/>
      <c r="F1357" s="21"/>
      <c r="G1357" s="14"/>
      <c r="H1357" s="14"/>
      <c r="I1357" s="11"/>
      <c r="J1357" s="16"/>
      <c r="K1357" s="17"/>
      <c r="L1357" s="14"/>
      <c r="M1357" s="14"/>
      <c r="N1357" s="14"/>
      <c r="O1357" s="11"/>
      <c r="P1357" s="11"/>
      <c r="Q1357" s="11"/>
      <c r="R1357" s="11"/>
      <c r="S1357" s="11"/>
      <c r="T1357" s="11"/>
      <c r="U1357" s="11"/>
      <c r="V1357" s="11"/>
      <c r="W1357" s="11"/>
      <c r="X1357" s="11"/>
      <c r="Y1357" s="11"/>
      <c r="Z1357" s="11"/>
      <c r="AA1357" s="11"/>
      <c r="AB1357" s="11"/>
      <c r="AC1357" s="11"/>
      <c r="AD1357" s="11"/>
      <c r="AE1357" s="11"/>
      <c r="AF1357" s="11"/>
      <c r="AG135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57" s="11">
        <f>IF(Tabella14[[#This Row],[WP]]&lt;&gt;"",VLOOKUP(AG1357,[1]!Table_WP_list[[WP_short]:[IPT]],3,FALSE),"")</f>
      </c>
      <c r="AI1357" s="19"/>
      <c r="AJ1357" s="19"/>
    </row>
    <row r="1358" spans="1:36" x14ac:dyDescent="0.25">
      <c r="A1358" s="11"/>
      <c r="B1358" s="12"/>
      <c r="C1358" s="11"/>
      <c r="D1358" s="11"/>
      <c r="E1358" s="13"/>
      <c r="F1358" s="21"/>
      <c r="G1358" s="14"/>
      <c r="H1358" s="14"/>
      <c r="I1358" s="11"/>
      <c r="J1358" s="16"/>
      <c r="K1358" s="17"/>
      <c r="L1358" s="14"/>
      <c r="M1358" s="14"/>
      <c r="N1358" s="14"/>
      <c r="O1358" s="11"/>
      <c r="P1358" s="11"/>
      <c r="Q1358" s="11"/>
      <c r="R1358" s="11"/>
      <c r="S1358" s="11"/>
      <c r="T1358" s="11"/>
      <c r="U1358" s="11"/>
      <c r="V1358" s="11"/>
      <c r="W1358" s="11"/>
      <c r="X1358" s="11"/>
      <c r="Y1358" s="11"/>
      <c r="Z1358" s="11"/>
      <c r="AA1358" s="11"/>
      <c r="AB1358" s="11"/>
      <c r="AC1358" s="11"/>
      <c r="AD1358" s="11"/>
      <c r="AE1358" s="11"/>
      <c r="AF1358" s="11"/>
      <c r="AG135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58" s="11">
        <f>IF(Tabella14[[#This Row],[WP]]&lt;&gt;"",VLOOKUP(AG1358,[1]!Table_WP_list[[WP_short]:[IPT]],3,FALSE),"")</f>
      </c>
      <c r="AI1358" s="19"/>
      <c r="AJ1358" s="19"/>
    </row>
    <row r="1359" spans="1:36" x14ac:dyDescent="0.25">
      <c r="A1359" s="20"/>
      <c r="B1359" s="12"/>
      <c r="C1359" s="11"/>
      <c r="D1359" s="11"/>
      <c r="E1359" s="13"/>
      <c r="F1359" s="21"/>
      <c r="G1359" s="14"/>
      <c r="H1359" s="14"/>
      <c r="I1359" s="20"/>
      <c r="J1359" s="16"/>
      <c r="K1359" s="17"/>
      <c r="L1359" s="14"/>
      <c r="M1359" s="24"/>
      <c r="N1359" s="24"/>
      <c r="O1359" s="11"/>
      <c r="P1359" s="11"/>
      <c r="Q1359" s="11"/>
      <c r="R1359" s="11"/>
      <c r="S1359" s="11"/>
      <c r="T1359" s="11"/>
      <c r="U1359" s="11"/>
      <c r="V1359" s="11"/>
      <c r="W1359" s="11"/>
      <c r="X1359" s="11"/>
      <c r="Y1359" s="11"/>
      <c r="Z1359" s="11"/>
      <c r="AA1359" s="11"/>
      <c r="AB1359" s="11"/>
      <c r="AC1359" s="11"/>
      <c r="AD1359" s="11"/>
      <c r="AE1359" s="11"/>
      <c r="AF1359" s="11"/>
      <c r="AG135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59" s="11">
        <f>IF(Tabella14[[#This Row],[WP]]&lt;&gt;"",VLOOKUP(AG1359,[1]!Table_WP_list[[WP_short]:[IPT]],3,FALSE),"")</f>
      </c>
      <c r="AI1359" s="19"/>
      <c r="AJ1359" s="19"/>
    </row>
    <row r="1360" spans="1:36" x14ac:dyDescent="0.25">
      <c r="A1360" s="11"/>
      <c r="B1360" s="12"/>
      <c r="C1360" s="11"/>
      <c r="D1360" s="11"/>
      <c r="E1360" s="13"/>
      <c r="F1360" s="21"/>
      <c r="G1360" s="14"/>
      <c r="H1360" s="14"/>
      <c r="I1360" s="11"/>
      <c r="J1360" s="16"/>
      <c r="K1360" s="17"/>
      <c r="L1360" s="14"/>
      <c r="M1360" s="14"/>
      <c r="N1360" s="14"/>
      <c r="O1360" s="11"/>
      <c r="P1360" s="11"/>
      <c r="Q1360" s="11"/>
      <c r="R1360" s="11"/>
      <c r="S1360" s="11"/>
      <c r="T1360" s="11"/>
      <c r="U1360" s="11"/>
      <c r="V1360" s="11"/>
      <c r="W1360" s="11"/>
      <c r="X1360" s="11"/>
      <c r="Y1360" s="11"/>
      <c r="Z1360" s="11"/>
      <c r="AA1360" s="11"/>
      <c r="AB1360" s="11"/>
      <c r="AC1360" s="11"/>
      <c r="AD1360" s="11"/>
      <c r="AE1360" s="11"/>
      <c r="AF1360" s="11"/>
      <c r="AG136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60" s="11">
        <f>IF(Tabella14[[#This Row],[WP]]&lt;&gt;"",VLOOKUP(AG1360,[1]!Table_WP_list[[WP_short]:[IPT]],3,FALSE),"")</f>
      </c>
      <c r="AI1360" s="19"/>
      <c r="AJ1360" s="19"/>
    </row>
    <row r="1361" spans="1:36" x14ac:dyDescent="0.25">
      <c r="A1361" s="11"/>
      <c r="B1361" s="12"/>
      <c r="C1361" s="11"/>
      <c r="D1361" s="11"/>
      <c r="E1361" s="13"/>
      <c r="F1361" s="21"/>
      <c r="G1361" s="14"/>
      <c r="H1361" s="14"/>
      <c r="I1361" s="11"/>
      <c r="J1361" s="16"/>
      <c r="K1361" s="17"/>
      <c r="L1361" s="14"/>
      <c r="M1361" s="14"/>
      <c r="N1361" s="14"/>
      <c r="O1361" s="11"/>
      <c r="P1361" s="11"/>
      <c r="Q1361" s="11"/>
      <c r="R1361" s="11"/>
      <c r="S1361" s="11"/>
      <c r="T1361" s="11"/>
      <c r="U1361" s="11"/>
      <c r="V1361" s="11"/>
      <c r="W1361" s="11"/>
      <c r="X1361" s="11"/>
      <c r="Y1361" s="11"/>
      <c r="Z1361" s="11"/>
      <c r="AA1361" s="11"/>
      <c r="AB1361" s="11"/>
      <c r="AC1361" s="11"/>
      <c r="AD1361" s="11"/>
      <c r="AE1361" s="11"/>
      <c r="AF1361" s="11"/>
      <c r="AG136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61" s="11">
        <f>IF(Tabella14[[#This Row],[WP]]&lt;&gt;"",VLOOKUP(AG1361,[1]!Table_WP_list[[WP_short]:[IPT]],3,FALSE),"")</f>
      </c>
      <c r="AI1361" s="19"/>
      <c r="AJ1361" s="19"/>
    </row>
    <row r="1362" spans="1:36" x14ac:dyDescent="0.25">
      <c r="A1362" s="20"/>
      <c r="B1362" s="12"/>
      <c r="C1362" s="11"/>
      <c r="D1362" s="11"/>
      <c r="E1362" s="13"/>
      <c r="F1362" s="21"/>
      <c r="G1362" s="14"/>
      <c r="H1362" s="14"/>
      <c r="I1362" s="20"/>
      <c r="J1362" s="16"/>
      <c r="K1362" s="17"/>
      <c r="L1362" s="14"/>
      <c r="M1362" s="24"/>
      <c r="N1362" s="24"/>
      <c r="O1362" s="11"/>
      <c r="P1362" s="11"/>
      <c r="Q1362" s="11"/>
      <c r="R1362" s="11"/>
      <c r="S1362" s="11"/>
      <c r="T1362" s="11"/>
      <c r="U1362" s="11"/>
      <c r="V1362" s="11"/>
      <c r="W1362" s="11"/>
      <c r="X1362" s="11"/>
      <c r="Y1362" s="11"/>
      <c r="Z1362" s="11"/>
      <c r="AA1362" s="11"/>
      <c r="AB1362" s="11"/>
      <c r="AC1362" s="11"/>
      <c r="AD1362" s="11"/>
      <c r="AE1362" s="11"/>
      <c r="AF1362" s="11"/>
      <c r="AG136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62" s="11">
        <f>IF(Tabella14[[#This Row],[WP]]&lt;&gt;"",VLOOKUP(AG1362,[1]!Table_WP_list[[WP_short]:[IPT]],3,FALSE),"")</f>
      </c>
      <c r="AI1362" s="19"/>
      <c r="AJ1362" s="19"/>
    </row>
    <row r="1363" spans="1:36" x14ac:dyDescent="0.25">
      <c r="A1363" s="11"/>
      <c r="B1363" s="12"/>
      <c r="C1363" s="11"/>
      <c r="D1363" s="11"/>
      <c r="E1363" s="13"/>
      <c r="F1363" s="21"/>
      <c r="G1363" s="14"/>
      <c r="H1363" s="14"/>
      <c r="I1363" s="11"/>
      <c r="J1363" s="16"/>
      <c r="K1363" s="17"/>
      <c r="L1363" s="14"/>
      <c r="M1363" s="14"/>
      <c r="N1363" s="14"/>
      <c r="O1363" s="11"/>
      <c r="P1363" s="11"/>
      <c r="Q1363" s="11"/>
      <c r="R1363" s="11"/>
      <c r="S1363" s="11"/>
      <c r="T1363" s="11"/>
      <c r="U1363" s="11"/>
      <c r="V1363" s="11"/>
      <c r="W1363" s="11"/>
      <c r="X1363" s="11"/>
      <c r="Y1363" s="11"/>
      <c r="Z1363" s="11"/>
      <c r="AA1363" s="11"/>
      <c r="AB1363" s="11"/>
      <c r="AC1363" s="11"/>
      <c r="AD1363" s="11"/>
      <c r="AE1363" s="11"/>
      <c r="AF1363" s="11"/>
      <c r="AG136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63" s="11">
        <f>IF(Tabella14[[#This Row],[WP]]&lt;&gt;"",VLOOKUP(AG1363,[1]!Table_WP_list[[WP_short]:[IPT]],3,FALSE),"")</f>
      </c>
      <c r="AI1363" s="19"/>
      <c r="AJ1363" s="19"/>
    </row>
    <row r="1364" spans="1:36" x14ac:dyDescent="0.25">
      <c r="A1364" s="11"/>
      <c r="B1364" s="12"/>
      <c r="C1364" s="11"/>
      <c r="D1364" s="11"/>
      <c r="E1364" s="13"/>
      <c r="F1364" s="21"/>
      <c r="G1364" s="14"/>
      <c r="H1364" s="14"/>
      <c r="I1364" s="11"/>
      <c r="J1364" s="16"/>
      <c r="K1364" s="17"/>
      <c r="L1364" s="14"/>
      <c r="M1364" s="14"/>
      <c r="N1364" s="14"/>
      <c r="O1364" s="11"/>
      <c r="P1364" s="11"/>
      <c r="Q1364" s="11"/>
      <c r="R1364" s="11"/>
      <c r="S1364" s="11"/>
      <c r="T1364" s="11"/>
      <c r="U1364" s="11"/>
      <c r="V1364" s="11"/>
      <c r="W1364" s="11"/>
      <c r="X1364" s="11"/>
      <c r="Y1364" s="11"/>
      <c r="Z1364" s="11"/>
      <c r="AA1364" s="11"/>
      <c r="AB1364" s="11"/>
      <c r="AC1364" s="11"/>
      <c r="AD1364" s="11"/>
      <c r="AE1364" s="11"/>
      <c r="AF1364" s="11"/>
      <c r="AG136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64" s="11">
        <f>IF(Tabella14[[#This Row],[WP]]&lt;&gt;"",VLOOKUP(AG1364,[1]!Table_WP_list[[WP_short]:[IPT]],3,FALSE),"")</f>
      </c>
      <c r="AI1364" s="19"/>
      <c r="AJ1364" s="19"/>
    </row>
    <row r="1365" spans="1:36" x14ac:dyDescent="0.25">
      <c r="A1365" s="20"/>
      <c r="B1365" s="12"/>
      <c r="C1365" s="11"/>
      <c r="D1365" s="11"/>
      <c r="E1365" s="13"/>
      <c r="F1365" s="21"/>
      <c r="G1365" s="14"/>
      <c r="H1365" s="14"/>
      <c r="I1365" s="20"/>
      <c r="J1365" s="16"/>
      <c r="K1365" s="17"/>
      <c r="L1365" s="14"/>
      <c r="M1365" s="24"/>
      <c r="N1365" s="24"/>
      <c r="O1365" s="11"/>
      <c r="P1365" s="11"/>
      <c r="Q1365" s="11"/>
      <c r="R1365" s="11"/>
      <c r="S1365" s="11"/>
      <c r="T1365" s="11"/>
      <c r="U1365" s="11"/>
      <c r="V1365" s="11"/>
      <c r="W1365" s="11"/>
      <c r="X1365" s="11"/>
      <c r="Y1365" s="11"/>
      <c r="Z1365" s="11"/>
      <c r="AA1365" s="11"/>
      <c r="AB1365" s="11"/>
      <c r="AC1365" s="11"/>
      <c r="AD1365" s="11"/>
      <c r="AE1365" s="11"/>
      <c r="AF1365" s="11"/>
      <c r="AG136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65" s="11">
        <f>IF(Tabella14[[#This Row],[WP]]&lt;&gt;"",VLOOKUP(AG1365,[1]!Table_WP_list[[WP_short]:[IPT]],3,FALSE),"")</f>
      </c>
      <c r="AI1365" s="19"/>
      <c r="AJ1365" s="19"/>
    </row>
    <row r="1366" spans="1:36" x14ac:dyDescent="0.25">
      <c r="A1366" s="11"/>
      <c r="B1366" s="12"/>
      <c r="C1366" s="11"/>
      <c r="D1366" s="11"/>
      <c r="E1366" s="13"/>
      <c r="F1366" s="21"/>
      <c r="G1366" s="14"/>
      <c r="H1366" s="14"/>
      <c r="I1366" s="11"/>
      <c r="J1366" s="16"/>
      <c r="K1366" s="17"/>
      <c r="L1366" s="14"/>
      <c r="M1366" s="14"/>
      <c r="N1366" s="14"/>
      <c r="O1366" s="11"/>
      <c r="P1366" s="11"/>
      <c r="Q1366" s="11"/>
      <c r="R1366" s="11"/>
      <c r="S1366" s="11"/>
      <c r="T1366" s="11"/>
      <c r="U1366" s="11"/>
      <c r="V1366" s="11"/>
      <c r="W1366" s="11"/>
      <c r="X1366" s="11"/>
      <c r="Y1366" s="11"/>
      <c r="Z1366" s="11"/>
      <c r="AA1366" s="11"/>
      <c r="AB1366" s="11"/>
      <c r="AC1366" s="11"/>
      <c r="AD1366" s="11"/>
      <c r="AE1366" s="11"/>
      <c r="AF1366" s="11"/>
      <c r="AG136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66" s="11">
        <f>IF(Tabella14[[#This Row],[WP]]&lt;&gt;"",VLOOKUP(AG1366,[1]!Table_WP_list[[WP_short]:[IPT]],3,FALSE),"")</f>
      </c>
      <c r="AI1366" s="19"/>
      <c r="AJ1366" s="19"/>
    </row>
    <row r="1367" spans="1:36" x14ac:dyDescent="0.25">
      <c r="A1367" s="11"/>
      <c r="B1367" s="12"/>
      <c r="C1367" s="11"/>
      <c r="D1367" s="11"/>
      <c r="E1367" s="13"/>
      <c r="F1367" s="21"/>
      <c r="G1367" s="14"/>
      <c r="H1367" s="14"/>
      <c r="I1367" s="11"/>
      <c r="J1367" s="16"/>
      <c r="K1367" s="17"/>
      <c r="L1367" s="14"/>
      <c r="M1367" s="14"/>
      <c r="N1367" s="14"/>
      <c r="O1367" s="11"/>
      <c r="P1367" s="11"/>
      <c r="Q1367" s="11"/>
      <c r="R1367" s="11"/>
      <c r="S1367" s="11"/>
      <c r="T1367" s="11"/>
      <c r="U1367" s="11"/>
      <c r="V1367" s="11"/>
      <c r="W1367" s="11"/>
      <c r="X1367" s="11"/>
      <c r="Y1367" s="11"/>
      <c r="Z1367" s="11"/>
      <c r="AA1367" s="11"/>
      <c r="AB1367" s="11"/>
      <c r="AC1367" s="11"/>
      <c r="AD1367" s="11"/>
      <c r="AE1367" s="11"/>
      <c r="AF1367" s="11"/>
      <c r="AG136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67" s="11">
        <f>IF(Tabella14[[#This Row],[WP]]&lt;&gt;"",VLOOKUP(AG1367,[1]!Table_WP_list[[WP_short]:[IPT]],3,FALSE),"")</f>
      </c>
      <c r="AI1367" s="19"/>
      <c r="AJ1367" s="19"/>
    </row>
    <row r="1368" spans="1:36" x14ac:dyDescent="0.25">
      <c r="A1368" s="20"/>
      <c r="B1368" s="12"/>
      <c r="C1368" s="11"/>
      <c r="D1368" s="11"/>
      <c r="E1368" s="13"/>
      <c r="F1368" s="21"/>
      <c r="G1368" s="14"/>
      <c r="H1368" s="14"/>
      <c r="I1368" s="20"/>
      <c r="J1368" s="16"/>
      <c r="K1368" s="17"/>
      <c r="L1368" s="14"/>
      <c r="M1368" s="24"/>
      <c r="N1368" s="24"/>
      <c r="O1368" s="11"/>
      <c r="P1368" s="11"/>
      <c r="Q1368" s="11"/>
      <c r="R1368" s="11"/>
      <c r="S1368" s="11"/>
      <c r="T1368" s="11"/>
      <c r="U1368" s="11"/>
      <c r="V1368" s="11"/>
      <c r="W1368" s="11"/>
      <c r="X1368" s="11"/>
      <c r="Y1368" s="11"/>
      <c r="Z1368" s="11"/>
      <c r="AA1368" s="11"/>
      <c r="AB1368" s="11"/>
      <c r="AC1368" s="11"/>
      <c r="AD1368" s="11"/>
      <c r="AE1368" s="11"/>
      <c r="AF1368" s="11"/>
      <c r="AG136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68" s="11">
        <f>IF(Tabella14[[#This Row],[WP]]&lt;&gt;"",VLOOKUP(AG1368,[1]!Table_WP_list[[WP_short]:[IPT]],3,FALSE),"")</f>
      </c>
      <c r="AI1368" s="19"/>
      <c r="AJ1368" s="19"/>
    </row>
    <row r="1369" spans="1:36" x14ac:dyDescent="0.25">
      <c r="A1369" s="11"/>
      <c r="B1369" s="12"/>
      <c r="C1369" s="11"/>
      <c r="D1369" s="11"/>
      <c r="E1369" s="13"/>
      <c r="F1369" s="21"/>
      <c r="G1369" s="14"/>
      <c r="H1369" s="14"/>
      <c r="I1369" s="11"/>
      <c r="J1369" s="16"/>
      <c r="K1369" s="17"/>
      <c r="L1369" s="14"/>
      <c r="M1369" s="14"/>
      <c r="N1369" s="14"/>
      <c r="O1369" s="11"/>
      <c r="P1369" s="11"/>
      <c r="Q1369" s="11"/>
      <c r="R1369" s="11"/>
      <c r="S1369" s="11"/>
      <c r="T1369" s="11"/>
      <c r="U1369" s="11"/>
      <c r="V1369" s="11"/>
      <c r="W1369" s="11"/>
      <c r="X1369" s="11"/>
      <c r="Y1369" s="11"/>
      <c r="Z1369" s="11"/>
      <c r="AA1369" s="11"/>
      <c r="AB1369" s="11"/>
      <c r="AC1369" s="11"/>
      <c r="AD1369" s="11"/>
      <c r="AE1369" s="11"/>
      <c r="AF1369" s="11"/>
      <c r="AG136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69" s="11">
        <f>IF(Tabella14[[#This Row],[WP]]&lt;&gt;"",VLOOKUP(AG1369,[1]!Table_WP_list[[WP_short]:[IPT]],3,FALSE),"")</f>
      </c>
      <c r="AI1369" s="19"/>
      <c r="AJ1369" s="19"/>
    </row>
    <row r="1370" spans="1:36" x14ac:dyDescent="0.25">
      <c r="A1370" s="11"/>
      <c r="B1370" s="12"/>
      <c r="C1370" s="11"/>
      <c r="D1370" s="11"/>
      <c r="E1370" s="13"/>
      <c r="F1370" s="21"/>
      <c r="G1370" s="14"/>
      <c r="H1370" s="14"/>
      <c r="I1370" s="11"/>
      <c r="J1370" s="16"/>
      <c r="K1370" s="17"/>
      <c r="L1370" s="14"/>
      <c r="M1370" s="14"/>
      <c r="N1370" s="14"/>
      <c r="O1370" s="11"/>
      <c r="P1370" s="11"/>
      <c r="Q1370" s="11"/>
      <c r="R1370" s="11"/>
      <c r="S1370" s="11"/>
      <c r="T1370" s="11"/>
      <c r="U1370" s="11"/>
      <c r="V1370" s="11"/>
      <c r="W1370" s="11"/>
      <c r="X1370" s="11"/>
      <c r="Y1370" s="11"/>
      <c r="Z1370" s="11"/>
      <c r="AA1370" s="11"/>
      <c r="AB1370" s="11"/>
      <c r="AC1370" s="11"/>
      <c r="AD1370" s="11"/>
      <c r="AE1370" s="11"/>
      <c r="AF1370" s="11"/>
      <c r="AG137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70" s="11">
        <f>IF(Tabella14[[#This Row],[WP]]&lt;&gt;"",VLOOKUP(AG1370,[1]!Table_WP_list[[WP_short]:[IPT]],3,FALSE),"")</f>
      </c>
      <c r="AI1370" s="19"/>
      <c r="AJ1370" s="19"/>
    </row>
    <row r="1371" spans="1:36" x14ac:dyDescent="0.25">
      <c r="A1371" s="20"/>
      <c r="B1371" s="12"/>
      <c r="C1371" s="11"/>
      <c r="D1371" s="11"/>
      <c r="E1371" s="13"/>
      <c r="F1371" s="21"/>
      <c r="G1371" s="14"/>
      <c r="H1371" s="14"/>
      <c r="I1371" s="20"/>
      <c r="J1371" s="16"/>
      <c r="K1371" s="17"/>
      <c r="L1371" s="14"/>
      <c r="M1371" s="24"/>
      <c r="N1371" s="24"/>
      <c r="O1371" s="11"/>
      <c r="P1371" s="11"/>
      <c r="Q1371" s="11"/>
      <c r="R1371" s="11"/>
      <c r="S1371" s="11"/>
      <c r="T1371" s="11"/>
      <c r="U1371" s="11"/>
      <c r="V1371" s="11"/>
      <c r="W1371" s="11"/>
      <c r="X1371" s="11"/>
      <c r="Y1371" s="11"/>
      <c r="Z1371" s="11"/>
      <c r="AA1371" s="11"/>
      <c r="AB1371" s="11"/>
      <c r="AC1371" s="11"/>
      <c r="AD1371" s="11"/>
      <c r="AE1371" s="11"/>
      <c r="AF1371" s="11"/>
      <c r="AG137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71" s="11">
        <f>IF(Tabella14[[#This Row],[WP]]&lt;&gt;"",VLOOKUP(AG1371,[1]!Table_WP_list[[WP_short]:[IPT]],3,FALSE),"")</f>
      </c>
      <c r="AI1371" s="19"/>
      <c r="AJ1371" s="19"/>
    </row>
    <row r="1372" spans="1:36" x14ac:dyDescent="0.25">
      <c r="A1372" s="11"/>
      <c r="B1372" s="12"/>
      <c r="C1372" s="11"/>
      <c r="D1372" s="11"/>
      <c r="E1372" s="13"/>
      <c r="F1372" s="21"/>
      <c r="G1372" s="14"/>
      <c r="H1372" s="14"/>
      <c r="I1372" s="11"/>
      <c r="J1372" s="16"/>
      <c r="K1372" s="17"/>
      <c r="L1372" s="14"/>
      <c r="M1372" s="14"/>
      <c r="N1372" s="14"/>
      <c r="O1372" s="11"/>
      <c r="P1372" s="11"/>
      <c r="Q1372" s="11"/>
      <c r="R1372" s="11"/>
      <c r="S1372" s="11"/>
      <c r="T1372" s="11"/>
      <c r="U1372" s="11"/>
      <c r="V1372" s="11"/>
      <c r="W1372" s="11"/>
      <c r="X1372" s="11"/>
      <c r="Y1372" s="11"/>
      <c r="Z1372" s="11"/>
      <c r="AA1372" s="11"/>
      <c r="AB1372" s="11"/>
      <c r="AC1372" s="11"/>
      <c r="AD1372" s="11"/>
      <c r="AE1372" s="11"/>
      <c r="AF1372" s="11"/>
      <c r="AG137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72" s="11">
        <f>IF(Tabella14[[#This Row],[WP]]&lt;&gt;"",VLOOKUP(AG1372,[1]!Table_WP_list[[WP_short]:[IPT]],3,FALSE),"")</f>
      </c>
      <c r="AI1372" s="19"/>
      <c r="AJ1372" s="19"/>
    </row>
    <row r="1373" spans="1:36" x14ac:dyDescent="0.25">
      <c r="A1373" s="11"/>
      <c r="B1373" s="12"/>
      <c r="C1373" s="11"/>
      <c r="D1373" s="11"/>
      <c r="E1373" s="13"/>
      <c r="F1373" s="21"/>
      <c r="G1373" s="14"/>
      <c r="H1373" s="14"/>
      <c r="I1373" s="11"/>
      <c r="J1373" s="16"/>
      <c r="K1373" s="17"/>
      <c r="L1373" s="14"/>
      <c r="M1373" s="14"/>
      <c r="N1373" s="14"/>
      <c r="O1373" s="11"/>
      <c r="P1373" s="11"/>
      <c r="Q1373" s="11"/>
      <c r="R1373" s="11"/>
      <c r="S1373" s="11"/>
      <c r="T1373" s="11"/>
      <c r="U1373" s="11"/>
      <c r="V1373" s="11"/>
      <c r="W1373" s="11"/>
      <c r="X1373" s="11"/>
      <c r="Y1373" s="11"/>
      <c r="Z1373" s="11"/>
      <c r="AA1373" s="11"/>
      <c r="AB1373" s="11"/>
      <c r="AC1373" s="11"/>
      <c r="AD1373" s="11"/>
      <c r="AE1373" s="11"/>
      <c r="AF1373" s="11"/>
      <c r="AG137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73" s="11">
        <f>IF(Tabella14[[#This Row],[WP]]&lt;&gt;"",VLOOKUP(AG1373,[1]!Table_WP_list[[WP_short]:[IPT]],3,FALSE),"")</f>
      </c>
      <c r="AI1373" s="19"/>
      <c r="AJ1373" s="19"/>
    </row>
    <row r="1374" spans="1:36" x14ac:dyDescent="0.25">
      <c r="A1374" s="20"/>
      <c r="B1374" s="12"/>
      <c r="C1374" s="11"/>
      <c r="D1374" s="11"/>
      <c r="E1374" s="13"/>
      <c r="F1374" s="21"/>
      <c r="G1374" s="14"/>
      <c r="H1374" s="14"/>
      <c r="I1374" s="20"/>
      <c r="J1374" s="16"/>
      <c r="K1374" s="17"/>
      <c r="L1374" s="14"/>
      <c r="M1374" s="24"/>
      <c r="N1374" s="24"/>
      <c r="O1374" s="11"/>
      <c r="P1374" s="11"/>
      <c r="Q1374" s="11"/>
      <c r="R1374" s="11"/>
      <c r="S1374" s="11"/>
      <c r="T1374" s="11"/>
      <c r="U1374" s="11"/>
      <c r="V1374" s="11"/>
      <c r="W1374" s="11"/>
      <c r="X1374" s="11"/>
      <c r="Y1374" s="11"/>
      <c r="Z1374" s="11"/>
      <c r="AA1374" s="11"/>
      <c r="AB1374" s="11"/>
      <c r="AC1374" s="11"/>
      <c r="AD1374" s="11"/>
      <c r="AE1374" s="11"/>
      <c r="AF1374" s="11"/>
      <c r="AG137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74" s="11">
        <f>IF(Tabella14[[#This Row],[WP]]&lt;&gt;"",VLOOKUP(AG1374,[1]!Table_WP_list[[WP_short]:[IPT]],3,FALSE),"")</f>
      </c>
      <c r="AI1374" s="19"/>
      <c r="AJ1374" s="19"/>
    </row>
    <row r="1375" spans="1:36" x14ac:dyDescent="0.25">
      <c r="A1375" s="11"/>
      <c r="B1375" s="12"/>
      <c r="C1375" s="11"/>
      <c r="D1375" s="11"/>
      <c r="E1375" s="13"/>
      <c r="F1375" s="21"/>
      <c r="G1375" s="14"/>
      <c r="H1375" s="14"/>
      <c r="I1375" s="11"/>
      <c r="J1375" s="16"/>
      <c r="K1375" s="17"/>
      <c r="L1375" s="14"/>
      <c r="M1375" s="14"/>
      <c r="N1375" s="14"/>
      <c r="O1375" s="11"/>
      <c r="P1375" s="11"/>
      <c r="Q1375" s="11"/>
      <c r="R1375" s="11"/>
      <c r="S1375" s="11"/>
      <c r="T1375" s="11"/>
      <c r="U1375" s="11"/>
      <c r="V1375" s="11"/>
      <c r="W1375" s="11"/>
      <c r="X1375" s="11"/>
      <c r="Y1375" s="11"/>
      <c r="Z1375" s="11"/>
      <c r="AA1375" s="11"/>
      <c r="AB1375" s="11"/>
      <c r="AC1375" s="11"/>
      <c r="AD1375" s="11"/>
      <c r="AE1375" s="11"/>
      <c r="AF1375" s="11"/>
      <c r="AG137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75" s="11">
        <f>IF(Tabella14[[#This Row],[WP]]&lt;&gt;"",VLOOKUP(AG1375,[1]!Table_WP_list[[WP_short]:[IPT]],3,FALSE),"")</f>
      </c>
      <c r="AI1375" s="19"/>
      <c r="AJ1375" s="19"/>
    </row>
    <row r="1376" spans="1:36" x14ac:dyDescent="0.25">
      <c r="A1376" s="11"/>
      <c r="B1376" s="12"/>
      <c r="C1376" s="11"/>
      <c r="D1376" s="11"/>
      <c r="E1376" s="13"/>
      <c r="F1376" s="21"/>
      <c r="G1376" s="14"/>
      <c r="H1376" s="14"/>
      <c r="I1376" s="11"/>
      <c r="J1376" s="16"/>
      <c r="K1376" s="17"/>
      <c r="L1376" s="14"/>
      <c r="M1376" s="14"/>
      <c r="N1376" s="14"/>
      <c r="O1376" s="11"/>
      <c r="P1376" s="11"/>
      <c r="Q1376" s="11"/>
      <c r="R1376" s="11"/>
      <c r="S1376" s="11"/>
      <c r="T1376" s="11"/>
      <c r="U1376" s="11"/>
      <c r="V1376" s="11"/>
      <c r="W1376" s="11"/>
      <c r="X1376" s="11"/>
      <c r="Y1376" s="11"/>
      <c r="Z1376" s="11"/>
      <c r="AA1376" s="11"/>
      <c r="AB1376" s="11"/>
      <c r="AC1376" s="11"/>
      <c r="AD1376" s="11"/>
      <c r="AE1376" s="11"/>
      <c r="AF1376" s="11"/>
      <c r="AG13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76" s="11">
        <f>IF(Tabella14[[#This Row],[WP]]&lt;&gt;"",VLOOKUP(AG1376,[1]!Table_WP_list[[WP_short]:[IPT]],3,FALSE),"")</f>
      </c>
      <c r="AI1376" s="19"/>
      <c r="AJ1376" s="19"/>
    </row>
    <row r="1377" spans="1:36" x14ac:dyDescent="0.25">
      <c r="A1377" s="20"/>
      <c r="B1377" s="12"/>
      <c r="C1377" s="11"/>
      <c r="D1377" s="11"/>
      <c r="E1377" s="13"/>
      <c r="F1377" s="21"/>
      <c r="G1377" s="14"/>
      <c r="H1377" s="14"/>
      <c r="I1377" s="20"/>
      <c r="J1377" s="16"/>
      <c r="K1377" s="17"/>
      <c r="L1377" s="14"/>
      <c r="M1377" s="24"/>
      <c r="N1377" s="24"/>
      <c r="O1377" s="11"/>
      <c r="P1377" s="11"/>
      <c r="Q1377" s="11"/>
      <c r="R1377" s="11"/>
      <c r="S1377" s="11"/>
      <c r="T1377" s="11"/>
      <c r="U1377" s="11"/>
      <c r="V1377" s="11"/>
      <c r="W1377" s="11"/>
      <c r="X1377" s="11"/>
      <c r="Y1377" s="11"/>
      <c r="Z1377" s="11"/>
      <c r="AA1377" s="11"/>
      <c r="AB1377" s="11"/>
      <c r="AC1377" s="11"/>
      <c r="AD1377" s="11"/>
      <c r="AE1377" s="11"/>
      <c r="AF1377" s="11"/>
      <c r="AG137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77" s="11">
        <f>IF(Tabella14[[#This Row],[WP]]&lt;&gt;"",VLOOKUP(AG1377,[1]!Table_WP_list[[WP_short]:[IPT]],3,FALSE),"")</f>
      </c>
      <c r="AI1377" s="19"/>
      <c r="AJ1377" s="19"/>
    </row>
    <row r="1378" spans="1:36" x14ac:dyDescent="0.25">
      <c r="A1378" s="11"/>
      <c r="B1378" s="12"/>
      <c r="C1378" s="11"/>
      <c r="D1378" s="11"/>
      <c r="E1378" s="13"/>
      <c r="F1378" s="21"/>
      <c r="G1378" s="14"/>
      <c r="H1378" s="14"/>
      <c r="I1378" s="11"/>
      <c r="J1378" s="16"/>
      <c r="K1378" s="17"/>
      <c r="L1378" s="14"/>
      <c r="M1378" s="14"/>
      <c r="N1378" s="14"/>
      <c r="O1378" s="11"/>
      <c r="P1378" s="11"/>
      <c r="Q1378" s="11"/>
      <c r="R1378" s="11"/>
      <c r="S1378" s="11"/>
      <c r="T1378" s="11"/>
      <c r="U1378" s="11"/>
      <c r="V1378" s="11"/>
      <c r="W1378" s="11"/>
      <c r="X1378" s="11"/>
      <c r="Y1378" s="11"/>
      <c r="Z1378" s="11"/>
      <c r="AA1378" s="11"/>
      <c r="AB1378" s="11"/>
      <c r="AC1378" s="11"/>
      <c r="AD1378" s="11"/>
      <c r="AE1378" s="11"/>
      <c r="AF1378" s="11"/>
      <c r="AG137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78" s="11">
        <f>IF(Tabella14[[#This Row],[WP]]&lt;&gt;"",VLOOKUP(AG1378,[1]!Table_WP_list[[WP_short]:[IPT]],3,FALSE),"")</f>
      </c>
      <c r="AI1378" s="19"/>
      <c r="AJ1378" s="19"/>
    </row>
    <row r="1379" spans="1:36" x14ac:dyDescent="0.25">
      <c r="A1379" s="11"/>
      <c r="B1379" s="12"/>
      <c r="C1379" s="11"/>
      <c r="D1379" s="11"/>
      <c r="E1379" s="13"/>
      <c r="F1379" s="21"/>
      <c r="G1379" s="14"/>
      <c r="H1379" s="14"/>
      <c r="I1379" s="11"/>
      <c r="J1379" s="16"/>
      <c r="K1379" s="17"/>
      <c r="L1379" s="14"/>
      <c r="M1379" s="14"/>
      <c r="N1379" s="14"/>
      <c r="O1379" s="11"/>
      <c r="P1379" s="11"/>
      <c r="Q1379" s="11"/>
      <c r="R1379" s="11"/>
      <c r="S1379" s="11"/>
      <c r="T1379" s="11"/>
      <c r="U1379" s="11"/>
      <c r="V1379" s="11"/>
      <c r="W1379" s="11"/>
      <c r="X1379" s="11"/>
      <c r="Y1379" s="11"/>
      <c r="Z1379" s="11"/>
      <c r="AA1379" s="11"/>
      <c r="AB1379" s="11"/>
      <c r="AC1379" s="11"/>
      <c r="AD1379" s="11"/>
      <c r="AE1379" s="11"/>
      <c r="AF1379" s="11"/>
      <c r="AG137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79" s="11">
        <f>IF(Tabella14[[#This Row],[WP]]&lt;&gt;"",VLOOKUP(AG1379,[1]!Table_WP_list[[WP_short]:[IPT]],3,FALSE),"")</f>
      </c>
      <c r="AI1379" s="19"/>
      <c r="AJ1379" s="19"/>
    </row>
    <row r="1380" spans="1:36" x14ac:dyDescent="0.25">
      <c r="A1380" s="20"/>
      <c r="B1380" s="12"/>
      <c r="C1380" s="11"/>
      <c r="D1380" s="11"/>
      <c r="E1380" s="13"/>
      <c r="F1380" s="21"/>
      <c r="G1380" s="14"/>
      <c r="H1380" s="14"/>
      <c r="I1380" s="20"/>
      <c r="J1380" s="16"/>
      <c r="K1380" s="17"/>
      <c r="L1380" s="14"/>
      <c r="M1380" s="24"/>
      <c r="N1380" s="24"/>
      <c r="O1380" s="11"/>
      <c r="P1380" s="11"/>
      <c r="Q1380" s="11"/>
      <c r="R1380" s="11"/>
      <c r="S1380" s="11"/>
      <c r="T1380" s="11"/>
      <c r="U1380" s="11"/>
      <c r="V1380" s="11"/>
      <c r="W1380" s="11"/>
      <c r="X1380" s="11"/>
      <c r="Y1380" s="11"/>
      <c r="Z1380" s="11"/>
      <c r="AA1380" s="11"/>
      <c r="AB1380" s="11"/>
      <c r="AC1380" s="11"/>
      <c r="AD1380" s="11"/>
      <c r="AE1380" s="11"/>
      <c r="AF1380" s="11"/>
      <c r="AG138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80" s="11">
        <f>IF(Tabella14[[#This Row],[WP]]&lt;&gt;"",VLOOKUP(AG1380,[1]!Table_WP_list[[WP_short]:[IPT]],3,FALSE),"")</f>
      </c>
      <c r="AI1380" s="19"/>
      <c r="AJ1380" s="19"/>
    </row>
    <row r="1381" spans="1:36" x14ac:dyDescent="0.25">
      <c r="A1381" s="11"/>
      <c r="B1381" s="12"/>
      <c r="C1381" s="11"/>
      <c r="D1381" s="11"/>
      <c r="E1381" s="13"/>
      <c r="F1381" s="21"/>
      <c r="G1381" s="14"/>
      <c r="H1381" s="14"/>
      <c r="I1381" s="11"/>
      <c r="J1381" s="16"/>
      <c r="K1381" s="17"/>
      <c r="L1381" s="14"/>
      <c r="M1381" s="14"/>
      <c r="N1381" s="14"/>
      <c r="O1381" s="11"/>
      <c r="P1381" s="11"/>
      <c r="Q1381" s="11"/>
      <c r="R1381" s="11"/>
      <c r="S1381" s="11"/>
      <c r="T1381" s="11"/>
      <c r="U1381" s="11"/>
      <c r="V1381" s="11"/>
      <c r="W1381" s="11"/>
      <c r="X1381" s="11"/>
      <c r="Y1381" s="11"/>
      <c r="Z1381" s="11"/>
      <c r="AA1381" s="11"/>
      <c r="AB1381" s="11"/>
      <c r="AC1381" s="11"/>
      <c r="AD1381" s="11"/>
      <c r="AE1381" s="11"/>
      <c r="AF1381" s="11"/>
      <c r="AG138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81" s="11">
        <f>IF(Tabella14[[#This Row],[WP]]&lt;&gt;"",VLOOKUP(AG1381,[1]!Table_WP_list[[WP_short]:[IPT]],3,FALSE),"")</f>
      </c>
      <c r="AI1381" s="19"/>
      <c r="AJ1381" s="19"/>
    </row>
    <row r="1382" spans="1:36" x14ac:dyDescent="0.25">
      <c r="A1382" s="11"/>
      <c r="B1382" s="12"/>
      <c r="C1382" s="11"/>
      <c r="D1382" s="11"/>
      <c r="E1382" s="13"/>
      <c r="F1382" s="21"/>
      <c r="G1382" s="14"/>
      <c r="H1382" s="14"/>
      <c r="I1382" s="11"/>
      <c r="J1382" s="16"/>
      <c r="K1382" s="17"/>
      <c r="L1382" s="14"/>
      <c r="M1382" s="14"/>
      <c r="N1382" s="14"/>
      <c r="O1382" s="11"/>
      <c r="P1382" s="11"/>
      <c r="Q1382" s="11"/>
      <c r="R1382" s="11"/>
      <c r="S1382" s="11"/>
      <c r="T1382" s="11"/>
      <c r="U1382" s="11"/>
      <c r="V1382" s="11"/>
      <c r="W1382" s="11"/>
      <c r="X1382" s="11"/>
      <c r="Y1382" s="11"/>
      <c r="Z1382" s="11"/>
      <c r="AA1382" s="11"/>
      <c r="AB1382" s="11"/>
      <c r="AC1382" s="11"/>
      <c r="AD1382" s="11"/>
      <c r="AE1382" s="11"/>
      <c r="AF1382" s="11"/>
      <c r="AG13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82" s="11">
        <f>IF(Tabella14[[#This Row],[WP]]&lt;&gt;"",VLOOKUP(AG1382,[1]!Table_WP_list[[WP_short]:[IPT]],3,FALSE),"")</f>
      </c>
      <c r="AI1382" s="19"/>
      <c r="AJ1382" s="19"/>
    </row>
    <row r="1383" spans="1:36" x14ac:dyDescent="0.25">
      <c r="A1383" s="20"/>
      <c r="B1383" s="12"/>
      <c r="C1383" s="11"/>
      <c r="D1383" s="11"/>
      <c r="E1383" s="13"/>
      <c r="F1383" s="21"/>
      <c r="G1383" s="14"/>
      <c r="H1383" s="14"/>
      <c r="I1383" s="20"/>
      <c r="J1383" s="16"/>
      <c r="K1383" s="17"/>
      <c r="L1383" s="14"/>
      <c r="M1383" s="24"/>
      <c r="N1383" s="24"/>
      <c r="O1383" s="11"/>
      <c r="P1383" s="11"/>
      <c r="Q1383" s="11"/>
      <c r="R1383" s="11"/>
      <c r="S1383" s="11"/>
      <c r="T1383" s="11"/>
      <c r="U1383" s="11"/>
      <c r="V1383" s="11"/>
      <c r="W1383" s="11"/>
      <c r="X1383" s="11"/>
      <c r="Y1383" s="11"/>
      <c r="Z1383" s="11"/>
      <c r="AA1383" s="11"/>
      <c r="AB1383" s="11"/>
      <c r="AC1383" s="11"/>
      <c r="AD1383" s="11"/>
      <c r="AE1383" s="11"/>
      <c r="AF1383" s="11"/>
      <c r="AG138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83" s="11">
        <f>IF(Tabella14[[#This Row],[WP]]&lt;&gt;"",VLOOKUP(AG1383,[1]!Table_WP_list[[WP_short]:[IPT]],3,FALSE),"")</f>
      </c>
      <c r="AI1383" s="19"/>
      <c r="AJ1383" s="19"/>
    </row>
    <row r="1384" spans="1:36" x14ac:dyDescent="0.25">
      <c r="A1384" s="11"/>
      <c r="B1384" s="12"/>
      <c r="C1384" s="11"/>
      <c r="D1384" s="11"/>
      <c r="E1384" s="13"/>
      <c r="F1384" s="21"/>
      <c r="G1384" s="14"/>
      <c r="H1384" s="14"/>
      <c r="I1384" s="11"/>
      <c r="J1384" s="16"/>
      <c r="K1384" s="17"/>
      <c r="L1384" s="14"/>
      <c r="M1384" s="14"/>
      <c r="N1384" s="14"/>
      <c r="O1384" s="11"/>
      <c r="P1384" s="11"/>
      <c r="Q1384" s="11"/>
      <c r="R1384" s="11"/>
      <c r="S1384" s="11"/>
      <c r="T1384" s="11"/>
      <c r="U1384" s="11"/>
      <c r="V1384" s="11"/>
      <c r="W1384" s="11"/>
      <c r="X1384" s="11"/>
      <c r="Y1384" s="11"/>
      <c r="Z1384" s="11"/>
      <c r="AA1384" s="11"/>
      <c r="AB1384" s="11"/>
      <c r="AC1384" s="11"/>
      <c r="AD1384" s="11"/>
      <c r="AE1384" s="11"/>
      <c r="AF1384" s="11"/>
      <c r="AG138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84" s="11">
        <f>IF(Tabella14[[#This Row],[WP]]&lt;&gt;"",VLOOKUP(AG1384,[1]!Table_WP_list[[WP_short]:[IPT]],3,FALSE),"")</f>
      </c>
      <c r="AI1384" s="19"/>
      <c r="AJ1384" s="19"/>
    </row>
    <row r="1385" spans="1:36" x14ac:dyDescent="0.25">
      <c r="A1385" s="11"/>
      <c r="B1385" s="12"/>
      <c r="C1385" s="11"/>
      <c r="D1385" s="11"/>
      <c r="E1385" s="13"/>
      <c r="F1385" s="21"/>
      <c r="G1385" s="14"/>
      <c r="H1385" s="14"/>
      <c r="I1385" s="11"/>
      <c r="J1385" s="16"/>
      <c r="K1385" s="17"/>
      <c r="L1385" s="14"/>
      <c r="M1385" s="14"/>
      <c r="N1385" s="14"/>
      <c r="O1385" s="11"/>
      <c r="P1385" s="11"/>
      <c r="Q1385" s="11"/>
      <c r="R1385" s="11"/>
      <c r="S1385" s="11"/>
      <c r="T1385" s="11"/>
      <c r="U1385" s="11"/>
      <c r="V1385" s="11"/>
      <c r="W1385" s="11"/>
      <c r="X1385" s="11"/>
      <c r="Y1385" s="11"/>
      <c r="Z1385" s="11"/>
      <c r="AA1385" s="11"/>
      <c r="AB1385" s="11"/>
      <c r="AC1385" s="11"/>
      <c r="AD1385" s="11"/>
      <c r="AE1385" s="11"/>
      <c r="AF1385" s="11"/>
      <c r="AG13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85" s="11">
        <f>IF(Tabella14[[#This Row],[WP]]&lt;&gt;"",VLOOKUP(AG1385,[1]!Table_WP_list[[WP_short]:[IPT]],3,FALSE),"")</f>
      </c>
      <c r="AI1385" s="19"/>
      <c r="AJ1385" s="19"/>
    </row>
    <row r="1386" spans="1:36" x14ac:dyDescent="0.25">
      <c r="A1386" s="20"/>
      <c r="B1386" s="12"/>
      <c r="C1386" s="11"/>
      <c r="D1386" s="11"/>
      <c r="E1386" s="13"/>
      <c r="F1386" s="21"/>
      <c r="G1386" s="14"/>
      <c r="H1386" s="14"/>
      <c r="I1386" s="20"/>
      <c r="J1386" s="16"/>
      <c r="K1386" s="17"/>
      <c r="L1386" s="14"/>
      <c r="M1386" s="24"/>
      <c r="N1386" s="24"/>
      <c r="O1386" s="11"/>
      <c r="P1386" s="11"/>
      <c r="Q1386" s="11"/>
      <c r="R1386" s="11"/>
      <c r="S1386" s="11"/>
      <c r="T1386" s="11"/>
      <c r="U1386" s="11"/>
      <c r="V1386" s="11"/>
      <c r="W1386" s="11"/>
      <c r="X1386" s="11"/>
      <c r="Y1386" s="11"/>
      <c r="Z1386" s="11"/>
      <c r="AA1386" s="11"/>
      <c r="AB1386" s="11"/>
      <c r="AC1386" s="11"/>
      <c r="AD1386" s="11"/>
      <c r="AE1386" s="11"/>
      <c r="AF1386" s="11"/>
      <c r="AG138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86" s="11">
        <f>IF(Tabella14[[#This Row],[WP]]&lt;&gt;"",VLOOKUP(AG1386,[1]!Table_WP_list[[WP_short]:[IPT]],3,FALSE),"")</f>
      </c>
      <c r="AI1386" s="19"/>
      <c r="AJ1386" s="19"/>
    </row>
    <row r="1387" spans="1:36" x14ac:dyDescent="0.25">
      <c r="A1387" s="11"/>
      <c r="B1387" s="12"/>
      <c r="C1387" s="11"/>
      <c r="D1387" s="11"/>
      <c r="E1387" s="13"/>
      <c r="F1387" s="21"/>
      <c r="G1387" s="14"/>
      <c r="H1387" s="14"/>
      <c r="I1387" s="11"/>
      <c r="J1387" s="16"/>
      <c r="K1387" s="17"/>
      <c r="L1387" s="14"/>
      <c r="M1387" s="14"/>
      <c r="N1387" s="14"/>
      <c r="O1387" s="11"/>
      <c r="P1387" s="11"/>
      <c r="Q1387" s="11"/>
      <c r="R1387" s="11"/>
      <c r="S1387" s="11"/>
      <c r="T1387" s="11"/>
      <c r="U1387" s="11"/>
      <c r="V1387" s="11"/>
      <c r="W1387" s="11"/>
      <c r="X1387" s="11"/>
      <c r="Y1387" s="11"/>
      <c r="Z1387" s="11"/>
      <c r="AA1387" s="11"/>
      <c r="AB1387" s="11"/>
      <c r="AC1387" s="11"/>
      <c r="AD1387" s="11"/>
      <c r="AE1387" s="11"/>
      <c r="AF1387" s="11"/>
      <c r="AG138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87" s="11">
        <f>IF(Tabella14[[#This Row],[WP]]&lt;&gt;"",VLOOKUP(AG1387,[1]!Table_WP_list[[WP_short]:[IPT]],3,FALSE),"")</f>
      </c>
      <c r="AI1387" s="19"/>
      <c r="AJ1387" s="19"/>
    </row>
    <row r="1388" spans="1:36" x14ac:dyDescent="0.25">
      <c r="A1388" s="11"/>
      <c r="B1388" s="12"/>
      <c r="C1388" s="11"/>
      <c r="D1388" s="11"/>
      <c r="E1388" s="13"/>
      <c r="F1388" s="21"/>
      <c r="G1388" s="14"/>
      <c r="H1388" s="14"/>
      <c r="I1388" s="11"/>
      <c r="J1388" s="16"/>
      <c r="K1388" s="17"/>
      <c r="L1388" s="14"/>
      <c r="M1388" s="14"/>
      <c r="N1388" s="14"/>
      <c r="O1388" s="11"/>
      <c r="P1388" s="11"/>
      <c r="Q1388" s="11"/>
      <c r="R1388" s="11"/>
      <c r="S1388" s="11"/>
      <c r="T1388" s="11"/>
      <c r="U1388" s="11"/>
      <c r="V1388" s="11"/>
      <c r="W1388" s="11"/>
      <c r="X1388" s="11"/>
      <c r="Y1388" s="11"/>
      <c r="Z1388" s="11"/>
      <c r="AA1388" s="11"/>
      <c r="AB1388" s="11"/>
      <c r="AC1388" s="11"/>
      <c r="AD1388" s="11"/>
      <c r="AE1388" s="11"/>
      <c r="AF1388" s="11"/>
      <c r="AG138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88" s="11">
        <f>IF(Tabella14[[#This Row],[WP]]&lt;&gt;"",VLOOKUP(AG1388,[1]!Table_WP_list[[WP_short]:[IPT]],3,FALSE),"")</f>
      </c>
      <c r="AI1388" s="19"/>
      <c r="AJ1388" s="19"/>
    </row>
    <row r="1389" spans="1:36" x14ac:dyDescent="0.25">
      <c r="A1389" s="20"/>
      <c r="B1389" s="12"/>
      <c r="C1389" s="11"/>
      <c r="D1389" s="11"/>
      <c r="E1389" s="13"/>
      <c r="F1389" s="21"/>
      <c r="G1389" s="14"/>
      <c r="H1389" s="14"/>
      <c r="I1389" s="20"/>
      <c r="J1389" s="16"/>
      <c r="K1389" s="17"/>
      <c r="L1389" s="14"/>
      <c r="M1389" s="24"/>
      <c r="N1389" s="24"/>
      <c r="O1389" s="11"/>
      <c r="P1389" s="11"/>
      <c r="Q1389" s="11"/>
      <c r="R1389" s="11"/>
      <c r="S1389" s="11"/>
      <c r="T1389" s="11"/>
      <c r="U1389" s="11"/>
      <c r="V1389" s="11"/>
      <c r="W1389" s="11"/>
      <c r="X1389" s="11"/>
      <c r="Y1389" s="11"/>
      <c r="Z1389" s="11"/>
      <c r="AA1389" s="11"/>
      <c r="AB1389" s="11"/>
      <c r="AC1389" s="11"/>
      <c r="AD1389" s="11"/>
      <c r="AE1389" s="11"/>
      <c r="AF1389" s="11"/>
      <c r="AG138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89" s="11">
        <f>IF(Tabella14[[#This Row],[WP]]&lt;&gt;"",VLOOKUP(AG1389,[1]!Table_WP_list[[WP_short]:[IPT]],3,FALSE),"")</f>
      </c>
      <c r="AI1389" s="19"/>
      <c r="AJ1389" s="19"/>
    </row>
    <row r="1390" spans="1:36" x14ac:dyDescent="0.25">
      <c r="A1390" s="11"/>
      <c r="B1390" s="12"/>
      <c r="C1390" s="11"/>
      <c r="D1390" s="11"/>
      <c r="E1390" s="13"/>
      <c r="F1390" s="21"/>
      <c r="G1390" s="14"/>
      <c r="H1390" s="14"/>
      <c r="I1390" s="11"/>
      <c r="J1390" s="16"/>
      <c r="K1390" s="17"/>
      <c r="L1390" s="14"/>
      <c r="M1390" s="14"/>
      <c r="N1390" s="14"/>
      <c r="O1390" s="11"/>
      <c r="P1390" s="11"/>
      <c r="Q1390" s="11"/>
      <c r="R1390" s="11"/>
      <c r="S1390" s="11"/>
      <c r="T1390" s="11"/>
      <c r="U1390" s="11"/>
      <c r="V1390" s="11"/>
      <c r="W1390" s="11"/>
      <c r="X1390" s="11"/>
      <c r="Y1390" s="11"/>
      <c r="Z1390" s="11"/>
      <c r="AA1390" s="11"/>
      <c r="AB1390" s="11"/>
      <c r="AC1390" s="11"/>
      <c r="AD1390" s="11"/>
      <c r="AE1390" s="11"/>
      <c r="AF1390" s="11"/>
      <c r="AG13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90" s="11">
        <f>IF(Tabella14[[#This Row],[WP]]&lt;&gt;"",VLOOKUP(AG1390,[1]!Table_WP_list[[WP_short]:[IPT]],3,FALSE),"")</f>
      </c>
      <c r="AI1390" s="19"/>
      <c r="AJ1390" s="19"/>
    </row>
    <row r="1391" spans="1:36" x14ac:dyDescent="0.25">
      <c r="A1391" s="11"/>
      <c r="B1391" s="12"/>
      <c r="C1391" s="11"/>
      <c r="D1391" s="11"/>
      <c r="E1391" s="13"/>
      <c r="F1391" s="21"/>
      <c r="G1391" s="14"/>
      <c r="H1391" s="14"/>
      <c r="I1391" s="11"/>
      <c r="J1391" s="16"/>
      <c r="K1391" s="17"/>
      <c r="L1391" s="14"/>
      <c r="M1391" s="14"/>
      <c r="N1391" s="14"/>
      <c r="O1391" s="11"/>
      <c r="P1391" s="11"/>
      <c r="Q1391" s="11"/>
      <c r="R1391" s="11"/>
      <c r="S1391" s="11"/>
      <c r="T1391" s="11"/>
      <c r="U1391" s="11"/>
      <c r="V1391" s="11"/>
      <c r="W1391" s="11"/>
      <c r="X1391" s="11"/>
      <c r="Y1391" s="11"/>
      <c r="Z1391" s="11"/>
      <c r="AA1391" s="11"/>
      <c r="AB1391" s="11"/>
      <c r="AC1391" s="11"/>
      <c r="AD1391" s="11"/>
      <c r="AE1391" s="11"/>
      <c r="AF1391" s="11"/>
      <c r="AG139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91" s="11">
        <f>IF(Tabella14[[#This Row],[WP]]&lt;&gt;"",VLOOKUP(AG1391,[1]!Table_WP_list[[WP_short]:[IPT]],3,FALSE),"")</f>
      </c>
      <c r="AI1391" s="19"/>
      <c r="AJ1391" s="19"/>
    </row>
    <row r="1392" spans="1:36" x14ac:dyDescent="0.25">
      <c r="A1392" s="20"/>
      <c r="B1392" s="12"/>
      <c r="C1392" s="11"/>
      <c r="D1392" s="11"/>
      <c r="E1392" s="13"/>
      <c r="F1392" s="21"/>
      <c r="G1392" s="14"/>
      <c r="H1392" s="14"/>
      <c r="I1392" s="20"/>
      <c r="J1392" s="16"/>
      <c r="K1392" s="17"/>
      <c r="L1392" s="14"/>
      <c r="M1392" s="24"/>
      <c r="N1392" s="24"/>
      <c r="O1392" s="11"/>
      <c r="P1392" s="11"/>
      <c r="Q1392" s="11"/>
      <c r="R1392" s="11"/>
      <c r="S1392" s="11"/>
      <c r="T1392" s="11"/>
      <c r="U1392" s="11"/>
      <c r="V1392" s="11"/>
      <c r="W1392" s="11"/>
      <c r="X1392" s="11"/>
      <c r="Y1392" s="11"/>
      <c r="Z1392" s="11"/>
      <c r="AA1392" s="11"/>
      <c r="AB1392" s="11"/>
      <c r="AC1392" s="11"/>
      <c r="AD1392" s="11"/>
      <c r="AE1392" s="11"/>
      <c r="AF1392" s="11"/>
      <c r="AG139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92" s="11">
        <f>IF(Tabella14[[#This Row],[WP]]&lt;&gt;"",VLOOKUP(AG1392,[1]!Table_WP_list[[WP_short]:[IPT]],3,FALSE),"")</f>
      </c>
      <c r="AI1392" s="19"/>
      <c r="AJ1392" s="19"/>
    </row>
    <row r="1393" spans="1:36" x14ac:dyDescent="0.25">
      <c r="A1393" s="11"/>
      <c r="B1393" s="12"/>
      <c r="C1393" s="11"/>
      <c r="D1393" s="11"/>
      <c r="E1393" s="13"/>
      <c r="F1393" s="21"/>
      <c r="G1393" s="14"/>
      <c r="H1393" s="14"/>
      <c r="I1393" s="11"/>
      <c r="J1393" s="16"/>
      <c r="K1393" s="17"/>
      <c r="L1393" s="14"/>
      <c r="M1393" s="14"/>
      <c r="N1393" s="14"/>
      <c r="O1393" s="11"/>
      <c r="P1393" s="11"/>
      <c r="Q1393" s="11"/>
      <c r="R1393" s="11"/>
      <c r="S1393" s="11"/>
      <c r="T1393" s="11"/>
      <c r="U1393" s="11"/>
      <c r="V1393" s="11"/>
      <c r="W1393" s="11"/>
      <c r="X1393" s="11"/>
      <c r="Y1393" s="11"/>
      <c r="Z1393" s="11"/>
      <c r="AA1393" s="11"/>
      <c r="AB1393" s="11"/>
      <c r="AC1393" s="11"/>
      <c r="AD1393" s="11"/>
      <c r="AE1393" s="11"/>
      <c r="AF1393" s="11"/>
      <c r="AG139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93" s="11">
        <f>IF(Tabella14[[#This Row],[WP]]&lt;&gt;"",VLOOKUP(AG1393,[1]!Table_WP_list[[WP_short]:[IPT]],3,FALSE),"")</f>
      </c>
      <c r="AI1393" s="19"/>
      <c r="AJ1393" s="19"/>
    </row>
    <row r="1394" spans="1:36" x14ac:dyDescent="0.25">
      <c r="A1394" s="11"/>
      <c r="B1394" s="12"/>
      <c r="C1394" s="11"/>
      <c r="D1394" s="11"/>
      <c r="E1394" s="13"/>
      <c r="F1394" s="21"/>
      <c r="G1394" s="14"/>
      <c r="H1394" s="14"/>
      <c r="I1394" s="11"/>
      <c r="J1394" s="16"/>
      <c r="K1394" s="17"/>
      <c r="L1394" s="14"/>
      <c r="M1394" s="14"/>
      <c r="N1394" s="14"/>
      <c r="O1394" s="11"/>
      <c r="P1394" s="11"/>
      <c r="Q1394" s="11"/>
      <c r="R1394" s="11"/>
      <c r="S1394" s="11"/>
      <c r="T1394" s="11"/>
      <c r="U1394" s="11"/>
      <c r="V1394" s="11"/>
      <c r="W1394" s="11"/>
      <c r="X1394" s="11"/>
      <c r="Y1394" s="11"/>
      <c r="Z1394" s="11"/>
      <c r="AA1394" s="11"/>
      <c r="AB1394" s="11"/>
      <c r="AC1394" s="11"/>
      <c r="AD1394" s="11"/>
      <c r="AE1394" s="11"/>
      <c r="AF1394" s="11"/>
      <c r="AG139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94" s="11">
        <f>IF(Tabella14[[#This Row],[WP]]&lt;&gt;"",VLOOKUP(AG1394,[1]!Table_WP_list[[WP_short]:[IPT]],3,FALSE),"")</f>
      </c>
      <c r="AI1394" s="19"/>
      <c r="AJ1394" s="19"/>
    </row>
    <row r="1395" spans="1:36" x14ac:dyDescent="0.25">
      <c r="A1395" s="20"/>
      <c r="B1395" s="12"/>
      <c r="C1395" s="11"/>
      <c r="D1395" s="11"/>
      <c r="E1395" s="13"/>
      <c r="F1395" s="21"/>
      <c r="G1395" s="14"/>
      <c r="H1395" s="14"/>
      <c r="I1395" s="20"/>
      <c r="J1395" s="16"/>
      <c r="K1395" s="17"/>
      <c r="L1395" s="14"/>
      <c r="M1395" s="24"/>
      <c r="N1395" s="24"/>
      <c r="O1395" s="11"/>
      <c r="P1395" s="11"/>
      <c r="Q1395" s="11"/>
      <c r="R1395" s="11"/>
      <c r="S1395" s="11"/>
      <c r="T1395" s="11"/>
      <c r="U1395" s="11"/>
      <c r="V1395" s="11"/>
      <c r="W1395" s="11"/>
      <c r="X1395" s="11"/>
      <c r="Y1395" s="11"/>
      <c r="Z1395" s="11"/>
      <c r="AA1395" s="11"/>
      <c r="AB1395" s="11"/>
      <c r="AC1395" s="11"/>
      <c r="AD1395" s="11"/>
      <c r="AE1395" s="11"/>
      <c r="AF1395" s="11"/>
      <c r="AG139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95" s="11">
        <f>IF(Tabella14[[#This Row],[WP]]&lt;&gt;"",VLOOKUP(AG1395,[1]!Table_WP_list[[WP_short]:[IPT]],3,FALSE),"")</f>
      </c>
      <c r="AI1395" s="19"/>
      <c r="AJ1395" s="19"/>
    </row>
    <row r="1396" spans="1:36" x14ac:dyDescent="0.25">
      <c r="A1396" s="11"/>
      <c r="B1396" s="12"/>
      <c r="C1396" s="11"/>
      <c r="D1396" s="11"/>
      <c r="E1396" s="13"/>
      <c r="F1396" s="21"/>
      <c r="G1396" s="14"/>
      <c r="H1396" s="14"/>
      <c r="I1396" s="11"/>
      <c r="J1396" s="16"/>
      <c r="K1396" s="17"/>
      <c r="L1396" s="14"/>
      <c r="M1396" s="14"/>
      <c r="N1396" s="14"/>
      <c r="O1396" s="11"/>
      <c r="P1396" s="11"/>
      <c r="Q1396" s="11"/>
      <c r="R1396" s="11"/>
      <c r="S1396" s="11"/>
      <c r="T1396" s="11"/>
      <c r="U1396" s="11"/>
      <c r="V1396" s="11"/>
      <c r="W1396" s="11"/>
      <c r="X1396" s="11"/>
      <c r="Y1396" s="11"/>
      <c r="Z1396" s="11"/>
      <c r="AA1396" s="11"/>
      <c r="AB1396" s="11"/>
      <c r="AC1396" s="11"/>
      <c r="AD1396" s="11"/>
      <c r="AE1396" s="11"/>
      <c r="AF1396" s="11"/>
      <c r="AG139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96" s="11">
        <f>IF(Tabella14[[#This Row],[WP]]&lt;&gt;"",VLOOKUP(AG1396,[1]!Table_WP_list[[WP_short]:[IPT]],3,FALSE),"")</f>
      </c>
      <c r="AI1396" s="19"/>
      <c r="AJ1396" s="19"/>
    </row>
    <row r="1397" spans="1:36" x14ac:dyDescent="0.25">
      <c r="A1397" s="11"/>
      <c r="B1397" s="12"/>
      <c r="C1397" s="11"/>
      <c r="D1397" s="11"/>
      <c r="E1397" s="13"/>
      <c r="F1397" s="21"/>
      <c r="G1397" s="14"/>
      <c r="H1397" s="14"/>
      <c r="I1397" s="11"/>
      <c r="J1397" s="16"/>
      <c r="K1397" s="17"/>
      <c r="L1397" s="14"/>
      <c r="M1397" s="14"/>
      <c r="N1397" s="14"/>
      <c r="O1397" s="11"/>
      <c r="P1397" s="11"/>
      <c r="Q1397" s="11"/>
      <c r="R1397" s="11"/>
      <c r="S1397" s="11"/>
      <c r="T1397" s="11"/>
      <c r="U1397" s="11"/>
      <c r="V1397" s="11"/>
      <c r="W1397" s="11"/>
      <c r="X1397" s="11"/>
      <c r="Y1397" s="11"/>
      <c r="Z1397" s="11"/>
      <c r="AA1397" s="11"/>
      <c r="AB1397" s="11"/>
      <c r="AC1397" s="11"/>
      <c r="AD1397" s="11"/>
      <c r="AE1397" s="11"/>
      <c r="AF1397" s="11"/>
      <c r="AG139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97" s="11">
        <f>IF(Tabella14[[#This Row],[WP]]&lt;&gt;"",VLOOKUP(AG1397,[1]!Table_WP_list[[WP_short]:[IPT]],3,FALSE),"")</f>
      </c>
      <c r="AI1397" s="19"/>
      <c r="AJ1397" s="19"/>
    </row>
    <row r="1398" spans="1:36" x14ac:dyDescent="0.25">
      <c r="A1398" s="20"/>
      <c r="B1398" s="12"/>
      <c r="C1398" s="11"/>
      <c r="D1398" s="11"/>
      <c r="E1398" s="13"/>
      <c r="F1398" s="21"/>
      <c r="G1398" s="14"/>
      <c r="H1398" s="14"/>
      <c r="I1398" s="20"/>
      <c r="J1398" s="16"/>
      <c r="K1398" s="17"/>
      <c r="L1398" s="14"/>
      <c r="M1398" s="24"/>
      <c r="N1398" s="24"/>
      <c r="O1398" s="11"/>
      <c r="P1398" s="11"/>
      <c r="Q1398" s="11"/>
      <c r="R1398" s="11"/>
      <c r="S1398" s="11"/>
      <c r="T1398" s="11"/>
      <c r="U1398" s="11"/>
      <c r="V1398" s="11"/>
      <c r="W1398" s="11"/>
      <c r="X1398" s="11"/>
      <c r="Y1398" s="11"/>
      <c r="Z1398" s="11"/>
      <c r="AA1398" s="11"/>
      <c r="AB1398" s="11"/>
      <c r="AC1398" s="11"/>
      <c r="AD1398" s="11"/>
      <c r="AE1398" s="11"/>
      <c r="AF1398" s="11"/>
      <c r="AG139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98" s="11">
        <f>IF(Tabella14[[#This Row],[WP]]&lt;&gt;"",VLOOKUP(AG1398,[1]!Table_WP_list[[WP_short]:[IPT]],3,FALSE),"")</f>
      </c>
      <c r="AI1398" s="19"/>
      <c r="AJ1398" s="19"/>
    </row>
    <row r="1399" spans="1:36" x14ac:dyDescent="0.25">
      <c r="A1399" s="11"/>
      <c r="B1399" s="12"/>
      <c r="C1399" s="11"/>
      <c r="D1399" s="11"/>
      <c r="E1399" s="13"/>
      <c r="F1399" s="21"/>
      <c r="G1399" s="14"/>
      <c r="H1399" s="14"/>
      <c r="I1399" s="11"/>
      <c r="J1399" s="16"/>
      <c r="K1399" s="17"/>
      <c r="L1399" s="14"/>
      <c r="M1399" s="14"/>
      <c r="N1399" s="14"/>
      <c r="O1399" s="11"/>
      <c r="P1399" s="11"/>
      <c r="Q1399" s="11"/>
      <c r="R1399" s="11"/>
      <c r="S1399" s="11"/>
      <c r="T1399" s="11"/>
      <c r="U1399" s="11"/>
      <c r="V1399" s="11"/>
      <c r="W1399" s="11"/>
      <c r="X1399" s="11"/>
      <c r="Y1399" s="11"/>
      <c r="Z1399" s="11"/>
      <c r="AA1399" s="11"/>
      <c r="AB1399" s="11"/>
      <c r="AC1399" s="11"/>
      <c r="AD1399" s="11"/>
      <c r="AE1399" s="11"/>
      <c r="AF1399" s="11"/>
      <c r="AG139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399" s="11">
        <f>IF(Tabella14[[#This Row],[WP]]&lt;&gt;"",VLOOKUP(AG1399,[1]!Table_WP_list[[WP_short]:[IPT]],3,FALSE),"")</f>
      </c>
      <c r="AI1399" s="19"/>
      <c r="AJ1399" s="19"/>
    </row>
    <row r="1400" spans="1:36" x14ac:dyDescent="0.25">
      <c r="A1400" s="11"/>
      <c r="B1400" s="12"/>
      <c r="C1400" s="11"/>
      <c r="D1400" s="11"/>
      <c r="E1400" s="13"/>
      <c r="F1400" s="21"/>
      <c r="G1400" s="14"/>
      <c r="H1400" s="14"/>
      <c r="I1400" s="11"/>
      <c r="J1400" s="16"/>
      <c r="K1400" s="17"/>
      <c r="L1400" s="14"/>
      <c r="M1400" s="14"/>
      <c r="N1400" s="14"/>
      <c r="O1400" s="11"/>
      <c r="P1400" s="11"/>
      <c r="Q1400" s="11"/>
      <c r="R1400" s="11"/>
      <c r="S1400" s="11"/>
      <c r="T1400" s="11"/>
      <c r="U1400" s="11"/>
      <c r="V1400" s="11"/>
      <c r="W1400" s="11"/>
      <c r="X1400" s="11"/>
      <c r="Y1400" s="11"/>
      <c r="Z1400" s="11"/>
      <c r="AA1400" s="11"/>
      <c r="AB1400" s="11"/>
      <c r="AC1400" s="11"/>
      <c r="AD1400" s="11"/>
      <c r="AE1400" s="11"/>
      <c r="AF1400" s="11"/>
      <c r="AG140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00" s="11">
        <f>IF(Tabella14[[#This Row],[WP]]&lt;&gt;"",VLOOKUP(AG1400,[1]!Table_WP_list[[WP_short]:[IPT]],3,FALSE),"")</f>
      </c>
      <c r="AI1400" s="19"/>
      <c r="AJ1400" s="19"/>
    </row>
    <row r="1401" spans="1:36" x14ac:dyDescent="0.25">
      <c r="A1401" s="20"/>
      <c r="B1401" s="12"/>
      <c r="C1401" s="11"/>
      <c r="D1401" s="11"/>
      <c r="E1401" s="13"/>
      <c r="F1401" s="21"/>
      <c r="G1401" s="14"/>
      <c r="H1401" s="14"/>
      <c r="I1401" s="20"/>
      <c r="J1401" s="16"/>
      <c r="K1401" s="17"/>
      <c r="L1401" s="14"/>
      <c r="M1401" s="24"/>
      <c r="N1401" s="24"/>
      <c r="O1401" s="11"/>
      <c r="P1401" s="11"/>
      <c r="Q1401" s="11"/>
      <c r="R1401" s="11"/>
      <c r="S1401" s="11"/>
      <c r="T1401" s="11"/>
      <c r="U1401" s="11"/>
      <c r="V1401" s="11"/>
      <c r="W1401" s="11"/>
      <c r="X1401" s="11"/>
      <c r="Y1401" s="11"/>
      <c r="Z1401" s="11"/>
      <c r="AA1401" s="11"/>
      <c r="AB1401" s="11"/>
      <c r="AC1401" s="11"/>
      <c r="AD1401" s="11"/>
      <c r="AE1401" s="11"/>
      <c r="AF1401" s="11"/>
      <c r="AG140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01" s="11">
        <f>IF(Tabella14[[#This Row],[WP]]&lt;&gt;"",VLOOKUP(AG1401,[1]!Table_WP_list[[WP_short]:[IPT]],3,FALSE),"")</f>
      </c>
      <c r="AI1401" s="19"/>
      <c r="AJ1401" s="19"/>
    </row>
    <row r="1402" spans="1:36" x14ac:dyDescent="0.25">
      <c r="A1402" s="11"/>
      <c r="B1402" s="12"/>
      <c r="C1402" s="11"/>
      <c r="D1402" s="11"/>
      <c r="E1402" s="13"/>
      <c r="F1402" s="21"/>
      <c r="G1402" s="14"/>
      <c r="H1402" s="14"/>
      <c r="I1402" s="11"/>
      <c r="J1402" s="16"/>
      <c r="K1402" s="17"/>
      <c r="L1402" s="14"/>
      <c r="M1402" s="14"/>
      <c r="N1402" s="14"/>
      <c r="O1402" s="11"/>
      <c r="P1402" s="11"/>
      <c r="Q1402" s="11"/>
      <c r="R1402" s="11"/>
      <c r="S1402" s="11"/>
      <c r="T1402" s="11"/>
      <c r="U1402" s="11"/>
      <c r="V1402" s="11"/>
      <c r="W1402" s="11"/>
      <c r="X1402" s="11"/>
      <c r="Y1402" s="11"/>
      <c r="Z1402" s="11"/>
      <c r="AA1402" s="11"/>
      <c r="AB1402" s="11"/>
      <c r="AC1402" s="11"/>
      <c r="AD1402" s="11"/>
      <c r="AE1402" s="11"/>
      <c r="AF1402" s="11"/>
      <c r="AG140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02" s="11">
        <f>IF(Tabella14[[#This Row],[WP]]&lt;&gt;"",VLOOKUP(AG1402,[1]!Table_WP_list[[WP_short]:[IPT]],3,FALSE),"")</f>
      </c>
      <c r="AI1402" s="19"/>
      <c r="AJ1402" s="19"/>
    </row>
    <row r="1403" spans="1:36" x14ac:dyDescent="0.25">
      <c r="A1403" s="11"/>
      <c r="B1403" s="12"/>
      <c r="C1403" s="11"/>
      <c r="D1403" s="11"/>
      <c r="E1403" s="13"/>
      <c r="F1403" s="21"/>
      <c r="G1403" s="14"/>
      <c r="H1403" s="14"/>
      <c r="I1403" s="11"/>
      <c r="J1403" s="16"/>
      <c r="K1403" s="17"/>
      <c r="L1403" s="14"/>
      <c r="M1403" s="14"/>
      <c r="N1403" s="14"/>
      <c r="O1403" s="11"/>
      <c r="P1403" s="11"/>
      <c r="Q1403" s="11"/>
      <c r="R1403" s="11"/>
      <c r="S1403" s="11"/>
      <c r="T1403" s="11"/>
      <c r="U1403" s="11"/>
      <c r="V1403" s="11"/>
      <c r="W1403" s="11"/>
      <c r="X1403" s="11"/>
      <c r="Y1403" s="11"/>
      <c r="Z1403" s="11"/>
      <c r="AA1403" s="11"/>
      <c r="AB1403" s="11"/>
      <c r="AC1403" s="11"/>
      <c r="AD1403" s="11"/>
      <c r="AE1403" s="11"/>
      <c r="AF1403" s="11"/>
      <c r="AG140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03" s="11">
        <f>IF(Tabella14[[#This Row],[WP]]&lt;&gt;"",VLOOKUP(AG1403,[1]!Table_WP_list[[WP_short]:[IPT]],3,FALSE),"")</f>
      </c>
      <c r="AI1403" s="19"/>
      <c r="AJ1403" s="19"/>
    </row>
    <row r="1404" spans="1:36" x14ac:dyDescent="0.25">
      <c r="A1404" s="20"/>
      <c r="B1404" s="12"/>
      <c r="C1404" s="11"/>
      <c r="D1404" s="11"/>
      <c r="E1404" s="13"/>
      <c r="F1404" s="21"/>
      <c r="G1404" s="14"/>
      <c r="H1404" s="14"/>
      <c r="I1404" s="20"/>
      <c r="J1404" s="16"/>
      <c r="K1404" s="17"/>
      <c r="L1404" s="14"/>
      <c r="M1404" s="24"/>
      <c r="N1404" s="24"/>
      <c r="O1404" s="11"/>
      <c r="P1404" s="11"/>
      <c r="Q1404" s="11"/>
      <c r="R1404" s="11"/>
      <c r="S1404" s="11"/>
      <c r="T1404" s="11"/>
      <c r="U1404" s="11"/>
      <c r="V1404" s="11"/>
      <c r="W1404" s="11"/>
      <c r="X1404" s="11"/>
      <c r="Y1404" s="11"/>
      <c r="Z1404" s="11"/>
      <c r="AA1404" s="11"/>
      <c r="AB1404" s="11"/>
      <c r="AC1404" s="11"/>
      <c r="AD1404" s="11"/>
      <c r="AE1404" s="11"/>
      <c r="AF1404" s="11"/>
      <c r="AG140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04" s="11">
        <f>IF(Tabella14[[#This Row],[WP]]&lt;&gt;"",VLOOKUP(AG1404,[1]!Table_WP_list[[WP_short]:[IPT]],3,FALSE),"")</f>
      </c>
      <c r="AI1404" s="19"/>
      <c r="AJ1404" s="19"/>
    </row>
    <row r="1405" spans="1:36" x14ac:dyDescent="0.25">
      <c r="A1405" s="11"/>
      <c r="B1405" s="12"/>
      <c r="C1405" s="11"/>
      <c r="D1405" s="11"/>
      <c r="E1405" s="13"/>
      <c r="F1405" s="21"/>
      <c r="G1405" s="14"/>
      <c r="H1405" s="14"/>
      <c r="I1405" s="11"/>
      <c r="J1405" s="16"/>
      <c r="K1405" s="17"/>
      <c r="L1405" s="14"/>
      <c r="M1405" s="14"/>
      <c r="N1405" s="14"/>
      <c r="O1405" s="11"/>
      <c r="P1405" s="11"/>
      <c r="Q1405" s="11"/>
      <c r="R1405" s="11"/>
      <c r="S1405" s="11"/>
      <c r="T1405" s="11"/>
      <c r="U1405" s="11"/>
      <c r="V1405" s="11"/>
      <c r="W1405" s="11"/>
      <c r="X1405" s="11"/>
      <c r="Y1405" s="11"/>
      <c r="Z1405" s="11"/>
      <c r="AA1405" s="11"/>
      <c r="AB1405" s="11"/>
      <c r="AC1405" s="11"/>
      <c r="AD1405" s="11"/>
      <c r="AE1405" s="11"/>
      <c r="AF1405" s="11"/>
      <c r="AG140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05" s="11">
        <f>IF(Tabella14[[#This Row],[WP]]&lt;&gt;"",VLOOKUP(AG1405,[1]!Table_WP_list[[WP_short]:[IPT]],3,FALSE),"")</f>
      </c>
      <c r="AI1405" s="19"/>
      <c r="AJ1405" s="19"/>
    </row>
    <row r="1406" spans="1:36" x14ac:dyDescent="0.25">
      <c r="A1406" s="11"/>
      <c r="B1406" s="12"/>
      <c r="C1406" s="11"/>
      <c r="D1406" s="11"/>
      <c r="E1406" s="13"/>
      <c r="F1406" s="21"/>
      <c r="G1406" s="14"/>
      <c r="H1406" s="14"/>
      <c r="I1406" s="11"/>
      <c r="J1406" s="16"/>
      <c r="K1406" s="17"/>
      <c r="L1406" s="14"/>
      <c r="M1406" s="14"/>
      <c r="N1406" s="14"/>
      <c r="O1406" s="11"/>
      <c r="P1406" s="11"/>
      <c r="Q1406" s="11"/>
      <c r="R1406" s="11"/>
      <c r="S1406" s="11"/>
      <c r="T1406" s="11"/>
      <c r="U1406" s="11"/>
      <c r="V1406" s="11"/>
      <c r="W1406" s="11"/>
      <c r="X1406" s="11"/>
      <c r="Y1406" s="11"/>
      <c r="Z1406" s="11"/>
      <c r="AA1406" s="11"/>
      <c r="AB1406" s="11"/>
      <c r="AC1406" s="11"/>
      <c r="AD1406" s="11"/>
      <c r="AE1406" s="11"/>
      <c r="AF1406" s="11"/>
      <c r="AG140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06" s="11">
        <f>IF(Tabella14[[#This Row],[WP]]&lt;&gt;"",VLOOKUP(AG1406,[1]!Table_WP_list[[WP_short]:[IPT]],3,FALSE),"")</f>
      </c>
      <c r="AI1406" s="19"/>
      <c r="AJ1406" s="19"/>
    </row>
    <row r="1407" spans="1:36" x14ac:dyDescent="0.25">
      <c r="A1407" s="20"/>
      <c r="B1407" s="12"/>
      <c r="C1407" s="11"/>
      <c r="D1407" s="11"/>
      <c r="E1407" s="13"/>
      <c r="F1407" s="21"/>
      <c r="G1407" s="14"/>
      <c r="H1407" s="14"/>
      <c r="I1407" s="20"/>
      <c r="J1407" s="16"/>
      <c r="K1407" s="17"/>
      <c r="L1407" s="14"/>
      <c r="M1407" s="24"/>
      <c r="N1407" s="24"/>
      <c r="O1407" s="11"/>
      <c r="P1407" s="11"/>
      <c r="Q1407" s="11"/>
      <c r="R1407" s="11"/>
      <c r="S1407" s="11"/>
      <c r="T1407" s="11"/>
      <c r="U1407" s="11"/>
      <c r="V1407" s="11"/>
      <c r="W1407" s="11"/>
      <c r="X1407" s="11"/>
      <c r="Y1407" s="11"/>
      <c r="Z1407" s="11"/>
      <c r="AA1407" s="11"/>
      <c r="AB1407" s="11"/>
      <c r="AC1407" s="11"/>
      <c r="AD1407" s="11"/>
      <c r="AE1407" s="11"/>
      <c r="AF1407" s="11"/>
      <c r="AG140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07" s="11">
        <f>IF(Tabella14[[#This Row],[WP]]&lt;&gt;"",VLOOKUP(AG1407,[1]!Table_WP_list[[WP_short]:[IPT]],3,FALSE),"")</f>
      </c>
      <c r="AI1407" s="19"/>
      <c r="AJ1407" s="19"/>
    </row>
    <row r="1408" spans="1:36" x14ac:dyDescent="0.25">
      <c r="A1408" s="11"/>
      <c r="B1408" s="12"/>
      <c r="C1408" s="11"/>
      <c r="D1408" s="11"/>
      <c r="E1408" s="13"/>
      <c r="F1408" s="21"/>
      <c r="G1408" s="14"/>
      <c r="H1408" s="14"/>
      <c r="I1408" s="11"/>
      <c r="J1408" s="16"/>
      <c r="K1408" s="17"/>
      <c r="L1408" s="14"/>
      <c r="M1408" s="14"/>
      <c r="N1408" s="14"/>
      <c r="O1408" s="11"/>
      <c r="P1408" s="11"/>
      <c r="Q1408" s="11"/>
      <c r="R1408" s="11"/>
      <c r="S1408" s="11"/>
      <c r="T1408" s="11"/>
      <c r="U1408" s="11"/>
      <c r="V1408" s="11"/>
      <c r="W1408" s="11"/>
      <c r="X1408" s="11"/>
      <c r="Y1408" s="11"/>
      <c r="Z1408" s="11"/>
      <c r="AA1408" s="11"/>
      <c r="AB1408" s="11"/>
      <c r="AC1408" s="11"/>
      <c r="AD1408" s="11"/>
      <c r="AE1408" s="11"/>
      <c r="AF1408" s="11"/>
      <c r="AG140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08" s="11">
        <f>IF(Tabella14[[#This Row],[WP]]&lt;&gt;"",VLOOKUP(AG1408,[1]!Table_WP_list[[WP_short]:[IPT]],3,FALSE),"")</f>
      </c>
      <c r="AI1408" s="19"/>
      <c r="AJ1408" s="19"/>
    </row>
    <row r="1409" spans="1:36" x14ac:dyDescent="0.25">
      <c r="A1409" s="11"/>
      <c r="B1409" s="12"/>
      <c r="C1409" s="11"/>
      <c r="D1409" s="11"/>
      <c r="E1409" s="13"/>
      <c r="F1409" s="21"/>
      <c r="G1409" s="14"/>
      <c r="H1409" s="14"/>
      <c r="I1409" s="11"/>
      <c r="J1409" s="16"/>
      <c r="K1409" s="17"/>
      <c r="L1409" s="14"/>
      <c r="M1409" s="14"/>
      <c r="N1409" s="14"/>
      <c r="O1409" s="11"/>
      <c r="P1409" s="11"/>
      <c r="Q1409" s="11"/>
      <c r="R1409" s="11"/>
      <c r="S1409" s="11"/>
      <c r="T1409" s="11"/>
      <c r="U1409" s="11"/>
      <c r="V1409" s="11"/>
      <c r="W1409" s="11"/>
      <c r="X1409" s="11"/>
      <c r="Y1409" s="11"/>
      <c r="Z1409" s="11"/>
      <c r="AA1409" s="11"/>
      <c r="AB1409" s="11"/>
      <c r="AC1409" s="11"/>
      <c r="AD1409" s="11"/>
      <c r="AE1409" s="11"/>
      <c r="AF1409" s="11"/>
      <c r="AG140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09" s="11">
        <f>IF(Tabella14[[#This Row],[WP]]&lt;&gt;"",VLOOKUP(AG1409,[1]!Table_WP_list[[WP_short]:[IPT]],3,FALSE),"")</f>
      </c>
      <c r="AI1409" s="19"/>
      <c r="AJ1409" s="19"/>
    </row>
    <row r="1410" spans="1:36" x14ac:dyDescent="0.25">
      <c r="A1410" s="20"/>
      <c r="B1410" s="12"/>
      <c r="C1410" s="11"/>
      <c r="D1410" s="11"/>
      <c r="E1410" s="13"/>
      <c r="F1410" s="21"/>
      <c r="G1410" s="14"/>
      <c r="H1410" s="14"/>
      <c r="I1410" s="20"/>
      <c r="J1410" s="16"/>
      <c r="K1410" s="17"/>
      <c r="L1410" s="14"/>
      <c r="M1410" s="24"/>
      <c r="N1410" s="24"/>
      <c r="O1410" s="11"/>
      <c r="P1410" s="11"/>
      <c r="Q1410" s="11"/>
      <c r="R1410" s="11"/>
      <c r="S1410" s="11"/>
      <c r="T1410" s="11"/>
      <c r="U1410" s="11"/>
      <c r="V1410" s="11"/>
      <c r="W1410" s="11"/>
      <c r="X1410" s="11"/>
      <c r="Y1410" s="11"/>
      <c r="Z1410" s="11"/>
      <c r="AA1410" s="11"/>
      <c r="AB1410" s="11"/>
      <c r="AC1410" s="11"/>
      <c r="AD1410" s="11"/>
      <c r="AE1410" s="11"/>
      <c r="AF1410" s="11"/>
      <c r="AG141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10" s="11">
        <f>IF(Tabella14[[#This Row],[WP]]&lt;&gt;"",VLOOKUP(AG1410,[1]!Table_WP_list[[WP_short]:[IPT]],3,FALSE),"")</f>
      </c>
      <c r="AI1410" s="19"/>
      <c r="AJ1410" s="19"/>
    </row>
    <row r="1411" spans="1:36" x14ac:dyDescent="0.25">
      <c r="A1411" s="11"/>
      <c r="B1411" s="12"/>
      <c r="C1411" s="11"/>
      <c r="D1411" s="11"/>
      <c r="E1411" s="13"/>
      <c r="F1411" s="21"/>
      <c r="G1411" s="14"/>
      <c r="H1411" s="14"/>
      <c r="I1411" s="11"/>
      <c r="J1411" s="16"/>
      <c r="K1411" s="17"/>
      <c r="L1411" s="14"/>
      <c r="M1411" s="14"/>
      <c r="N1411" s="14"/>
      <c r="O1411" s="11"/>
      <c r="P1411" s="11"/>
      <c r="Q1411" s="11"/>
      <c r="R1411" s="11"/>
      <c r="S1411" s="11"/>
      <c r="T1411" s="11"/>
      <c r="U1411" s="11"/>
      <c r="V1411" s="11"/>
      <c r="W1411" s="11"/>
      <c r="X1411" s="11"/>
      <c r="Y1411" s="11"/>
      <c r="Z1411" s="11"/>
      <c r="AA1411" s="11"/>
      <c r="AB1411" s="11"/>
      <c r="AC1411" s="11"/>
      <c r="AD1411" s="11"/>
      <c r="AE1411" s="11"/>
      <c r="AF1411" s="11"/>
      <c r="AG141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11" s="11">
        <f>IF(Tabella14[[#This Row],[WP]]&lt;&gt;"",VLOOKUP(AG1411,[1]!Table_WP_list[[WP_short]:[IPT]],3,FALSE),"")</f>
      </c>
      <c r="AI1411" s="19"/>
      <c r="AJ1411" s="19"/>
    </row>
    <row r="1412" spans="1:36" x14ac:dyDescent="0.25">
      <c r="A1412" s="11"/>
      <c r="B1412" s="12"/>
      <c r="C1412" s="11"/>
      <c r="D1412" s="11"/>
      <c r="E1412" s="13"/>
      <c r="F1412" s="21"/>
      <c r="G1412" s="14"/>
      <c r="H1412" s="14"/>
      <c r="I1412" s="11"/>
      <c r="J1412" s="16"/>
      <c r="K1412" s="17"/>
      <c r="L1412" s="14"/>
      <c r="M1412" s="14"/>
      <c r="N1412" s="14"/>
      <c r="O1412" s="11"/>
      <c r="P1412" s="11"/>
      <c r="Q1412" s="11"/>
      <c r="R1412" s="11"/>
      <c r="S1412" s="11"/>
      <c r="T1412" s="11"/>
      <c r="U1412" s="11"/>
      <c r="V1412" s="11"/>
      <c r="W1412" s="11"/>
      <c r="X1412" s="11"/>
      <c r="Y1412" s="11"/>
      <c r="Z1412" s="11"/>
      <c r="AA1412" s="11"/>
      <c r="AB1412" s="11"/>
      <c r="AC1412" s="11"/>
      <c r="AD1412" s="11"/>
      <c r="AE1412" s="11"/>
      <c r="AF1412" s="11"/>
      <c r="AG141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12" s="11">
        <f>IF(Tabella14[[#This Row],[WP]]&lt;&gt;"",VLOOKUP(AG1412,[1]!Table_WP_list[[WP_short]:[IPT]],3,FALSE),"")</f>
      </c>
      <c r="AI1412" s="19"/>
      <c r="AJ1412" s="19"/>
    </row>
    <row r="1413" spans="1:36" x14ac:dyDescent="0.25">
      <c r="A1413" s="20"/>
      <c r="B1413" s="12"/>
      <c r="C1413" s="11"/>
      <c r="D1413" s="11"/>
      <c r="E1413" s="13"/>
      <c r="F1413" s="21"/>
      <c r="G1413" s="14"/>
      <c r="H1413" s="14"/>
      <c r="I1413" s="20"/>
      <c r="J1413" s="16"/>
      <c r="K1413" s="17"/>
      <c r="L1413" s="14"/>
      <c r="M1413" s="24"/>
      <c r="N1413" s="24"/>
      <c r="O1413" s="11"/>
      <c r="P1413" s="11"/>
      <c r="Q1413" s="11"/>
      <c r="R1413" s="11"/>
      <c r="S1413" s="11"/>
      <c r="T1413" s="11"/>
      <c r="U1413" s="11"/>
      <c r="V1413" s="11"/>
      <c r="W1413" s="11"/>
      <c r="X1413" s="11"/>
      <c r="Y1413" s="11"/>
      <c r="Z1413" s="11"/>
      <c r="AA1413" s="11"/>
      <c r="AB1413" s="11"/>
      <c r="AC1413" s="11"/>
      <c r="AD1413" s="11"/>
      <c r="AE1413" s="11"/>
      <c r="AF1413" s="11"/>
      <c r="AG141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13" s="11">
        <f>IF(Tabella14[[#This Row],[WP]]&lt;&gt;"",VLOOKUP(AG1413,[1]!Table_WP_list[[WP_short]:[IPT]],3,FALSE),"")</f>
      </c>
      <c r="AI1413" s="19"/>
      <c r="AJ1413" s="19"/>
    </row>
    <row r="1414" spans="1:36" x14ac:dyDescent="0.25">
      <c r="A1414" s="11"/>
      <c r="B1414" s="12"/>
      <c r="C1414" s="11"/>
      <c r="D1414" s="11"/>
      <c r="E1414" s="13"/>
      <c r="F1414" s="21"/>
      <c r="G1414" s="14"/>
      <c r="H1414" s="14"/>
      <c r="I1414" s="11"/>
      <c r="J1414" s="16"/>
      <c r="K1414" s="17"/>
      <c r="L1414" s="14"/>
      <c r="M1414" s="14"/>
      <c r="N1414" s="14"/>
      <c r="O1414" s="11"/>
      <c r="P1414" s="11"/>
      <c r="Q1414" s="11"/>
      <c r="R1414" s="11"/>
      <c r="S1414" s="11"/>
      <c r="T1414" s="11"/>
      <c r="U1414" s="11"/>
      <c r="V1414" s="11"/>
      <c r="W1414" s="11"/>
      <c r="X1414" s="11"/>
      <c r="Y1414" s="11"/>
      <c r="Z1414" s="11"/>
      <c r="AA1414" s="11"/>
      <c r="AB1414" s="11"/>
      <c r="AC1414" s="11"/>
      <c r="AD1414" s="11"/>
      <c r="AE1414" s="11"/>
      <c r="AF1414" s="11"/>
      <c r="AG14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14" s="11">
        <f>IF(Tabella14[[#This Row],[WP]]&lt;&gt;"",VLOOKUP(AG1414,[1]!Table_WP_list[[WP_short]:[IPT]],3,FALSE),"")</f>
      </c>
      <c r="AI1414" s="19"/>
      <c r="AJ1414" s="19"/>
    </row>
    <row r="1415" spans="1:36" x14ac:dyDescent="0.25">
      <c r="A1415" s="11"/>
      <c r="B1415" s="12"/>
      <c r="C1415" s="11"/>
      <c r="D1415" s="11"/>
      <c r="E1415" s="13"/>
      <c r="F1415" s="21"/>
      <c r="G1415" s="14"/>
      <c r="H1415" s="14"/>
      <c r="I1415" s="11"/>
      <c r="J1415" s="16"/>
      <c r="K1415" s="17"/>
      <c r="L1415" s="14"/>
      <c r="M1415" s="14"/>
      <c r="N1415" s="14"/>
      <c r="O1415" s="11"/>
      <c r="P1415" s="11"/>
      <c r="Q1415" s="11"/>
      <c r="R1415" s="11"/>
      <c r="S1415" s="11"/>
      <c r="T1415" s="11"/>
      <c r="U1415" s="11"/>
      <c r="V1415" s="11"/>
      <c r="W1415" s="11"/>
      <c r="X1415" s="11"/>
      <c r="Y1415" s="11"/>
      <c r="Z1415" s="11"/>
      <c r="AA1415" s="11"/>
      <c r="AB1415" s="11"/>
      <c r="AC1415" s="11"/>
      <c r="AD1415" s="11"/>
      <c r="AE1415" s="11"/>
      <c r="AF1415" s="11"/>
      <c r="AG141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15" s="11">
        <f>IF(Tabella14[[#This Row],[WP]]&lt;&gt;"",VLOOKUP(AG1415,[1]!Table_WP_list[[WP_short]:[IPT]],3,FALSE),"")</f>
      </c>
      <c r="AI1415" s="19"/>
      <c r="AJ1415" s="19"/>
    </row>
    <row r="1416" spans="1:36" x14ac:dyDescent="0.25">
      <c r="A1416" s="20"/>
      <c r="B1416" s="12"/>
      <c r="C1416" s="11"/>
      <c r="D1416" s="11"/>
      <c r="E1416" s="13"/>
      <c r="F1416" s="21"/>
      <c r="G1416" s="14"/>
      <c r="H1416" s="14"/>
      <c r="I1416" s="20"/>
      <c r="J1416" s="16"/>
      <c r="K1416" s="17"/>
      <c r="L1416" s="14"/>
      <c r="M1416" s="24"/>
      <c r="N1416" s="24"/>
      <c r="O1416" s="11"/>
      <c r="P1416" s="11"/>
      <c r="Q1416" s="11"/>
      <c r="R1416" s="11"/>
      <c r="S1416" s="11"/>
      <c r="T1416" s="11"/>
      <c r="U1416" s="11"/>
      <c r="V1416" s="11"/>
      <c r="W1416" s="11"/>
      <c r="X1416" s="11"/>
      <c r="Y1416" s="11"/>
      <c r="Z1416" s="11"/>
      <c r="AA1416" s="11"/>
      <c r="AB1416" s="11"/>
      <c r="AC1416" s="11"/>
      <c r="AD1416" s="11"/>
      <c r="AE1416" s="11"/>
      <c r="AF1416" s="11"/>
      <c r="AG141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16" s="11">
        <f>IF(Tabella14[[#This Row],[WP]]&lt;&gt;"",VLOOKUP(AG1416,[1]!Table_WP_list[[WP_short]:[IPT]],3,FALSE),"")</f>
      </c>
      <c r="AI1416" s="19"/>
      <c r="AJ1416" s="19"/>
    </row>
    <row r="1417" spans="1:36" x14ac:dyDescent="0.25">
      <c r="A1417" s="11"/>
      <c r="B1417" s="12"/>
      <c r="C1417" s="11"/>
      <c r="D1417" s="11"/>
      <c r="E1417" s="13"/>
      <c r="F1417" s="21"/>
      <c r="G1417" s="14"/>
      <c r="H1417" s="14"/>
      <c r="I1417" s="11"/>
      <c r="J1417" s="16"/>
      <c r="K1417" s="17"/>
      <c r="L1417" s="14"/>
      <c r="M1417" s="14"/>
      <c r="N1417" s="14"/>
      <c r="O1417" s="11"/>
      <c r="P1417" s="11"/>
      <c r="Q1417" s="11"/>
      <c r="R1417" s="11"/>
      <c r="S1417" s="11"/>
      <c r="T1417" s="11"/>
      <c r="U1417" s="11"/>
      <c r="V1417" s="11"/>
      <c r="W1417" s="11"/>
      <c r="X1417" s="11"/>
      <c r="Y1417" s="11"/>
      <c r="Z1417" s="11"/>
      <c r="AA1417" s="11"/>
      <c r="AB1417" s="11"/>
      <c r="AC1417" s="11"/>
      <c r="AD1417" s="11"/>
      <c r="AE1417" s="11"/>
      <c r="AF1417" s="11"/>
      <c r="AG141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17" s="11">
        <f>IF(Tabella14[[#This Row],[WP]]&lt;&gt;"",VLOOKUP(AG1417,[1]!Table_WP_list[[WP_short]:[IPT]],3,FALSE),"")</f>
      </c>
      <c r="AI1417" s="19"/>
      <c r="AJ1417" s="19"/>
    </row>
    <row r="1418" spans="1:36" x14ac:dyDescent="0.25">
      <c r="A1418" s="11"/>
      <c r="B1418" s="12"/>
      <c r="C1418" s="11"/>
      <c r="D1418" s="11"/>
      <c r="E1418" s="13"/>
      <c r="F1418" s="21"/>
      <c r="G1418" s="14"/>
      <c r="H1418" s="14"/>
      <c r="I1418" s="11"/>
      <c r="J1418" s="16"/>
      <c r="K1418" s="17"/>
      <c r="L1418" s="14"/>
      <c r="M1418" s="14"/>
      <c r="N1418" s="14"/>
      <c r="O1418" s="11"/>
      <c r="P1418" s="11"/>
      <c r="Q1418" s="11"/>
      <c r="R1418" s="11"/>
      <c r="S1418" s="11"/>
      <c r="T1418" s="11"/>
      <c r="U1418" s="11"/>
      <c r="V1418" s="11"/>
      <c r="W1418" s="11"/>
      <c r="X1418" s="11"/>
      <c r="Y1418" s="11"/>
      <c r="Z1418" s="11"/>
      <c r="AA1418" s="11"/>
      <c r="AB1418" s="11"/>
      <c r="AC1418" s="11"/>
      <c r="AD1418" s="11"/>
      <c r="AE1418" s="11"/>
      <c r="AF1418" s="11"/>
      <c r="AG141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18" s="11">
        <f>IF(Tabella14[[#This Row],[WP]]&lt;&gt;"",VLOOKUP(AG1418,[1]!Table_WP_list[[WP_short]:[IPT]],3,FALSE),"")</f>
      </c>
      <c r="AI1418" s="19"/>
      <c r="AJ1418" s="19"/>
    </row>
    <row r="1419" spans="1:36" x14ac:dyDescent="0.25">
      <c r="A1419" s="20"/>
      <c r="B1419" s="12"/>
      <c r="C1419" s="11"/>
      <c r="D1419" s="11"/>
      <c r="E1419" s="13"/>
      <c r="F1419" s="21"/>
      <c r="G1419" s="14"/>
      <c r="H1419" s="14"/>
      <c r="I1419" s="20"/>
      <c r="J1419" s="16"/>
      <c r="K1419" s="17"/>
      <c r="L1419" s="14"/>
      <c r="M1419" s="24"/>
      <c r="N1419" s="24"/>
      <c r="O1419" s="11"/>
      <c r="P1419" s="11"/>
      <c r="Q1419" s="11"/>
      <c r="R1419" s="11"/>
      <c r="S1419" s="11"/>
      <c r="T1419" s="11"/>
      <c r="U1419" s="11"/>
      <c r="V1419" s="11"/>
      <c r="W1419" s="11"/>
      <c r="X1419" s="11"/>
      <c r="Y1419" s="11"/>
      <c r="Z1419" s="11"/>
      <c r="AA1419" s="11"/>
      <c r="AB1419" s="11"/>
      <c r="AC1419" s="11"/>
      <c r="AD1419" s="11"/>
      <c r="AE1419" s="11"/>
      <c r="AF1419" s="11"/>
      <c r="AG141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19" s="11">
        <f>IF(Tabella14[[#This Row],[WP]]&lt;&gt;"",VLOOKUP(AG1419,[1]!Table_WP_list[[WP_short]:[IPT]],3,FALSE),"")</f>
      </c>
      <c r="AI1419" s="19"/>
      <c r="AJ1419" s="19"/>
    </row>
    <row r="1420" spans="1:36" x14ac:dyDescent="0.25">
      <c r="A1420" s="11"/>
      <c r="B1420" s="12"/>
      <c r="C1420" s="11"/>
      <c r="D1420" s="11"/>
      <c r="E1420" s="13"/>
      <c r="F1420" s="21"/>
      <c r="G1420" s="14"/>
      <c r="H1420" s="14"/>
      <c r="I1420" s="11"/>
      <c r="J1420" s="16"/>
      <c r="K1420" s="17"/>
      <c r="L1420" s="14"/>
      <c r="M1420" s="14"/>
      <c r="N1420" s="14"/>
      <c r="O1420" s="11"/>
      <c r="P1420" s="11"/>
      <c r="Q1420" s="11"/>
      <c r="R1420" s="11"/>
      <c r="S1420" s="11"/>
      <c r="T1420" s="11"/>
      <c r="U1420" s="11"/>
      <c r="V1420" s="11"/>
      <c r="W1420" s="11"/>
      <c r="X1420" s="11"/>
      <c r="Y1420" s="11"/>
      <c r="Z1420" s="11"/>
      <c r="AA1420" s="11"/>
      <c r="AB1420" s="11"/>
      <c r="AC1420" s="11"/>
      <c r="AD1420" s="11"/>
      <c r="AE1420" s="11"/>
      <c r="AF1420" s="11"/>
      <c r="AG142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20" s="11">
        <f>IF(Tabella14[[#This Row],[WP]]&lt;&gt;"",VLOOKUP(AG1420,[1]!Table_WP_list[[WP_short]:[IPT]],3,FALSE),"")</f>
      </c>
      <c r="AI1420" s="19"/>
      <c r="AJ1420" s="19"/>
    </row>
    <row r="1421" spans="1:36" x14ac:dyDescent="0.25">
      <c r="A1421" s="11"/>
      <c r="B1421" s="12"/>
      <c r="C1421" s="11"/>
      <c r="D1421" s="11"/>
      <c r="E1421" s="13"/>
      <c r="F1421" s="21"/>
      <c r="G1421" s="14"/>
      <c r="H1421" s="14"/>
      <c r="I1421" s="11"/>
      <c r="J1421" s="16"/>
      <c r="K1421" s="17"/>
      <c r="L1421" s="14"/>
      <c r="M1421" s="14"/>
      <c r="N1421" s="14"/>
      <c r="O1421" s="11"/>
      <c r="P1421" s="11"/>
      <c r="Q1421" s="11"/>
      <c r="R1421" s="11"/>
      <c r="S1421" s="11"/>
      <c r="T1421" s="11"/>
      <c r="U1421" s="11"/>
      <c r="V1421" s="11"/>
      <c r="W1421" s="11"/>
      <c r="X1421" s="11"/>
      <c r="Y1421" s="11"/>
      <c r="Z1421" s="11"/>
      <c r="AA1421" s="11"/>
      <c r="AB1421" s="11"/>
      <c r="AC1421" s="11"/>
      <c r="AD1421" s="11"/>
      <c r="AE1421" s="11"/>
      <c r="AF1421" s="11"/>
      <c r="AG142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21" s="11">
        <f>IF(Tabella14[[#This Row],[WP]]&lt;&gt;"",VLOOKUP(AG1421,[1]!Table_WP_list[[WP_short]:[IPT]],3,FALSE),"")</f>
      </c>
      <c r="AI1421" s="19"/>
      <c r="AJ1421" s="19"/>
    </row>
    <row r="1422" spans="1:36" x14ac:dyDescent="0.25">
      <c r="A1422" s="20"/>
      <c r="B1422" s="12"/>
      <c r="C1422" s="11"/>
      <c r="D1422" s="11"/>
      <c r="E1422" s="13"/>
      <c r="F1422" s="21"/>
      <c r="G1422" s="14"/>
      <c r="H1422" s="14"/>
      <c r="I1422" s="20"/>
      <c r="J1422" s="16"/>
      <c r="K1422" s="17"/>
      <c r="L1422" s="14"/>
      <c r="M1422" s="24"/>
      <c r="N1422" s="24"/>
      <c r="O1422" s="11"/>
      <c r="P1422" s="11"/>
      <c r="Q1422" s="11"/>
      <c r="R1422" s="11"/>
      <c r="S1422" s="11"/>
      <c r="T1422" s="11"/>
      <c r="U1422" s="11"/>
      <c r="V1422" s="11"/>
      <c r="W1422" s="11"/>
      <c r="X1422" s="11"/>
      <c r="Y1422" s="11"/>
      <c r="Z1422" s="11"/>
      <c r="AA1422" s="11"/>
      <c r="AB1422" s="11"/>
      <c r="AC1422" s="11"/>
      <c r="AD1422" s="11"/>
      <c r="AE1422" s="11"/>
      <c r="AF1422" s="11"/>
      <c r="AG142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22" s="11">
        <f>IF(Tabella14[[#This Row],[WP]]&lt;&gt;"",VLOOKUP(AG1422,[1]!Table_WP_list[[WP_short]:[IPT]],3,FALSE),"")</f>
      </c>
      <c r="AI1422" s="19"/>
      <c r="AJ1422" s="19"/>
    </row>
    <row r="1423" spans="1:36" x14ac:dyDescent="0.25">
      <c r="A1423" s="11"/>
      <c r="B1423" s="12"/>
      <c r="C1423" s="11"/>
      <c r="D1423" s="11"/>
      <c r="E1423" s="13"/>
      <c r="F1423" s="21"/>
      <c r="G1423" s="14"/>
      <c r="H1423" s="14"/>
      <c r="I1423" s="11"/>
      <c r="J1423" s="16"/>
      <c r="K1423" s="17"/>
      <c r="L1423" s="14"/>
      <c r="M1423" s="14"/>
      <c r="N1423" s="14"/>
      <c r="O1423" s="11"/>
      <c r="P1423" s="11"/>
      <c r="Q1423" s="11"/>
      <c r="R1423" s="11"/>
      <c r="S1423" s="11"/>
      <c r="T1423" s="11"/>
      <c r="U1423" s="11"/>
      <c r="V1423" s="11"/>
      <c r="W1423" s="11"/>
      <c r="X1423" s="11"/>
      <c r="Y1423" s="11"/>
      <c r="Z1423" s="11"/>
      <c r="AA1423" s="11"/>
      <c r="AB1423" s="11"/>
      <c r="AC1423" s="11"/>
      <c r="AD1423" s="11"/>
      <c r="AE1423" s="11"/>
      <c r="AF1423" s="11"/>
      <c r="AG142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23" s="11">
        <f>IF(Tabella14[[#This Row],[WP]]&lt;&gt;"",VLOOKUP(AG1423,[1]!Table_WP_list[[WP_short]:[IPT]],3,FALSE),"")</f>
      </c>
      <c r="AI1423" s="19"/>
      <c r="AJ1423" s="19"/>
    </row>
    <row r="1424" spans="1:36" x14ac:dyDescent="0.25">
      <c r="A1424" s="11"/>
      <c r="B1424" s="12"/>
      <c r="C1424" s="11"/>
      <c r="D1424" s="11"/>
      <c r="E1424" s="13"/>
      <c r="F1424" s="21"/>
      <c r="G1424" s="14"/>
      <c r="H1424" s="14"/>
      <c r="I1424" s="11"/>
      <c r="J1424" s="16"/>
      <c r="K1424" s="17"/>
      <c r="L1424" s="14"/>
      <c r="M1424" s="14"/>
      <c r="N1424" s="14"/>
      <c r="O1424" s="11"/>
      <c r="P1424" s="11"/>
      <c r="Q1424" s="11"/>
      <c r="R1424" s="11"/>
      <c r="S1424" s="11"/>
      <c r="T1424" s="11"/>
      <c r="U1424" s="11"/>
      <c r="V1424" s="11"/>
      <c r="W1424" s="11"/>
      <c r="X1424" s="11"/>
      <c r="Y1424" s="11"/>
      <c r="Z1424" s="11"/>
      <c r="AA1424" s="11"/>
      <c r="AB1424" s="11"/>
      <c r="AC1424" s="11"/>
      <c r="AD1424" s="11"/>
      <c r="AE1424" s="11"/>
      <c r="AF1424" s="11"/>
      <c r="AG14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24" s="11">
        <f>IF(Tabella14[[#This Row],[WP]]&lt;&gt;"",VLOOKUP(AG1424,[1]!Table_WP_list[[WP_short]:[IPT]],3,FALSE),"")</f>
      </c>
      <c r="AI1424" s="19"/>
      <c r="AJ1424" s="19"/>
    </row>
    <row r="1425" spans="1:36" x14ac:dyDescent="0.25">
      <c r="A1425" s="20"/>
      <c r="B1425" s="12"/>
      <c r="C1425" s="11"/>
      <c r="D1425" s="11"/>
      <c r="E1425" s="13"/>
      <c r="F1425" s="21"/>
      <c r="G1425" s="14"/>
      <c r="H1425" s="14"/>
      <c r="I1425" s="20"/>
      <c r="J1425" s="16"/>
      <c r="K1425" s="17"/>
      <c r="L1425" s="14"/>
      <c r="M1425" s="24"/>
      <c r="N1425" s="24"/>
      <c r="O1425" s="11"/>
      <c r="P1425" s="11"/>
      <c r="Q1425" s="11"/>
      <c r="R1425" s="11"/>
      <c r="S1425" s="11"/>
      <c r="T1425" s="11"/>
      <c r="U1425" s="11"/>
      <c r="V1425" s="11"/>
      <c r="W1425" s="11"/>
      <c r="X1425" s="11"/>
      <c r="Y1425" s="11"/>
      <c r="Z1425" s="11"/>
      <c r="AA1425" s="11"/>
      <c r="AB1425" s="11"/>
      <c r="AC1425" s="11"/>
      <c r="AD1425" s="11"/>
      <c r="AE1425" s="11"/>
      <c r="AF1425" s="11"/>
      <c r="AG142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25" s="11">
        <f>IF(Tabella14[[#This Row],[WP]]&lt;&gt;"",VLOOKUP(AG1425,[1]!Table_WP_list[[WP_short]:[IPT]],3,FALSE),"")</f>
      </c>
      <c r="AI1425" s="19"/>
      <c r="AJ1425" s="19"/>
    </row>
    <row r="1426" spans="1:36" x14ac:dyDescent="0.25">
      <c r="A1426" s="11"/>
      <c r="B1426" s="12"/>
      <c r="C1426" s="11"/>
      <c r="D1426" s="11"/>
      <c r="E1426" s="13"/>
      <c r="F1426" s="21"/>
      <c r="G1426" s="14"/>
      <c r="H1426" s="14"/>
      <c r="I1426" s="11"/>
      <c r="J1426" s="16"/>
      <c r="K1426" s="17"/>
      <c r="L1426" s="14"/>
      <c r="M1426" s="14"/>
      <c r="N1426" s="14"/>
      <c r="O1426" s="11"/>
      <c r="P1426" s="11"/>
      <c r="Q1426" s="11"/>
      <c r="R1426" s="11"/>
      <c r="S1426" s="11"/>
      <c r="T1426" s="11"/>
      <c r="U1426" s="11"/>
      <c r="V1426" s="11"/>
      <c r="W1426" s="11"/>
      <c r="X1426" s="11"/>
      <c r="Y1426" s="11"/>
      <c r="Z1426" s="11"/>
      <c r="AA1426" s="11"/>
      <c r="AB1426" s="11"/>
      <c r="AC1426" s="11"/>
      <c r="AD1426" s="11"/>
      <c r="AE1426" s="11"/>
      <c r="AF1426" s="11"/>
      <c r="AG142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26" s="11">
        <f>IF(Tabella14[[#This Row],[WP]]&lt;&gt;"",VLOOKUP(AG1426,[1]!Table_WP_list[[WP_short]:[IPT]],3,FALSE),"")</f>
      </c>
      <c r="AI1426" s="19"/>
      <c r="AJ1426" s="19"/>
    </row>
    <row r="1427" spans="1:36" x14ac:dyDescent="0.25">
      <c r="A1427" s="11"/>
      <c r="B1427" s="12"/>
      <c r="C1427" s="11"/>
      <c r="D1427" s="11"/>
      <c r="E1427" s="13"/>
      <c r="F1427" s="21"/>
      <c r="G1427" s="14"/>
      <c r="H1427" s="14"/>
      <c r="I1427" s="11"/>
      <c r="J1427" s="16"/>
      <c r="K1427" s="17"/>
      <c r="L1427" s="14"/>
      <c r="M1427" s="14"/>
      <c r="N1427" s="14"/>
      <c r="O1427" s="11"/>
      <c r="P1427" s="11"/>
      <c r="Q1427" s="11"/>
      <c r="R1427" s="11"/>
      <c r="S1427" s="11"/>
      <c r="T1427" s="11"/>
      <c r="U1427" s="11"/>
      <c r="V1427" s="11"/>
      <c r="W1427" s="11"/>
      <c r="X1427" s="11"/>
      <c r="Y1427" s="11"/>
      <c r="Z1427" s="11"/>
      <c r="AA1427" s="11"/>
      <c r="AB1427" s="11"/>
      <c r="AC1427" s="11"/>
      <c r="AD1427" s="11"/>
      <c r="AE1427" s="11"/>
      <c r="AF1427" s="11"/>
      <c r="AG142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27" s="11">
        <f>IF(Tabella14[[#This Row],[WP]]&lt;&gt;"",VLOOKUP(AG1427,[1]!Table_WP_list[[WP_short]:[IPT]],3,FALSE),"")</f>
      </c>
      <c r="AI1427" s="19"/>
      <c r="AJ1427" s="19"/>
    </row>
    <row r="1428" spans="1:36" x14ac:dyDescent="0.25">
      <c r="A1428" s="20"/>
      <c r="B1428" s="12"/>
      <c r="C1428" s="11"/>
      <c r="D1428" s="11"/>
      <c r="E1428" s="13"/>
      <c r="F1428" s="21"/>
      <c r="G1428" s="14"/>
      <c r="H1428" s="14"/>
      <c r="I1428" s="20"/>
      <c r="J1428" s="16"/>
      <c r="K1428" s="17"/>
      <c r="L1428" s="14"/>
      <c r="M1428" s="24"/>
      <c r="N1428" s="24"/>
      <c r="O1428" s="11"/>
      <c r="P1428" s="11"/>
      <c r="Q1428" s="11"/>
      <c r="R1428" s="11"/>
      <c r="S1428" s="11"/>
      <c r="T1428" s="11"/>
      <c r="U1428" s="11"/>
      <c r="V1428" s="11"/>
      <c r="W1428" s="11"/>
      <c r="X1428" s="11"/>
      <c r="Y1428" s="11"/>
      <c r="Z1428" s="11"/>
      <c r="AA1428" s="11"/>
      <c r="AB1428" s="11"/>
      <c r="AC1428" s="11"/>
      <c r="AD1428" s="11"/>
      <c r="AE1428" s="11"/>
      <c r="AF1428" s="11"/>
      <c r="AG14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28" s="11">
        <f>IF(Tabella14[[#This Row],[WP]]&lt;&gt;"",VLOOKUP(AG1428,[1]!Table_WP_list[[WP_short]:[IPT]],3,FALSE),"")</f>
      </c>
      <c r="AI1428" s="19"/>
      <c r="AJ1428" s="19"/>
    </row>
    <row r="1429" spans="1:36" x14ac:dyDescent="0.25">
      <c r="A1429" s="11"/>
      <c r="B1429" s="12"/>
      <c r="C1429" s="11"/>
      <c r="D1429" s="11"/>
      <c r="E1429" s="13"/>
      <c r="F1429" s="21"/>
      <c r="G1429" s="14"/>
      <c r="H1429" s="14"/>
      <c r="I1429" s="11"/>
      <c r="J1429" s="16"/>
      <c r="K1429" s="17"/>
      <c r="L1429" s="14"/>
      <c r="M1429" s="14"/>
      <c r="N1429" s="14"/>
      <c r="O1429" s="11"/>
      <c r="P1429" s="11"/>
      <c r="Q1429" s="11"/>
      <c r="R1429" s="11"/>
      <c r="S1429" s="11"/>
      <c r="T1429" s="11"/>
      <c r="U1429" s="11"/>
      <c r="V1429" s="11"/>
      <c r="W1429" s="11"/>
      <c r="X1429" s="11"/>
      <c r="Y1429" s="11"/>
      <c r="Z1429" s="11"/>
      <c r="AA1429" s="11"/>
      <c r="AB1429" s="11"/>
      <c r="AC1429" s="11"/>
      <c r="AD1429" s="11"/>
      <c r="AE1429" s="11"/>
      <c r="AF1429" s="11"/>
      <c r="AG142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29" s="11">
        <f>IF(Tabella14[[#This Row],[WP]]&lt;&gt;"",VLOOKUP(AG1429,[1]!Table_WP_list[[WP_short]:[IPT]],3,FALSE),"")</f>
      </c>
      <c r="AI1429" s="19"/>
      <c r="AJ1429" s="19"/>
    </row>
    <row r="1430" spans="1:36" x14ac:dyDescent="0.25">
      <c r="A1430" s="11"/>
      <c r="B1430" s="12"/>
      <c r="C1430" s="11"/>
      <c r="D1430" s="11"/>
      <c r="E1430" s="13"/>
      <c r="F1430" s="21"/>
      <c r="G1430" s="14"/>
      <c r="H1430" s="14"/>
      <c r="I1430" s="11"/>
      <c r="J1430" s="16"/>
      <c r="K1430" s="17"/>
      <c r="L1430" s="14"/>
      <c r="M1430" s="14"/>
      <c r="N1430" s="14"/>
      <c r="O1430" s="11"/>
      <c r="P1430" s="11"/>
      <c r="Q1430" s="11"/>
      <c r="R1430" s="11"/>
      <c r="S1430" s="11"/>
      <c r="T1430" s="11"/>
      <c r="U1430" s="11"/>
      <c r="V1430" s="11"/>
      <c r="W1430" s="11"/>
      <c r="X1430" s="11"/>
      <c r="Y1430" s="11"/>
      <c r="Z1430" s="11"/>
      <c r="AA1430" s="11"/>
      <c r="AB1430" s="11"/>
      <c r="AC1430" s="11"/>
      <c r="AD1430" s="11"/>
      <c r="AE1430" s="11"/>
      <c r="AF1430" s="11"/>
      <c r="AG143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30" s="11">
        <f>IF(Tabella14[[#This Row],[WP]]&lt;&gt;"",VLOOKUP(AG1430,[1]!Table_WP_list[[WP_short]:[IPT]],3,FALSE),"")</f>
      </c>
      <c r="AI1430" s="19"/>
      <c r="AJ1430" s="19"/>
    </row>
    <row r="1431" spans="1:36" x14ac:dyDescent="0.25">
      <c r="A1431" s="20"/>
      <c r="B1431" s="12"/>
      <c r="C1431" s="11"/>
      <c r="D1431" s="11"/>
      <c r="E1431" s="13"/>
      <c r="F1431" s="21"/>
      <c r="G1431" s="14"/>
      <c r="H1431" s="14"/>
      <c r="I1431" s="20"/>
      <c r="J1431" s="16"/>
      <c r="K1431" s="17"/>
      <c r="L1431" s="14"/>
      <c r="M1431" s="24"/>
      <c r="N1431" s="24"/>
      <c r="O1431" s="11"/>
      <c r="P1431" s="11"/>
      <c r="Q1431" s="11"/>
      <c r="R1431" s="11"/>
      <c r="S1431" s="11"/>
      <c r="T1431" s="11"/>
      <c r="U1431" s="11"/>
      <c r="V1431" s="11"/>
      <c r="W1431" s="11"/>
      <c r="X1431" s="11"/>
      <c r="Y1431" s="11"/>
      <c r="Z1431" s="11"/>
      <c r="AA1431" s="11"/>
      <c r="AB1431" s="11"/>
      <c r="AC1431" s="11"/>
      <c r="AD1431" s="11"/>
      <c r="AE1431" s="11"/>
      <c r="AF1431" s="11"/>
      <c r="AG143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31" s="11">
        <f>IF(Tabella14[[#This Row],[WP]]&lt;&gt;"",VLOOKUP(AG1431,[1]!Table_WP_list[[WP_short]:[IPT]],3,FALSE),"")</f>
      </c>
      <c r="AI1431" s="19"/>
      <c r="AJ1431" s="19"/>
    </row>
    <row r="1432" spans="1:36" x14ac:dyDescent="0.25">
      <c r="A1432" s="11"/>
      <c r="B1432" s="12"/>
      <c r="C1432" s="11"/>
      <c r="D1432" s="11"/>
      <c r="E1432" s="13"/>
      <c r="F1432" s="21"/>
      <c r="G1432" s="14"/>
      <c r="H1432" s="14"/>
      <c r="I1432" s="11"/>
      <c r="J1432" s="16"/>
      <c r="K1432" s="17"/>
      <c r="L1432" s="14"/>
      <c r="M1432" s="14"/>
      <c r="N1432" s="14"/>
      <c r="O1432" s="11"/>
      <c r="P1432" s="11"/>
      <c r="Q1432" s="11"/>
      <c r="R1432" s="11"/>
      <c r="S1432" s="11"/>
      <c r="T1432" s="11"/>
      <c r="U1432" s="11"/>
      <c r="V1432" s="11"/>
      <c r="W1432" s="11"/>
      <c r="X1432" s="11"/>
      <c r="Y1432" s="11"/>
      <c r="Z1432" s="11"/>
      <c r="AA1432" s="11"/>
      <c r="AB1432" s="11"/>
      <c r="AC1432" s="11"/>
      <c r="AD1432" s="11"/>
      <c r="AE1432" s="11"/>
      <c r="AF1432" s="11"/>
      <c r="AG14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32" s="11">
        <f>IF(Tabella14[[#This Row],[WP]]&lt;&gt;"",VLOOKUP(AG1432,[1]!Table_WP_list[[WP_short]:[IPT]],3,FALSE),"")</f>
      </c>
      <c r="AI1432" s="19"/>
      <c r="AJ1432" s="19"/>
    </row>
    <row r="1433" spans="1:36" x14ac:dyDescent="0.25">
      <c r="A1433" s="11"/>
      <c r="B1433" s="12"/>
      <c r="C1433" s="11"/>
      <c r="D1433" s="11"/>
      <c r="E1433" s="13"/>
      <c r="F1433" s="21"/>
      <c r="G1433" s="14"/>
      <c r="H1433" s="14"/>
      <c r="I1433" s="11"/>
      <c r="J1433" s="16"/>
      <c r="K1433" s="17"/>
      <c r="L1433" s="14"/>
      <c r="M1433" s="14"/>
      <c r="N1433" s="14"/>
      <c r="O1433" s="11"/>
      <c r="P1433" s="11"/>
      <c r="Q1433" s="11"/>
      <c r="R1433" s="11"/>
      <c r="S1433" s="11"/>
      <c r="T1433" s="11"/>
      <c r="U1433" s="11"/>
      <c r="V1433" s="11"/>
      <c r="W1433" s="11"/>
      <c r="X1433" s="11"/>
      <c r="Y1433" s="11"/>
      <c r="Z1433" s="11"/>
      <c r="AA1433" s="11"/>
      <c r="AB1433" s="11"/>
      <c r="AC1433" s="11"/>
      <c r="AD1433" s="11"/>
      <c r="AE1433" s="11"/>
      <c r="AF1433" s="11"/>
      <c r="AG14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33" s="11">
        <f>IF(Tabella14[[#This Row],[WP]]&lt;&gt;"",VLOOKUP(AG1433,[1]!Table_WP_list[[WP_short]:[IPT]],3,FALSE),"")</f>
      </c>
      <c r="AI1433" s="19"/>
      <c r="AJ1433" s="19"/>
    </row>
    <row r="1434" spans="1:36" x14ac:dyDescent="0.25">
      <c r="A1434" s="20"/>
      <c r="B1434" s="12"/>
      <c r="C1434" s="11"/>
      <c r="D1434" s="11"/>
      <c r="E1434" s="13"/>
      <c r="F1434" s="21"/>
      <c r="G1434" s="14"/>
      <c r="H1434" s="14"/>
      <c r="I1434" s="20"/>
      <c r="J1434" s="16"/>
      <c r="K1434" s="17"/>
      <c r="L1434" s="14"/>
      <c r="M1434" s="24"/>
      <c r="N1434" s="24"/>
      <c r="O1434" s="11"/>
      <c r="P1434" s="11"/>
      <c r="Q1434" s="11"/>
      <c r="R1434" s="11"/>
      <c r="S1434" s="11"/>
      <c r="T1434" s="11"/>
      <c r="U1434" s="11"/>
      <c r="V1434" s="11"/>
      <c r="W1434" s="11"/>
      <c r="X1434" s="11"/>
      <c r="Y1434" s="11"/>
      <c r="Z1434" s="11"/>
      <c r="AA1434" s="11"/>
      <c r="AB1434" s="11"/>
      <c r="AC1434" s="11"/>
      <c r="AD1434" s="11"/>
      <c r="AE1434" s="11"/>
      <c r="AF1434" s="11"/>
      <c r="AG14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34" s="11">
        <f>IF(Tabella14[[#This Row],[WP]]&lt;&gt;"",VLOOKUP(AG1434,[1]!Table_WP_list[[WP_short]:[IPT]],3,FALSE),"")</f>
      </c>
      <c r="AI1434" s="19"/>
      <c r="AJ1434" s="19"/>
    </row>
    <row r="1435" spans="1:36" x14ac:dyDescent="0.25">
      <c r="A1435" s="11"/>
      <c r="B1435" s="12"/>
      <c r="C1435" s="11"/>
      <c r="D1435" s="11"/>
      <c r="E1435" s="13"/>
      <c r="F1435" s="21"/>
      <c r="G1435" s="14"/>
      <c r="H1435" s="14"/>
      <c r="I1435" s="11"/>
      <c r="J1435" s="16"/>
      <c r="K1435" s="17"/>
      <c r="L1435" s="14"/>
      <c r="M1435" s="14"/>
      <c r="N1435" s="14"/>
      <c r="O1435" s="11"/>
      <c r="P1435" s="11"/>
      <c r="Q1435" s="11"/>
      <c r="R1435" s="11"/>
      <c r="S1435" s="11"/>
      <c r="T1435" s="11"/>
      <c r="U1435" s="11"/>
      <c r="V1435" s="11"/>
      <c r="W1435" s="11"/>
      <c r="X1435" s="11"/>
      <c r="Y1435" s="11"/>
      <c r="Z1435" s="11"/>
      <c r="AA1435" s="11"/>
      <c r="AB1435" s="11"/>
      <c r="AC1435" s="11"/>
      <c r="AD1435" s="11"/>
      <c r="AE1435" s="11"/>
      <c r="AF1435" s="11"/>
      <c r="AG143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35" s="11">
        <f>IF(Tabella14[[#This Row],[WP]]&lt;&gt;"",VLOOKUP(AG1435,[1]!Table_WP_list[[WP_short]:[IPT]],3,FALSE),"")</f>
      </c>
      <c r="AI1435" s="19"/>
      <c r="AJ1435" s="19"/>
    </row>
    <row r="1436" spans="1:36" x14ac:dyDescent="0.25">
      <c r="A1436" s="11"/>
      <c r="B1436" s="12"/>
      <c r="C1436" s="11"/>
      <c r="D1436" s="11"/>
      <c r="E1436" s="13"/>
      <c r="F1436" s="21"/>
      <c r="G1436" s="14"/>
      <c r="H1436" s="14"/>
      <c r="I1436" s="11"/>
      <c r="J1436" s="16"/>
      <c r="K1436" s="17"/>
      <c r="L1436" s="14"/>
      <c r="M1436" s="14"/>
      <c r="N1436" s="14"/>
      <c r="O1436" s="11"/>
      <c r="P1436" s="11"/>
      <c r="Q1436" s="11"/>
      <c r="R1436" s="11"/>
      <c r="S1436" s="11"/>
      <c r="T1436" s="11"/>
      <c r="U1436" s="11"/>
      <c r="V1436" s="11"/>
      <c r="W1436" s="11"/>
      <c r="X1436" s="11"/>
      <c r="Y1436" s="11"/>
      <c r="Z1436" s="11"/>
      <c r="AA1436" s="11"/>
      <c r="AB1436" s="11"/>
      <c r="AC1436" s="11"/>
      <c r="AD1436" s="11"/>
      <c r="AE1436" s="11"/>
      <c r="AF1436" s="11"/>
      <c r="AG14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36" s="11">
        <f>IF(Tabella14[[#This Row],[WP]]&lt;&gt;"",VLOOKUP(AG1436,[1]!Table_WP_list[[WP_short]:[IPT]],3,FALSE),"")</f>
      </c>
      <c r="AI1436" s="19"/>
      <c r="AJ1436" s="19"/>
    </row>
    <row r="1437" spans="1:36" x14ac:dyDescent="0.25">
      <c r="A1437" s="20"/>
      <c r="B1437" s="12"/>
      <c r="C1437" s="11"/>
      <c r="D1437" s="11"/>
      <c r="E1437" s="13"/>
      <c r="F1437" s="21"/>
      <c r="G1437" s="14"/>
      <c r="H1437" s="14"/>
      <c r="I1437" s="20"/>
      <c r="J1437" s="16"/>
      <c r="K1437" s="17"/>
      <c r="L1437" s="14"/>
      <c r="M1437" s="24"/>
      <c r="N1437" s="24"/>
      <c r="O1437" s="11"/>
      <c r="P1437" s="11"/>
      <c r="Q1437" s="11"/>
      <c r="R1437" s="11"/>
      <c r="S1437" s="11"/>
      <c r="T1437" s="11"/>
      <c r="U1437" s="11"/>
      <c r="V1437" s="11"/>
      <c r="W1437" s="11"/>
      <c r="X1437" s="11"/>
      <c r="Y1437" s="11"/>
      <c r="Z1437" s="11"/>
      <c r="AA1437" s="11"/>
      <c r="AB1437" s="11"/>
      <c r="AC1437" s="11"/>
      <c r="AD1437" s="11"/>
      <c r="AE1437" s="11"/>
      <c r="AF1437" s="11"/>
      <c r="AG143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37" s="11">
        <f>IF(Tabella14[[#This Row],[WP]]&lt;&gt;"",VLOOKUP(AG1437,[1]!Table_WP_list[[WP_short]:[IPT]],3,FALSE),"")</f>
      </c>
      <c r="AI1437" s="19"/>
      <c r="AJ1437" s="19"/>
    </row>
    <row r="1438" spans="1:36" x14ac:dyDescent="0.25">
      <c r="A1438" s="11"/>
      <c r="B1438" s="12"/>
      <c r="C1438" s="11"/>
      <c r="D1438" s="11"/>
      <c r="E1438" s="13"/>
      <c r="F1438" s="21"/>
      <c r="G1438" s="14"/>
      <c r="H1438" s="14"/>
      <c r="I1438" s="11"/>
      <c r="J1438" s="16"/>
      <c r="K1438" s="17"/>
      <c r="L1438" s="14"/>
      <c r="M1438" s="14"/>
      <c r="N1438" s="14"/>
      <c r="O1438" s="11"/>
      <c r="P1438" s="11"/>
      <c r="Q1438" s="11"/>
      <c r="R1438" s="11"/>
      <c r="S1438" s="11"/>
      <c r="T1438" s="11"/>
      <c r="U1438" s="11"/>
      <c r="V1438" s="11"/>
      <c r="W1438" s="11"/>
      <c r="X1438" s="11"/>
      <c r="Y1438" s="11"/>
      <c r="Z1438" s="11"/>
      <c r="AA1438" s="11"/>
      <c r="AB1438" s="11"/>
      <c r="AC1438" s="11"/>
      <c r="AD1438" s="11"/>
      <c r="AE1438" s="11"/>
      <c r="AF1438" s="11"/>
      <c r="AG14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38" s="11">
        <f>IF(Tabella14[[#This Row],[WP]]&lt;&gt;"",VLOOKUP(AG1438,[1]!Table_WP_list[[WP_short]:[IPT]],3,FALSE),"")</f>
      </c>
      <c r="AI1438" s="19"/>
      <c r="AJ1438" s="19"/>
    </row>
    <row r="1439" spans="1:36" x14ac:dyDescent="0.25">
      <c r="A1439" s="11"/>
      <c r="B1439" s="12"/>
      <c r="C1439" s="11"/>
      <c r="D1439" s="11"/>
      <c r="E1439" s="13"/>
      <c r="F1439" s="21"/>
      <c r="G1439" s="14"/>
      <c r="H1439" s="14"/>
      <c r="I1439" s="11"/>
      <c r="J1439" s="16"/>
      <c r="K1439" s="17"/>
      <c r="L1439" s="14"/>
      <c r="M1439" s="14"/>
      <c r="N1439" s="14"/>
      <c r="O1439" s="11"/>
      <c r="P1439" s="11"/>
      <c r="Q1439" s="11"/>
      <c r="R1439" s="11"/>
      <c r="S1439" s="11"/>
      <c r="T1439" s="11"/>
      <c r="U1439" s="11"/>
      <c r="V1439" s="11"/>
      <c r="W1439" s="11"/>
      <c r="X1439" s="11"/>
      <c r="Y1439" s="11"/>
      <c r="Z1439" s="11"/>
      <c r="AA1439" s="11"/>
      <c r="AB1439" s="11"/>
      <c r="AC1439" s="11"/>
      <c r="AD1439" s="11"/>
      <c r="AE1439" s="11"/>
      <c r="AF1439" s="11"/>
      <c r="AG143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39" s="11">
        <f>IF(Tabella14[[#This Row],[WP]]&lt;&gt;"",VLOOKUP(AG1439,[1]!Table_WP_list[[WP_short]:[IPT]],3,FALSE),"")</f>
      </c>
      <c r="AI1439" s="19"/>
      <c r="AJ1439" s="19"/>
    </row>
    <row r="1440" spans="1:36" x14ac:dyDescent="0.25">
      <c r="A1440" s="20"/>
      <c r="B1440" s="12"/>
      <c r="C1440" s="11"/>
      <c r="D1440" s="11"/>
      <c r="E1440" s="13"/>
      <c r="F1440" s="21"/>
      <c r="G1440" s="14"/>
      <c r="H1440" s="14"/>
      <c r="I1440" s="20"/>
      <c r="J1440" s="16"/>
      <c r="K1440" s="17"/>
      <c r="L1440" s="14"/>
      <c r="M1440" s="24"/>
      <c r="N1440" s="24"/>
      <c r="O1440" s="11"/>
      <c r="P1440" s="11"/>
      <c r="Q1440" s="11"/>
      <c r="R1440" s="11"/>
      <c r="S1440" s="11"/>
      <c r="T1440" s="11"/>
      <c r="U1440" s="11"/>
      <c r="V1440" s="11"/>
      <c r="W1440" s="11"/>
      <c r="X1440" s="11"/>
      <c r="Y1440" s="11"/>
      <c r="Z1440" s="11"/>
      <c r="AA1440" s="11"/>
      <c r="AB1440" s="11"/>
      <c r="AC1440" s="11"/>
      <c r="AD1440" s="11"/>
      <c r="AE1440" s="11"/>
      <c r="AF1440" s="11"/>
      <c r="AG14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40" s="11">
        <f>IF(Tabella14[[#This Row],[WP]]&lt;&gt;"",VLOOKUP(AG1440,[1]!Table_WP_list[[WP_short]:[IPT]],3,FALSE),"")</f>
      </c>
      <c r="AI1440" s="19"/>
      <c r="AJ1440" s="19"/>
    </row>
    <row r="1441" spans="1:36" x14ac:dyDescent="0.25">
      <c r="A1441" s="11"/>
      <c r="B1441" s="12"/>
      <c r="C1441" s="11"/>
      <c r="D1441" s="11"/>
      <c r="E1441" s="13"/>
      <c r="F1441" s="21"/>
      <c r="G1441" s="14"/>
      <c r="H1441" s="14"/>
      <c r="I1441" s="11"/>
      <c r="J1441" s="16"/>
      <c r="K1441" s="17"/>
      <c r="L1441" s="14"/>
      <c r="M1441" s="14"/>
      <c r="N1441" s="14"/>
      <c r="O1441" s="11"/>
      <c r="P1441" s="11"/>
      <c r="Q1441" s="11"/>
      <c r="R1441" s="11"/>
      <c r="S1441" s="11"/>
      <c r="T1441" s="11"/>
      <c r="U1441" s="11"/>
      <c r="V1441" s="11"/>
      <c r="W1441" s="11"/>
      <c r="X1441" s="11"/>
      <c r="Y1441" s="11"/>
      <c r="Z1441" s="11"/>
      <c r="AA1441" s="11"/>
      <c r="AB1441" s="11"/>
      <c r="AC1441" s="11"/>
      <c r="AD1441" s="11"/>
      <c r="AE1441" s="11"/>
      <c r="AF1441" s="11"/>
      <c r="AG144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41" s="11">
        <f>IF(Tabella14[[#This Row],[WP]]&lt;&gt;"",VLOOKUP(AG1441,[1]!Table_WP_list[[WP_short]:[IPT]],3,FALSE),"")</f>
      </c>
      <c r="AI1441" s="19"/>
      <c r="AJ1441" s="19"/>
    </row>
    <row r="1442" spans="1:36" x14ac:dyDescent="0.25">
      <c r="A1442" s="11"/>
      <c r="B1442" s="12"/>
      <c r="C1442" s="11"/>
      <c r="D1442" s="11"/>
      <c r="E1442" s="13"/>
      <c r="F1442" s="21"/>
      <c r="G1442" s="14"/>
      <c r="H1442" s="14"/>
      <c r="I1442" s="11"/>
      <c r="J1442" s="16"/>
      <c r="K1442" s="17"/>
      <c r="L1442" s="14"/>
      <c r="M1442" s="14"/>
      <c r="N1442" s="14"/>
      <c r="O1442" s="11"/>
      <c r="P1442" s="11"/>
      <c r="Q1442" s="11"/>
      <c r="R1442" s="11"/>
      <c r="S1442" s="11"/>
      <c r="T1442" s="11"/>
      <c r="U1442" s="11"/>
      <c r="V1442" s="11"/>
      <c r="W1442" s="11"/>
      <c r="X1442" s="11"/>
      <c r="Y1442" s="11"/>
      <c r="Z1442" s="11"/>
      <c r="AA1442" s="11"/>
      <c r="AB1442" s="11"/>
      <c r="AC1442" s="11"/>
      <c r="AD1442" s="11"/>
      <c r="AE1442" s="11"/>
      <c r="AF1442" s="11"/>
      <c r="AG144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42" s="11">
        <f>IF(Tabella14[[#This Row],[WP]]&lt;&gt;"",VLOOKUP(AG1442,[1]!Table_WP_list[[WP_short]:[IPT]],3,FALSE),"")</f>
      </c>
      <c r="AI1442" s="19"/>
      <c r="AJ1442" s="19"/>
    </row>
    <row r="1443" spans="1:36" x14ac:dyDescent="0.25">
      <c r="A1443" s="20"/>
      <c r="B1443" s="12"/>
      <c r="C1443" s="11"/>
      <c r="D1443" s="11"/>
      <c r="E1443" s="13"/>
      <c r="F1443" s="21"/>
      <c r="G1443" s="14"/>
      <c r="H1443" s="14"/>
      <c r="I1443" s="20"/>
      <c r="J1443" s="16"/>
      <c r="K1443" s="17"/>
      <c r="L1443" s="14"/>
      <c r="M1443" s="24"/>
      <c r="N1443" s="24"/>
      <c r="O1443" s="11"/>
      <c r="P1443" s="11"/>
      <c r="Q1443" s="11"/>
      <c r="R1443" s="11"/>
      <c r="S1443" s="11"/>
      <c r="T1443" s="11"/>
      <c r="U1443" s="11"/>
      <c r="V1443" s="11"/>
      <c r="W1443" s="11"/>
      <c r="X1443" s="11"/>
      <c r="Y1443" s="11"/>
      <c r="Z1443" s="11"/>
      <c r="AA1443" s="11"/>
      <c r="AB1443" s="11"/>
      <c r="AC1443" s="11"/>
      <c r="AD1443" s="11"/>
      <c r="AE1443" s="11"/>
      <c r="AF1443" s="11"/>
      <c r="AG144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43" s="11">
        <f>IF(Tabella14[[#This Row],[WP]]&lt;&gt;"",VLOOKUP(AG1443,[1]!Table_WP_list[[WP_short]:[IPT]],3,FALSE),"")</f>
      </c>
      <c r="AI1443" s="19"/>
      <c r="AJ1443" s="19"/>
    </row>
    <row r="1444" spans="1:36" x14ac:dyDescent="0.25">
      <c r="A1444" s="11"/>
      <c r="B1444" s="12"/>
      <c r="C1444" s="11"/>
      <c r="D1444" s="11"/>
      <c r="E1444" s="13"/>
      <c r="F1444" s="21"/>
      <c r="G1444" s="14"/>
      <c r="H1444" s="14"/>
      <c r="I1444" s="11"/>
      <c r="J1444" s="16"/>
      <c r="K1444" s="17"/>
      <c r="L1444" s="14"/>
      <c r="M1444" s="14"/>
      <c r="N1444" s="14"/>
      <c r="O1444" s="11"/>
      <c r="P1444" s="11"/>
      <c r="Q1444" s="11"/>
      <c r="R1444" s="11"/>
      <c r="S1444" s="11"/>
      <c r="T1444" s="11"/>
      <c r="U1444" s="11"/>
      <c r="V1444" s="11"/>
      <c r="W1444" s="11"/>
      <c r="X1444" s="11"/>
      <c r="Y1444" s="11"/>
      <c r="Z1444" s="11"/>
      <c r="AA1444" s="11"/>
      <c r="AB1444" s="11"/>
      <c r="AC1444" s="11"/>
      <c r="AD1444" s="11"/>
      <c r="AE1444" s="11"/>
      <c r="AF1444" s="11"/>
      <c r="AG144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44" s="11">
        <f>IF(Tabella14[[#This Row],[WP]]&lt;&gt;"",VLOOKUP(AG1444,[1]!Table_WP_list[[WP_short]:[IPT]],3,FALSE),"")</f>
      </c>
      <c r="AI1444" s="19"/>
      <c r="AJ1444" s="19"/>
    </row>
    <row r="1445" spans="1:36" x14ac:dyDescent="0.25">
      <c r="A1445" s="11"/>
      <c r="B1445" s="12"/>
      <c r="C1445" s="11"/>
      <c r="D1445" s="11"/>
      <c r="E1445" s="13"/>
      <c r="F1445" s="21"/>
      <c r="G1445" s="14"/>
      <c r="H1445" s="14"/>
      <c r="I1445" s="11"/>
      <c r="J1445" s="16"/>
      <c r="K1445" s="17"/>
      <c r="L1445" s="14"/>
      <c r="M1445" s="14"/>
      <c r="N1445" s="14"/>
      <c r="O1445" s="11"/>
      <c r="P1445" s="11"/>
      <c r="Q1445" s="11"/>
      <c r="R1445" s="11"/>
      <c r="S1445" s="11"/>
      <c r="T1445" s="11"/>
      <c r="U1445" s="11"/>
      <c r="V1445" s="11"/>
      <c r="W1445" s="11"/>
      <c r="X1445" s="11"/>
      <c r="Y1445" s="11"/>
      <c r="Z1445" s="11"/>
      <c r="AA1445" s="11"/>
      <c r="AB1445" s="11"/>
      <c r="AC1445" s="11"/>
      <c r="AD1445" s="11"/>
      <c r="AE1445" s="11"/>
      <c r="AF1445" s="11"/>
      <c r="AG144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45" s="11">
        <f>IF(Tabella14[[#This Row],[WP]]&lt;&gt;"",VLOOKUP(AG1445,[1]!Table_WP_list[[WP_short]:[IPT]],3,FALSE),"")</f>
      </c>
      <c r="AI1445" s="19"/>
      <c r="AJ1445" s="19"/>
    </row>
    <row r="1446" spans="1:36" x14ac:dyDescent="0.25">
      <c r="A1446" s="20"/>
      <c r="B1446" s="12"/>
      <c r="C1446" s="11"/>
      <c r="D1446" s="11"/>
      <c r="E1446" s="13"/>
      <c r="F1446" s="21"/>
      <c r="G1446" s="14"/>
      <c r="H1446" s="14"/>
      <c r="I1446" s="20"/>
      <c r="J1446" s="16"/>
      <c r="K1446" s="17"/>
      <c r="L1446" s="14"/>
      <c r="M1446" s="24"/>
      <c r="N1446" s="24"/>
      <c r="O1446" s="11"/>
      <c r="P1446" s="11"/>
      <c r="Q1446" s="11"/>
      <c r="R1446" s="11"/>
      <c r="S1446" s="11"/>
      <c r="T1446" s="11"/>
      <c r="U1446" s="11"/>
      <c r="V1446" s="11"/>
      <c r="W1446" s="11"/>
      <c r="X1446" s="11"/>
      <c r="Y1446" s="11"/>
      <c r="Z1446" s="11"/>
      <c r="AA1446" s="11"/>
      <c r="AB1446" s="11"/>
      <c r="AC1446" s="11"/>
      <c r="AD1446" s="11"/>
      <c r="AE1446" s="11"/>
      <c r="AF1446" s="11"/>
      <c r="AG144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46" s="11">
        <f>IF(Tabella14[[#This Row],[WP]]&lt;&gt;"",VLOOKUP(AG1446,[1]!Table_WP_list[[WP_short]:[IPT]],3,FALSE),"")</f>
      </c>
      <c r="AI1446" s="19"/>
      <c r="AJ1446" s="19"/>
    </row>
    <row r="1447" spans="1:36" x14ac:dyDescent="0.25">
      <c r="A1447" s="11"/>
      <c r="B1447" s="12"/>
      <c r="C1447" s="11"/>
      <c r="D1447" s="11"/>
      <c r="E1447" s="13"/>
      <c r="F1447" s="21"/>
      <c r="G1447" s="14"/>
      <c r="H1447" s="14"/>
      <c r="I1447" s="11"/>
      <c r="J1447" s="16"/>
      <c r="K1447" s="17"/>
      <c r="L1447" s="14"/>
      <c r="M1447" s="14"/>
      <c r="N1447" s="14"/>
      <c r="O1447" s="11"/>
      <c r="P1447" s="11"/>
      <c r="Q1447" s="11"/>
      <c r="R1447" s="11"/>
      <c r="S1447" s="11"/>
      <c r="T1447" s="11"/>
      <c r="U1447" s="11"/>
      <c r="V1447" s="11"/>
      <c r="W1447" s="11"/>
      <c r="X1447" s="11"/>
      <c r="Y1447" s="11"/>
      <c r="Z1447" s="11"/>
      <c r="AA1447" s="11"/>
      <c r="AB1447" s="11"/>
      <c r="AC1447" s="11"/>
      <c r="AD1447" s="11"/>
      <c r="AE1447" s="11"/>
      <c r="AF1447" s="11"/>
      <c r="AG144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47" s="11">
        <f>IF(Tabella14[[#This Row],[WP]]&lt;&gt;"",VLOOKUP(AG1447,[1]!Table_WP_list[[WP_short]:[IPT]],3,FALSE),"")</f>
      </c>
      <c r="AI1447" s="19"/>
      <c r="AJ1447" s="19"/>
    </row>
    <row r="1448" spans="1:36" x14ac:dyDescent="0.25">
      <c r="A1448" s="11"/>
      <c r="B1448" s="12"/>
      <c r="C1448" s="11"/>
      <c r="D1448" s="11"/>
      <c r="E1448" s="13"/>
      <c r="F1448" s="21"/>
      <c r="G1448" s="14"/>
      <c r="H1448" s="14"/>
      <c r="I1448" s="11"/>
      <c r="J1448" s="16"/>
      <c r="K1448" s="17"/>
      <c r="L1448" s="14"/>
      <c r="M1448" s="14"/>
      <c r="N1448" s="14"/>
      <c r="O1448" s="11"/>
      <c r="P1448" s="11"/>
      <c r="Q1448" s="11"/>
      <c r="R1448" s="11"/>
      <c r="S1448" s="11"/>
      <c r="T1448" s="11"/>
      <c r="U1448" s="11"/>
      <c r="V1448" s="11"/>
      <c r="W1448" s="11"/>
      <c r="X1448" s="11"/>
      <c r="Y1448" s="11"/>
      <c r="Z1448" s="11"/>
      <c r="AA1448" s="11"/>
      <c r="AB1448" s="11"/>
      <c r="AC1448" s="11"/>
      <c r="AD1448" s="11"/>
      <c r="AE1448" s="11"/>
      <c r="AF1448" s="11"/>
      <c r="AG144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48" s="11">
        <f>IF(Tabella14[[#This Row],[WP]]&lt;&gt;"",VLOOKUP(AG1448,[1]!Table_WP_list[[WP_short]:[IPT]],3,FALSE),"")</f>
      </c>
      <c r="AI1448" s="19"/>
      <c r="AJ1448" s="19"/>
    </row>
    <row r="1449" spans="1:36" x14ac:dyDescent="0.25">
      <c r="A1449" s="20"/>
      <c r="B1449" s="12"/>
      <c r="C1449" s="11"/>
      <c r="D1449" s="11"/>
      <c r="E1449" s="13"/>
      <c r="F1449" s="21"/>
      <c r="G1449" s="14"/>
      <c r="H1449" s="14"/>
      <c r="I1449" s="20"/>
      <c r="J1449" s="16"/>
      <c r="K1449" s="17"/>
      <c r="L1449" s="14"/>
      <c r="M1449" s="24"/>
      <c r="N1449" s="24"/>
      <c r="O1449" s="11"/>
      <c r="P1449" s="11"/>
      <c r="Q1449" s="11"/>
      <c r="R1449" s="11"/>
      <c r="S1449" s="11"/>
      <c r="T1449" s="11"/>
      <c r="U1449" s="11"/>
      <c r="V1449" s="11"/>
      <c r="W1449" s="11"/>
      <c r="X1449" s="11"/>
      <c r="Y1449" s="11"/>
      <c r="Z1449" s="11"/>
      <c r="AA1449" s="11"/>
      <c r="AB1449" s="11"/>
      <c r="AC1449" s="11"/>
      <c r="AD1449" s="11"/>
      <c r="AE1449" s="11"/>
      <c r="AF1449" s="11"/>
      <c r="AG14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49" s="11">
        <f>IF(Tabella14[[#This Row],[WP]]&lt;&gt;"",VLOOKUP(AG1449,[1]!Table_WP_list[[WP_short]:[IPT]],3,FALSE),"")</f>
      </c>
      <c r="AI1449" s="19"/>
      <c r="AJ1449" s="19"/>
    </row>
    <row r="1450" spans="1:36" x14ac:dyDescent="0.25">
      <c r="A1450" s="11"/>
      <c r="B1450" s="12"/>
      <c r="C1450" s="11"/>
      <c r="D1450" s="11"/>
      <c r="E1450" s="13"/>
      <c r="F1450" s="21"/>
      <c r="G1450" s="14"/>
      <c r="H1450" s="14"/>
      <c r="I1450" s="11"/>
      <c r="J1450" s="16"/>
      <c r="K1450" s="17"/>
      <c r="L1450" s="14"/>
      <c r="M1450" s="14"/>
      <c r="N1450" s="14"/>
      <c r="O1450" s="11"/>
      <c r="P1450" s="11"/>
      <c r="Q1450" s="11"/>
      <c r="R1450" s="11"/>
      <c r="S1450" s="11"/>
      <c r="T1450" s="11"/>
      <c r="U1450" s="11"/>
      <c r="V1450" s="11"/>
      <c r="W1450" s="11"/>
      <c r="X1450" s="11"/>
      <c r="Y1450" s="11"/>
      <c r="Z1450" s="11"/>
      <c r="AA1450" s="11"/>
      <c r="AB1450" s="11"/>
      <c r="AC1450" s="11"/>
      <c r="AD1450" s="11"/>
      <c r="AE1450" s="11"/>
      <c r="AF1450" s="11"/>
      <c r="AG145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50" s="11">
        <f>IF(Tabella14[[#This Row],[WP]]&lt;&gt;"",VLOOKUP(AG1450,[1]!Table_WP_list[[WP_short]:[IPT]],3,FALSE),"")</f>
      </c>
      <c r="AI1450" s="19"/>
      <c r="AJ1450" s="19"/>
    </row>
    <row r="1451" spans="1:36" x14ac:dyDescent="0.25">
      <c r="A1451" s="11"/>
      <c r="B1451" s="12"/>
      <c r="C1451" s="11"/>
      <c r="D1451" s="11"/>
      <c r="E1451" s="13"/>
      <c r="F1451" s="21"/>
      <c r="G1451" s="14"/>
      <c r="H1451" s="14"/>
      <c r="I1451" s="11"/>
      <c r="J1451" s="16"/>
      <c r="K1451" s="17"/>
      <c r="L1451" s="14"/>
      <c r="M1451" s="14"/>
      <c r="N1451" s="14"/>
      <c r="O1451" s="11"/>
      <c r="P1451" s="11"/>
      <c r="Q1451" s="11"/>
      <c r="R1451" s="11"/>
      <c r="S1451" s="11"/>
      <c r="T1451" s="11"/>
      <c r="U1451" s="11"/>
      <c r="V1451" s="11"/>
      <c r="W1451" s="11"/>
      <c r="X1451" s="11"/>
      <c r="Y1451" s="11"/>
      <c r="Z1451" s="11"/>
      <c r="AA1451" s="11"/>
      <c r="AB1451" s="11"/>
      <c r="AC1451" s="11"/>
      <c r="AD1451" s="11"/>
      <c r="AE1451" s="11"/>
      <c r="AF1451" s="11"/>
      <c r="AG145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51" s="11">
        <f>IF(Tabella14[[#This Row],[WP]]&lt;&gt;"",VLOOKUP(AG1451,[1]!Table_WP_list[[WP_short]:[IPT]],3,FALSE),"")</f>
      </c>
      <c r="AI1451" s="19"/>
      <c r="AJ1451" s="19"/>
    </row>
    <row r="1452" spans="1:36" x14ac:dyDescent="0.25">
      <c r="A1452" s="20"/>
      <c r="B1452" s="12"/>
      <c r="C1452" s="11"/>
      <c r="D1452" s="11"/>
      <c r="E1452" s="13"/>
      <c r="F1452" s="21"/>
      <c r="G1452" s="14"/>
      <c r="H1452" s="14"/>
      <c r="I1452" s="20"/>
      <c r="J1452" s="16"/>
      <c r="K1452" s="17"/>
      <c r="L1452" s="14"/>
      <c r="M1452" s="24"/>
      <c r="N1452" s="24"/>
      <c r="O1452" s="11"/>
      <c r="P1452" s="11"/>
      <c r="Q1452" s="11"/>
      <c r="R1452" s="11"/>
      <c r="S1452" s="11"/>
      <c r="T1452" s="11"/>
      <c r="U1452" s="11"/>
      <c r="V1452" s="11"/>
      <c r="W1452" s="11"/>
      <c r="X1452" s="11"/>
      <c r="Y1452" s="11"/>
      <c r="Z1452" s="11"/>
      <c r="AA1452" s="11"/>
      <c r="AB1452" s="11"/>
      <c r="AC1452" s="11"/>
      <c r="AD1452" s="11"/>
      <c r="AE1452" s="11"/>
      <c r="AF1452" s="11"/>
      <c r="AG145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52" s="11">
        <f>IF(Tabella14[[#This Row],[WP]]&lt;&gt;"",VLOOKUP(AG1452,[1]!Table_WP_list[[WP_short]:[IPT]],3,FALSE),"")</f>
      </c>
      <c r="AI1452" s="19"/>
      <c r="AJ1452" s="19"/>
    </row>
    <row r="1453" spans="1:36" x14ac:dyDescent="0.25">
      <c r="A1453" s="11"/>
      <c r="B1453" s="12"/>
      <c r="C1453" s="11"/>
      <c r="D1453" s="11"/>
      <c r="E1453" s="13"/>
      <c r="F1453" s="21"/>
      <c r="G1453" s="14"/>
      <c r="H1453" s="14"/>
      <c r="I1453" s="11"/>
      <c r="J1453" s="16"/>
      <c r="K1453" s="17"/>
      <c r="L1453" s="14"/>
      <c r="M1453" s="14"/>
      <c r="N1453" s="14"/>
      <c r="O1453" s="11"/>
      <c r="P1453" s="11"/>
      <c r="Q1453" s="11"/>
      <c r="R1453" s="11"/>
      <c r="S1453" s="11"/>
      <c r="T1453" s="11"/>
      <c r="U1453" s="11"/>
      <c r="V1453" s="11"/>
      <c r="W1453" s="11"/>
      <c r="X1453" s="11"/>
      <c r="Y1453" s="11"/>
      <c r="Z1453" s="11"/>
      <c r="AA1453" s="11"/>
      <c r="AB1453" s="11"/>
      <c r="AC1453" s="11"/>
      <c r="AD1453" s="11"/>
      <c r="AE1453" s="11"/>
      <c r="AF1453" s="11"/>
      <c r="AG145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53" s="11">
        <f>IF(Tabella14[[#This Row],[WP]]&lt;&gt;"",VLOOKUP(AG1453,[1]!Table_WP_list[[WP_short]:[IPT]],3,FALSE),"")</f>
      </c>
      <c r="AI1453" s="19"/>
      <c r="AJ1453" s="19"/>
    </row>
    <row r="1454" spans="1:36" x14ac:dyDescent="0.25">
      <c r="A1454" s="11"/>
      <c r="B1454" s="12"/>
      <c r="C1454" s="11"/>
      <c r="D1454" s="11"/>
      <c r="E1454" s="13"/>
      <c r="F1454" s="21"/>
      <c r="G1454" s="14"/>
      <c r="H1454" s="14"/>
      <c r="I1454" s="11"/>
      <c r="J1454" s="16"/>
      <c r="K1454" s="17"/>
      <c r="L1454" s="14"/>
      <c r="M1454" s="14"/>
      <c r="N1454" s="14"/>
      <c r="O1454" s="11"/>
      <c r="P1454" s="11"/>
      <c r="Q1454" s="11"/>
      <c r="R1454" s="11"/>
      <c r="S1454" s="11"/>
      <c r="T1454" s="11"/>
      <c r="U1454" s="11"/>
      <c r="V1454" s="11"/>
      <c r="W1454" s="11"/>
      <c r="X1454" s="11"/>
      <c r="Y1454" s="11"/>
      <c r="Z1454" s="11"/>
      <c r="AA1454" s="11"/>
      <c r="AB1454" s="11"/>
      <c r="AC1454" s="11"/>
      <c r="AD1454" s="11"/>
      <c r="AE1454" s="11"/>
      <c r="AF1454" s="11"/>
      <c r="AG145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54" s="11">
        <f>IF(Tabella14[[#This Row],[WP]]&lt;&gt;"",VLOOKUP(AG1454,[1]!Table_WP_list[[WP_short]:[IPT]],3,FALSE),"")</f>
      </c>
      <c r="AI1454" s="19"/>
      <c r="AJ1454" s="19"/>
    </row>
    <row r="1455" spans="1:36" x14ac:dyDescent="0.25">
      <c r="A1455" s="20"/>
      <c r="B1455" s="12"/>
      <c r="C1455" s="11"/>
      <c r="D1455" s="11"/>
      <c r="E1455" s="13"/>
      <c r="F1455" s="21"/>
      <c r="G1455" s="14"/>
      <c r="H1455" s="14"/>
      <c r="I1455" s="20"/>
      <c r="J1455" s="16"/>
      <c r="K1455" s="17"/>
      <c r="L1455" s="14"/>
      <c r="M1455" s="24"/>
      <c r="N1455" s="24"/>
      <c r="O1455" s="11"/>
      <c r="P1455" s="11"/>
      <c r="Q1455" s="11"/>
      <c r="R1455" s="11"/>
      <c r="S1455" s="11"/>
      <c r="T1455" s="11"/>
      <c r="U1455" s="11"/>
      <c r="V1455" s="11"/>
      <c r="W1455" s="11"/>
      <c r="X1455" s="11"/>
      <c r="Y1455" s="11"/>
      <c r="Z1455" s="11"/>
      <c r="AA1455" s="11"/>
      <c r="AB1455" s="11"/>
      <c r="AC1455" s="11"/>
      <c r="AD1455" s="11"/>
      <c r="AE1455" s="11"/>
      <c r="AF1455" s="11"/>
      <c r="AG145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55" s="11">
        <f>IF(Tabella14[[#This Row],[WP]]&lt;&gt;"",VLOOKUP(AG1455,[1]!Table_WP_list[[WP_short]:[IPT]],3,FALSE),"")</f>
      </c>
      <c r="AI1455" s="19"/>
      <c r="AJ1455" s="19"/>
    </row>
    <row r="1456" spans="1:36" x14ac:dyDescent="0.25">
      <c r="A1456" s="11"/>
      <c r="B1456" s="12"/>
      <c r="C1456" s="11"/>
      <c r="D1456" s="11"/>
      <c r="E1456" s="13"/>
      <c r="F1456" s="21"/>
      <c r="G1456" s="14"/>
      <c r="H1456" s="14"/>
      <c r="I1456" s="11"/>
      <c r="J1456" s="16"/>
      <c r="K1456" s="17"/>
      <c r="L1456" s="14"/>
      <c r="M1456" s="14"/>
      <c r="N1456" s="14"/>
      <c r="O1456" s="11"/>
      <c r="P1456" s="11"/>
      <c r="Q1456" s="11"/>
      <c r="R1456" s="11"/>
      <c r="S1456" s="11"/>
      <c r="T1456" s="11"/>
      <c r="U1456" s="11"/>
      <c r="V1456" s="11"/>
      <c r="W1456" s="11"/>
      <c r="X1456" s="11"/>
      <c r="Y1456" s="11"/>
      <c r="Z1456" s="11"/>
      <c r="AA1456" s="11"/>
      <c r="AB1456" s="11"/>
      <c r="AC1456" s="11"/>
      <c r="AD1456" s="11"/>
      <c r="AE1456" s="11"/>
      <c r="AF1456" s="11"/>
      <c r="AG14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56" s="11">
        <f>IF(Tabella14[[#This Row],[WP]]&lt;&gt;"",VLOOKUP(AG1456,[1]!Table_WP_list[[WP_short]:[IPT]],3,FALSE),"")</f>
      </c>
      <c r="AI1456" s="19"/>
      <c r="AJ1456" s="19"/>
    </row>
    <row r="1457" spans="1:36" x14ac:dyDescent="0.25">
      <c r="A1457" s="11"/>
      <c r="B1457" s="12"/>
      <c r="C1457" s="11"/>
      <c r="D1457" s="11"/>
      <c r="E1457" s="13"/>
      <c r="F1457" s="21"/>
      <c r="G1457" s="14"/>
      <c r="H1457" s="14"/>
      <c r="I1457" s="11"/>
      <c r="J1457" s="16"/>
      <c r="K1457" s="17"/>
      <c r="L1457" s="14"/>
      <c r="M1457" s="14"/>
      <c r="N1457" s="14"/>
      <c r="O1457" s="11"/>
      <c r="P1457" s="11"/>
      <c r="Q1457" s="11"/>
      <c r="R1457" s="11"/>
      <c r="S1457" s="11"/>
      <c r="T1457" s="11"/>
      <c r="U1457" s="11"/>
      <c r="V1457" s="11"/>
      <c r="W1457" s="11"/>
      <c r="X1457" s="11"/>
      <c r="Y1457" s="11"/>
      <c r="Z1457" s="11"/>
      <c r="AA1457" s="11"/>
      <c r="AB1457" s="11"/>
      <c r="AC1457" s="11"/>
      <c r="AD1457" s="11"/>
      <c r="AE1457" s="11"/>
      <c r="AF1457" s="11"/>
      <c r="AG145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57" s="11">
        <f>IF(Tabella14[[#This Row],[WP]]&lt;&gt;"",VLOOKUP(AG1457,[1]!Table_WP_list[[WP_short]:[IPT]],3,FALSE),"")</f>
      </c>
      <c r="AI1457" s="19"/>
      <c r="AJ1457" s="19"/>
    </row>
    <row r="1458" spans="1:36" x14ac:dyDescent="0.25">
      <c r="A1458" s="20"/>
      <c r="B1458" s="12"/>
      <c r="C1458" s="11"/>
      <c r="D1458" s="11"/>
      <c r="E1458" s="13"/>
      <c r="F1458" s="21"/>
      <c r="G1458" s="14"/>
      <c r="H1458" s="14"/>
      <c r="I1458" s="20"/>
      <c r="J1458" s="16"/>
      <c r="K1458" s="17"/>
      <c r="L1458" s="14"/>
      <c r="M1458" s="24"/>
      <c r="N1458" s="24"/>
      <c r="O1458" s="11"/>
      <c r="P1458" s="11"/>
      <c r="Q1458" s="11"/>
      <c r="R1458" s="11"/>
      <c r="S1458" s="11"/>
      <c r="T1458" s="11"/>
      <c r="U1458" s="11"/>
      <c r="V1458" s="11"/>
      <c r="W1458" s="11"/>
      <c r="X1458" s="11"/>
      <c r="Y1458" s="11"/>
      <c r="Z1458" s="11"/>
      <c r="AA1458" s="11"/>
      <c r="AB1458" s="11"/>
      <c r="AC1458" s="11"/>
      <c r="AD1458" s="11"/>
      <c r="AE1458" s="11"/>
      <c r="AF1458" s="11"/>
      <c r="AG145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58" s="11">
        <f>IF(Tabella14[[#This Row],[WP]]&lt;&gt;"",VLOOKUP(AG1458,[1]!Table_WP_list[[WP_short]:[IPT]],3,FALSE),"")</f>
      </c>
      <c r="AI1458" s="19"/>
      <c r="AJ1458" s="19"/>
    </row>
    <row r="1459" spans="1:36" x14ac:dyDescent="0.25">
      <c r="A1459" s="11"/>
      <c r="B1459" s="12"/>
      <c r="C1459" s="11"/>
      <c r="D1459" s="11"/>
      <c r="E1459" s="13"/>
      <c r="F1459" s="21"/>
      <c r="G1459" s="14"/>
      <c r="H1459" s="14"/>
      <c r="I1459" s="11"/>
      <c r="J1459" s="16"/>
      <c r="K1459" s="17"/>
      <c r="L1459" s="14"/>
      <c r="M1459" s="14"/>
      <c r="N1459" s="14"/>
      <c r="O1459" s="11"/>
      <c r="P1459" s="11"/>
      <c r="Q1459" s="11"/>
      <c r="R1459" s="11"/>
      <c r="S1459" s="11"/>
      <c r="T1459" s="11"/>
      <c r="U1459" s="11"/>
      <c r="V1459" s="11"/>
      <c r="W1459" s="11"/>
      <c r="X1459" s="11"/>
      <c r="Y1459" s="11"/>
      <c r="Z1459" s="11"/>
      <c r="AA1459" s="11"/>
      <c r="AB1459" s="11"/>
      <c r="AC1459" s="11"/>
      <c r="AD1459" s="11"/>
      <c r="AE1459" s="11"/>
      <c r="AF1459" s="11"/>
      <c r="AG145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59" s="11">
        <f>IF(Tabella14[[#This Row],[WP]]&lt;&gt;"",VLOOKUP(AG1459,[1]!Table_WP_list[[WP_short]:[IPT]],3,FALSE),"")</f>
      </c>
      <c r="AI1459" s="19"/>
      <c r="AJ1459" s="19"/>
    </row>
    <row r="1460" spans="1:36" x14ac:dyDescent="0.25">
      <c r="A1460" s="11"/>
      <c r="B1460" s="12"/>
      <c r="C1460" s="11"/>
      <c r="D1460" s="11"/>
      <c r="E1460" s="13"/>
      <c r="F1460" s="21"/>
      <c r="G1460" s="14"/>
      <c r="H1460" s="14"/>
      <c r="I1460" s="11"/>
      <c r="J1460" s="16"/>
      <c r="K1460" s="17"/>
      <c r="L1460" s="14"/>
      <c r="M1460" s="14"/>
      <c r="N1460" s="14"/>
      <c r="O1460" s="11"/>
      <c r="P1460" s="11"/>
      <c r="Q1460" s="11"/>
      <c r="R1460" s="11"/>
      <c r="S1460" s="11"/>
      <c r="T1460" s="11"/>
      <c r="U1460" s="11"/>
      <c r="V1460" s="11"/>
      <c r="W1460" s="11"/>
      <c r="X1460" s="11"/>
      <c r="Y1460" s="11"/>
      <c r="Z1460" s="11"/>
      <c r="AA1460" s="11"/>
      <c r="AB1460" s="11"/>
      <c r="AC1460" s="11"/>
      <c r="AD1460" s="11"/>
      <c r="AE1460" s="11"/>
      <c r="AF1460" s="11"/>
      <c r="AG146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60" s="11">
        <f>IF(Tabella14[[#This Row],[WP]]&lt;&gt;"",VLOOKUP(AG1460,[1]!Table_WP_list[[WP_short]:[IPT]],3,FALSE),"")</f>
      </c>
      <c r="AI1460" s="19"/>
      <c r="AJ1460" s="19"/>
    </row>
    <row r="1461" spans="1:36" x14ac:dyDescent="0.25">
      <c r="A1461" s="20"/>
      <c r="B1461" s="12"/>
      <c r="C1461" s="11"/>
      <c r="D1461" s="11"/>
      <c r="E1461" s="13"/>
      <c r="F1461" s="21"/>
      <c r="G1461" s="14"/>
      <c r="H1461" s="14"/>
      <c r="I1461" s="20"/>
      <c r="J1461" s="16"/>
      <c r="K1461" s="17"/>
      <c r="L1461" s="14"/>
      <c r="M1461" s="24"/>
      <c r="N1461" s="24"/>
      <c r="O1461" s="11"/>
      <c r="P1461" s="11"/>
      <c r="Q1461" s="11"/>
      <c r="R1461" s="11"/>
      <c r="S1461" s="11"/>
      <c r="T1461" s="11"/>
      <c r="U1461" s="11"/>
      <c r="V1461" s="11"/>
      <c r="W1461" s="11"/>
      <c r="X1461" s="11"/>
      <c r="Y1461" s="11"/>
      <c r="Z1461" s="11"/>
      <c r="AA1461" s="11"/>
      <c r="AB1461" s="11"/>
      <c r="AC1461" s="11"/>
      <c r="AD1461" s="11"/>
      <c r="AE1461" s="11"/>
      <c r="AF1461" s="11"/>
      <c r="AG146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61" s="11">
        <f>IF(Tabella14[[#This Row],[WP]]&lt;&gt;"",VLOOKUP(AG1461,[1]!Table_WP_list[[WP_short]:[IPT]],3,FALSE),"")</f>
      </c>
      <c r="AI1461" s="19"/>
      <c r="AJ1461" s="19"/>
    </row>
    <row r="1462" spans="1:36" x14ac:dyDescent="0.25">
      <c r="A1462" s="11"/>
      <c r="B1462" s="12"/>
      <c r="C1462" s="11"/>
      <c r="D1462" s="11"/>
      <c r="E1462" s="13"/>
      <c r="F1462" s="21"/>
      <c r="G1462" s="14"/>
      <c r="H1462" s="14"/>
      <c r="I1462" s="11"/>
      <c r="J1462" s="16"/>
      <c r="K1462" s="17"/>
      <c r="L1462" s="14"/>
      <c r="M1462" s="14"/>
      <c r="N1462" s="14"/>
      <c r="O1462" s="11"/>
      <c r="P1462" s="11"/>
      <c r="Q1462" s="11"/>
      <c r="R1462" s="11"/>
      <c r="S1462" s="11"/>
      <c r="T1462" s="11"/>
      <c r="U1462" s="11"/>
      <c r="V1462" s="11"/>
      <c r="W1462" s="11"/>
      <c r="X1462" s="11"/>
      <c r="Y1462" s="11"/>
      <c r="Z1462" s="11"/>
      <c r="AA1462" s="11"/>
      <c r="AB1462" s="11"/>
      <c r="AC1462" s="11"/>
      <c r="AD1462" s="11"/>
      <c r="AE1462" s="11"/>
      <c r="AF1462" s="11"/>
      <c r="AG146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62" s="11">
        <f>IF(Tabella14[[#This Row],[WP]]&lt;&gt;"",VLOOKUP(AG1462,[1]!Table_WP_list[[WP_short]:[IPT]],3,FALSE),"")</f>
      </c>
      <c r="AI1462" s="19"/>
      <c r="AJ1462" s="19"/>
    </row>
    <row r="1463" spans="1:36" x14ac:dyDescent="0.25">
      <c r="A1463" s="11"/>
      <c r="B1463" s="12"/>
      <c r="C1463" s="11"/>
      <c r="D1463" s="11"/>
      <c r="E1463" s="13"/>
      <c r="F1463" s="21"/>
      <c r="G1463" s="14"/>
      <c r="H1463" s="14"/>
      <c r="I1463" s="11"/>
      <c r="J1463" s="16"/>
      <c r="K1463" s="17"/>
      <c r="L1463" s="14"/>
      <c r="M1463" s="14"/>
      <c r="N1463" s="14"/>
      <c r="O1463" s="11"/>
      <c r="P1463" s="11"/>
      <c r="Q1463" s="11"/>
      <c r="R1463" s="11"/>
      <c r="S1463" s="11"/>
      <c r="T1463" s="11"/>
      <c r="U1463" s="11"/>
      <c r="V1463" s="11"/>
      <c r="W1463" s="11"/>
      <c r="X1463" s="11"/>
      <c r="Y1463" s="11"/>
      <c r="Z1463" s="11"/>
      <c r="AA1463" s="11"/>
      <c r="AB1463" s="11"/>
      <c r="AC1463" s="11"/>
      <c r="AD1463" s="11"/>
      <c r="AE1463" s="11"/>
      <c r="AF1463" s="11"/>
      <c r="AG146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63" s="11">
        <f>IF(Tabella14[[#This Row],[WP]]&lt;&gt;"",VLOOKUP(AG1463,[1]!Table_WP_list[[WP_short]:[IPT]],3,FALSE),"")</f>
      </c>
      <c r="AI1463" s="19"/>
      <c r="AJ1463" s="19"/>
    </row>
    <row r="1464" spans="1:36" x14ac:dyDescent="0.25">
      <c r="A1464" s="20"/>
      <c r="B1464" s="12"/>
      <c r="C1464" s="11"/>
      <c r="D1464" s="11"/>
      <c r="E1464" s="13"/>
      <c r="F1464" s="21"/>
      <c r="G1464" s="14"/>
      <c r="H1464" s="14"/>
      <c r="I1464" s="20"/>
      <c r="J1464" s="16"/>
      <c r="K1464" s="17"/>
      <c r="L1464" s="14"/>
      <c r="M1464" s="24"/>
      <c r="N1464" s="24"/>
      <c r="O1464" s="11"/>
      <c r="P1464" s="11"/>
      <c r="Q1464" s="11"/>
      <c r="R1464" s="11"/>
      <c r="S1464" s="11"/>
      <c r="T1464" s="11"/>
      <c r="U1464" s="11"/>
      <c r="V1464" s="11"/>
      <c r="W1464" s="11"/>
      <c r="X1464" s="11"/>
      <c r="Y1464" s="11"/>
      <c r="Z1464" s="11"/>
      <c r="AA1464" s="11"/>
      <c r="AB1464" s="11"/>
      <c r="AC1464" s="11"/>
      <c r="AD1464" s="11"/>
      <c r="AE1464" s="11"/>
      <c r="AF1464" s="11"/>
      <c r="AG146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64" s="11">
        <f>IF(Tabella14[[#This Row],[WP]]&lt;&gt;"",VLOOKUP(AG1464,[1]!Table_WP_list[[WP_short]:[IPT]],3,FALSE),"")</f>
      </c>
      <c r="AI1464" s="19"/>
      <c r="AJ1464" s="19"/>
    </row>
    <row r="1465" spans="1:36" x14ac:dyDescent="0.25">
      <c r="A1465" s="11"/>
      <c r="B1465" s="12"/>
      <c r="C1465" s="11"/>
      <c r="D1465" s="11"/>
      <c r="E1465" s="13"/>
      <c r="F1465" s="21"/>
      <c r="G1465" s="14"/>
      <c r="H1465" s="14"/>
      <c r="I1465" s="11"/>
      <c r="J1465" s="16"/>
      <c r="K1465" s="17"/>
      <c r="L1465" s="14"/>
      <c r="M1465" s="14"/>
      <c r="N1465" s="14"/>
      <c r="O1465" s="11"/>
      <c r="P1465" s="11"/>
      <c r="Q1465" s="11"/>
      <c r="R1465" s="11"/>
      <c r="S1465" s="11"/>
      <c r="T1465" s="11"/>
      <c r="U1465" s="11"/>
      <c r="V1465" s="11"/>
      <c r="W1465" s="11"/>
      <c r="X1465" s="11"/>
      <c r="Y1465" s="11"/>
      <c r="Z1465" s="11"/>
      <c r="AA1465" s="11"/>
      <c r="AB1465" s="11"/>
      <c r="AC1465" s="11"/>
      <c r="AD1465" s="11"/>
      <c r="AE1465" s="11"/>
      <c r="AF1465" s="11"/>
      <c r="AG146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65" s="11">
        <f>IF(Tabella14[[#This Row],[WP]]&lt;&gt;"",VLOOKUP(AG1465,[1]!Table_WP_list[[WP_short]:[IPT]],3,FALSE),"")</f>
      </c>
      <c r="AI1465" s="19"/>
      <c r="AJ1465" s="19"/>
    </row>
    <row r="1466" spans="1:36" x14ac:dyDescent="0.25">
      <c r="A1466" s="11"/>
      <c r="B1466" s="12"/>
      <c r="C1466" s="11"/>
      <c r="D1466" s="11"/>
      <c r="E1466" s="13"/>
      <c r="F1466" s="21"/>
      <c r="G1466" s="14"/>
      <c r="H1466" s="14"/>
      <c r="I1466" s="11"/>
      <c r="J1466" s="16"/>
      <c r="K1466" s="17"/>
      <c r="L1466" s="14"/>
      <c r="M1466" s="14"/>
      <c r="N1466" s="14"/>
      <c r="O1466" s="11"/>
      <c r="P1466" s="11"/>
      <c r="Q1466" s="11"/>
      <c r="R1466" s="11"/>
      <c r="S1466" s="11"/>
      <c r="T1466" s="11"/>
      <c r="U1466" s="11"/>
      <c r="V1466" s="11"/>
      <c r="W1466" s="11"/>
      <c r="X1466" s="11"/>
      <c r="Y1466" s="11"/>
      <c r="Z1466" s="11"/>
      <c r="AA1466" s="11"/>
      <c r="AB1466" s="11"/>
      <c r="AC1466" s="11"/>
      <c r="AD1466" s="11"/>
      <c r="AE1466" s="11"/>
      <c r="AF1466" s="11"/>
      <c r="AG146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66" s="11">
        <f>IF(Tabella14[[#This Row],[WP]]&lt;&gt;"",VLOOKUP(AG1466,[1]!Table_WP_list[[WP_short]:[IPT]],3,FALSE),"")</f>
      </c>
      <c r="AI1466" s="19"/>
      <c r="AJ1466" s="19"/>
    </row>
    <row r="1467" spans="1:36" x14ac:dyDescent="0.25">
      <c r="A1467" s="20"/>
      <c r="B1467" s="12"/>
      <c r="C1467" s="11"/>
      <c r="D1467" s="11"/>
      <c r="E1467" s="13"/>
      <c r="F1467" s="21"/>
      <c r="G1467" s="14"/>
      <c r="H1467" s="14"/>
      <c r="I1467" s="20"/>
      <c r="J1467" s="16"/>
      <c r="K1467" s="17"/>
      <c r="L1467" s="14"/>
      <c r="M1467" s="24"/>
      <c r="N1467" s="24"/>
      <c r="O1467" s="11"/>
      <c r="P1467" s="11"/>
      <c r="Q1467" s="11"/>
      <c r="R1467" s="11"/>
      <c r="S1467" s="11"/>
      <c r="T1467" s="11"/>
      <c r="U1467" s="11"/>
      <c r="V1467" s="11"/>
      <c r="W1467" s="11"/>
      <c r="X1467" s="11"/>
      <c r="Y1467" s="11"/>
      <c r="Z1467" s="11"/>
      <c r="AA1467" s="11"/>
      <c r="AB1467" s="11"/>
      <c r="AC1467" s="11"/>
      <c r="AD1467" s="11"/>
      <c r="AE1467" s="11"/>
      <c r="AF1467" s="11"/>
      <c r="AG146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67" s="11">
        <f>IF(Tabella14[[#This Row],[WP]]&lt;&gt;"",VLOOKUP(AG1467,[1]!Table_WP_list[[WP_short]:[IPT]],3,FALSE),"")</f>
      </c>
      <c r="AI1467" s="19"/>
      <c r="AJ1467" s="19"/>
    </row>
    <row r="1468" spans="1:36" x14ac:dyDescent="0.25">
      <c r="A1468" s="11"/>
      <c r="B1468" s="12"/>
      <c r="C1468" s="11"/>
      <c r="D1468" s="11"/>
      <c r="E1468" s="13"/>
      <c r="F1468" s="21"/>
      <c r="G1468" s="14"/>
      <c r="H1468" s="14"/>
      <c r="I1468" s="11"/>
      <c r="J1468" s="16"/>
      <c r="K1468" s="17"/>
      <c r="L1468" s="14"/>
      <c r="M1468" s="14"/>
      <c r="N1468" s="14"/>
      <c r="O1468" s="11"/>
      <c r="P1468" s="11"/>
      <c r="Q1468" s="11"/>
      <c r="R1468" s="11"/>
      <c r="S1468" s="11"/>
      <c r="T1468" s="11"/>
      <c r="U1468" s="11"/>
      <c r="V1468" s="11"/>
      <c r="W1468" s="11"/>
      <c r="X1468" s="11"/>
      <c r="Y1468" s="11"/>
      <c r="Z1468" s="11"/>
      <c r="AA1468" s="11"/>
      <c r="AB1468" s="11"/>
      <c r="AC1468" s="11"/>
      <c r="AD1468" s="11"/>
      <c r="AE1468" s="11"/>
      <c r="AF1468" s="11"/>
      <c r="AG146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68" s="11">
        <f>IF(Tabella14[[#This Row],[WP]]&lt;&gt;"",VLOOKUP(AG1468,[1]!Table_WP_list[[WP_short]:[IPT]],3,FALSE),"")</f>
      </c>
      <c r="AI1468" s="19"/>
      <c r="AJ1468" s="19"/>
    </row>
    <row r="1469" spans="1:36" x14ac:dyDescent="0.25">
      <c r="A1469" s="11"/>
      <c r="B1469" s="12"/>
      <c r="C1469" s="11"/>
      <c r="D1469" s="11"/>
      <c r="E1469" s="13"/>
      <c r="F1469" s="21"/>
      <c r="G1469" s="14"/>
      <c r="H1469" s="14"/>
      <c r="I1469" s="11"/>
      <c r="J1469" s="16"/>
      <c r="K1469" s="17"/>
      <c r="L1469" s="14"/>
      <c r="M1469" s="14"/>
      <c r="N1469" s="14"/>
      <c r="O1469" s="11"/>
      <c r="P1469" s="11"/>
      <c r="Q1469" s="11"/>
      <c r="R1469" s="11"/>
      <c r="S1469" s="11"/>
      <c r="T1469" s="11"/>
      <c r="U1469" s="11"/>
      <c r="V1469" s="11"/>
      <c r="W1469" s="11"/>
      <c r="X1469" s="11"/>
      <c r="Y1469" s="11"/>
      <c r="Z1469" s="11"/>
      <c r="AA1469" s="11"/>
      <c r="AB1469" s="11"/>
      <c r="AC1469" s="11"/>
      <c r="AD1469" s="11"/>
      <c r="AE1469" s="11"/>
      <c r="AF1469" s="11"/>
      <c r="AG146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69" s="11">
        <f>IF(Tabella14[[#This Row],[WP]]&lt;&gt;"",VLOOKUP(AG1469,[1]!Table_WP_list[[WP_short]:[IPT]],3,FALSE),"")</f>
      </c>
      <c r="AI1469" s="19"/>
      <c r="AJ1469" s="19"/>
    </row>
    <row r="1470" spans="1:36" x14ac:dyDescent="0.25">
      <c r="A1470" s="20"/>
      <c r="B1470" s="12"/>
      <c r="C1470" s="11"/>
      <c r="D1470" s="11"/>
      <c r="E1470" s="13"/>
      <c r="F1470" s="21"/>
      <c r="G1470" s="14"/>
      <c r="H1470" s="14"/>
      <c r="I1470" s="20"/>
      <c r="J1470" s="16"/>
      <c r="K1470" s="17"/>
      <c r="L1470" s="14"/>
      <c r="M1470" s="24"/>
      <c r="N1470" s="24"/>
      <c r="O1470" s="11"/>
      <c r="P1470" s="11"/>
      <c r="Q1470" s="11"/>
      <c r="R1470" s="11"/>
      <c r="S1470" s="11"/>
      <c r="T1470" s="11"/>
      <c r="U1470" s="11"/>
      <c r="V1470" s="11"/>
      <c r="W1470" s="11"/>
      <c r="X1470" s="11"/>
      <c r="Y1470" s="11"/>
      <c r="Z1470" s="11"/>
      <c r="AA1470" s="11"/>
      <c r="AB1470" s="11"/>
      <c r="AC1470" s="11"/>
      <c r="AD1470" s="11"/>
      <c r="AE1470" s="11"/>
      <c r="AF1470" s="11"/>
      <c r="AG147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70" s="11">
        <f>IF(Tabella14[[#This Row],[WP]]&lt;&gt;"",VLOOKUP(AG1470,[1]!Table_WP_list[[WP_short]:[IPT]],3,FALSE),"")</f>
      </c>
      <c r="AI1470" s="19"/>
      <c r="AJ1470" s="19"/>
    </row>
    <row r="1471" spans="1:36" x14ac:dyDescent="0.25">
      <c r="A1471" s="11"/>
      <c r="B1471" s="12"/>
      <c r="C1471" s="11"/>
      <c r="D1471" s="11"/>
      <c r="E1471" s="13"/>
      <c r="F1471" s="21"/>
      <c r="G1471" s="14"/>
      <c r="H1471" s="14"/>
      <c r="I1471" s="11"/>
      <c r="J1471" s="16"/>
      <c r="K1471" s="17"/>
      <c r="L1471" s="14"/>
      <c r="M1471" s="14"/>
      <c r="N1471" s="14"/>
      <c r="O1471" s="11"/>
      <c r="P1471" s="11"/>
      <c r="Q1471" s="11"/>
      <c r="R1471" s="11"/>
      <c r="S1471" s="11"/>
      <c r="T1471" s="11"/>
      <c r="U1471" s="11"/>
      <c r="V1471" s="11"/>
      <c r="W1471" s="11"/>
      <c r="X1471" s="11"/>
      <c r="Y1471" s="11"/>
      <c r="Z1471" s="11"/>
      <c r="AA1471" s="11"/>
      <c r="AB1471" s="11"/>
      <c r="AC1471" s="11"/>
      <c r="AD1471" s="11"/>
      <c r="AE1471" s="11"/>
      <c r="AF1471" s="11"/>
      <c r="AG147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71" s="11">
        <f>IF(Tabella14[[#This Row],[WP]]&lt;&gt;"",VLOOKUP(AG1471,[1]!Table_WP_list[[WP_short]:[IPT]],3,FALSE),"")</f>
      </c>
      <c r="AI1471" s="19"/>
      <c r="AJ1471" s="19"/>
    </row>
    <row r="1472" spans="1:36" x14ac:dyDescent="0.25">
      <c r="A1472" s="11"/>
      <c r="B1472" s="12"/>
      <c r="C1472" s="11"/>
      <c r="D1472" s="11"/>
      <c r="E1472" s="13"/>
      <c r="F1472" s="21"/>
      <c r="G1472" s="14"/>
      <c r="H1472" s="14"/>
      <c r="I1472" s="11"/>
      <c r="J1472" s="16"/>
      <c r="K1472" s="17"/>
      <c r="L1472" s="14"/>
      <c r="M1472" s="14"/>
      <c r="N1472" s="14"/>
      <c r="O1472" s="11"/>
      <c r="P1472" s="11"/>
      <c r="Q1472" s="11"/>
      <c r="R1472" s="11"/>
      <c r="S1472" s="11"/>
      <c r="T1472" s="11"/>
      <c r="U1472" s="11"/>
      <c r="V1472" s="11"/>
      <c r="W1472" s="11"/>
      <c r="X1472" s="11"/>
      <c r="Y1472" s="11"/>
      <c r="Z1472" s="11"/>
      <c r="AA1472" s="11"/>
      <c r="AB1472" s="11"/>
      <c r="AC1472" s="11"/>
      <c r="AD1472" s="11"/>
      <c r="AE1472" s="11"/>
      <c r="AF1472" s="11"/>
      <c r="AG147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72" s="11">
        <f>IF(Tabella14[[#This Row],[WP]]&lt;&gt;"",VLOOKUP(AG1472,[1]!Table_WP_list[[WP_short]:[IPT]],3,FALSE),"")</f>
      </c>
      <c r="AI1472" s="19"/>
      <c r="AJ1472" s="19"/>
    </row>
    <row r="1473" spans="1:36" x14ac:dyDescent="0.25">
      <c r="A1473" s="20"/>
      <c r="B1473" s="12"/>
      <c r="C1473" s="11"/>
      <c r="D1473" s="11"/>
      <c r="E1473" s="13"/>
      <c r="F1473" s="21"/>
      <c r="G1473" s="14"/>
      <c r="H1473" s="14"/>
      <c r="I1473" s="20"/>
      <c r="J1473" s="16"/>
      <c r="K1473" s="17"/>
      <c r="L1473" s="14"/>
      <c r="M1473" s="24"/>
      <c r="N1473" s="24"/>
      <c r="O1473" s="11"/>
      <c r="P1473" s="11"/>
      <c r="Q1473" s="11"/>
      <c r="R1473" s="11"/>
      <c r="S1473" s="11"/>
      <c r="T1473" s="11"/>
      <c r="U1473" s="11"/>
      <c r="V1473" s="11"/>
      <c r="W1473" s="11"/>
      <c r="X1473" s="11"/>
      <c r="Y1473" s="11"/>
      <c r="Z1473" s="11"/>
      <c r="AA1473" s="11"/>
      <c r="AB1473" s="11"/>
      <c r="AC1473" s="11"/>
      <c r="AD1473" s="11"/>
      <c r="AE1473" s="11"/>
      <c r="AF1473" s="11"/>
      <c r="AG147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73" s="11">
        <f>IF(Tabella14[[#This Row],[WP]]&lt;&gt;"",VLOOKUP(AG1473,[1]!Table_WP_list[[WP_short]:[IPT]],3,FALSE),"")</f>
      </c>
      <c r="AI1473" s="19"/>
      <c r="AJ1473" s="19"/>
    </row>
    <row r="1474" spans="1:36" x14ac:dyDescent="0.25">
      <c r="A1474" s="11"/>
      <c r="B1474" s="12"/>
      <c r="C1474" s="11"/>
      <c r="D1474" s="11"/>
      <c r="E1474" s="13"/>
      <c r="F1474" s="21"/>
      <c r="G1474" s="14"/>
      <c r="H1474" s="14"/>
      <c r="I1474" s="11"/>
      <c r="J1474" s="16"/>
      <c r="K1474" s="17"/>
      <c r="L1474" s="14"/>
      <c r="M1474" s="14"/>
      <c r="N1474" s="14"/>
      <c r="O1474" s="11"/>
      <c r="P1474" s="11"/>
      <c r="Q1474" s="11"/>
      <c r="R1474" s="11"/>
      <c r="S1474" s="11"/>
      <c r="T1474" s="11"/>
      <c r="U1474" s="11"/>
      <c r="V1474" s="11"/>
      <c r="W1474" s="11"/>
      <c r="X1474" s="11"/>
      <c r="Y1474" s="11"/>
      <c r="Z1474" s="11"/>
      <c r="AA1474" s="11"/>
      <c r="AB1474" s="11"/>
      <c r="AC1474" s="11"/>
      <c r="AD1474" s="11"/>
      <c r="AE1474" s="11"/>
      <c r="AF1474" s="11"/>
      <c r="AG147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74" s="11">
        <f>IF(Tabella14[[#This Row],[WP]]&lt;&gt;"",VLOOKUP(AG1474,[1]!Table_WP_list[[WP_short]:[IPT]],3,FALSE),"")</f>
      </c>
      <c r="AI1474" s="19"/>
      <c r="AJ1474" s="19"/>
    </row>
    <row r="1475" spans="1:36" x14ac:dyDescent="0.25">
      <c r="A1475" s="11"/>
      <c r="B1475" s="12"/>
      <c r="C1475" s="11"/>
      <c r="D1475" s="11"/>
      <c r="E1475" s="13"/>
      <c r="F1475" s="21"/>
      <c r="G1475" s="14"/>
      <c r="H1475" s="14"/>
      <c r="I1475" s="11"/>
      <c r="J1475" s="16"/>
      <c r="K1475" s="17"/>
      <c r="L1475" s="14"/>
      <c r="M1475" s="14"/>
      <c r="N1475" s="14"/>
      <c r="O1475" s="11"/>
      <c r="P1475" s="11"/>
      <c r="Q1475" s="11"/>
      <c r="R1475" s="11"/>
      <c r="S1475" s="11"/>
      <c r="T1475" s="11"/>
      <c r="U1475" s="11"/>
      <c r="V1475" s="11"/>
      <c r="W1475" s="11"/>
      <c r="X1475" s="11"/>
      <c r="Y1475" s="11"/>
      <c r="Z1475" s="11"/>
      <c r="AA1475" s="11"/>
      <c r="AB1475" s="11"/>
      <c r="AC1475" s="11"/>
      <c r="AD1475" s="11"/>
      <c r="AE1475" s="11"/>
      <c r="AF1475" s="11"/>
      <c r="AG147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75" s="11">
        <f>IF(Tabella14[[#This Row],[WP]]&lt;&gt;"",VLOOKUP(AG1475,[1]!Table_WP_list[[WP_short]:[IPT]],3,FALSE),"")</f>
      </c>
      <c r="AI1475" s="19"/>
      <c r="AJ1475" s="19"/>
    </row>
    <row r="1476" spans="1:36" x14ac:dyDescent="0.25">
      <c r="A1476" s="20"/>
      <c r="B1476" s="12"/>
      <c r="C1476" s="11"/>
      <c r="D1476" s="11"/>
      <c r="E1476" s="13"/>
      <c r="F1476" s="21"/>
      <c r="G1476" s="14"/>
      <c r="H1476" s="14"/>
      <c r="I1476" s="20"/>
      <c r="J1476" s="16"/>
      <c r="K1476" s="17"/>
      <c r="L1476" s="14"/>
      <c r="M1476" s="24"/>
      <c r="N1476" s="24"/>
      <c r="O1476" s="11"/>
      <c r="P1476" s="11"/>
      <c r="Q1476" s="11"/>
      <c r="R1476" s="11"/>
      <c r="S1476" s="11"/>
      <c r="T1476" s="11"/>
      <c r="U1476" s="11"/>
      <c r="V1476" s="11"/>
      <c r="W1476" s="11"/>
      <c r="X1476" s="11"/>
      <c r="Y1476" s="11"/>
      <c r="Z1476" s="11"/>
      <c r="AA1476" s="11"/>
      <c r="AB1476" s="11"/>
      <c r="AC1476" s="11"/>
      <c r="AD1476" s="11"/>
      <c r="AE1476" s="11"/>
      <c r="AF1476" s="11"/>
      <c r="AG14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76" s="11">
        <f>IF(Tabella14[[#This Row],[WP]]&lt;&gt;"",VLOOKUP(AG1476,[1]!Table_WP_list[[WP_short]:[IPT]],3,FALSE),"")</f>
      </c>
      <c r="AI1476" s="19"/>
      <c r="AJ1476" s="19"/>
    </row>
    <row r="1477" spans="1:36" x14ac:dyDescent="0.25">
      <c r="A1477" s="11"/>
      <c r="B1477" s="12"/>
      <c r="C1477" s="11"/>
      <c r="D1477" s="11"/>
      <c r="E1477" s="13"/>
      <c r="F1477" s="21"/>
      <c r="G1477" s="14"/>
      <c r="H1477" s="14"/>
      <c r="I1477" s="11"/>
      <c r="J1477" s="16"/>
      <c r="K1477" s="17"/>
      <c r="L1477" s="14"/>
      <c r="M1477" s="14"/>
      <c r="N1477" s="14"/>
      <c r="O1477" s="11"/>
      <c r="P1477" s="11"/>
      <c r="Q1477" s="11"/>
      <c r="R1477" s="11"/>
      <c r="S1477" s="11"/>
      <c r="T1477" s="11"/>
      <c r="U1477" s="11"/>
      <c r="V1477" s="11"/>
      <c r="W1477" s="11"/>
      <c r="X1477" s="11"/>
      <c r="Y1477" s="11"/>
      <c r="Z1477" s="11"/>
      <c r="AA1477" s="11"/>
      <c r="AB1477" s="11"/>
      <c r="AC1477" s="11"/>
      <c r="AD1477" s="11"/>
      <c r="AE1477" s="11"/>
      <c r="AF1477" s="11"/>
      <c r="AG147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77" s="11">
        <f>IF(Tabella14[[#This Row],[WP]]&lt;&gt;"",VLOOKUP(AG1477,[1]!Table_WP_list[[WP_short]:[IPT]],3,FALSE),"")</f>
      </c>
      <c r="AI1477" s="19"/>
      <c r="AJ1477" s="19"/>
    </row>
    <row r="1478" spans="1:36" x14ac:dyDescent="0.25">
      <c r="A1478" s="11"/>
      <c r="B1478" s="12"/>
      <c r="C1478" s="11"/>
      <c r="D1478" s="11"/>
      <c r="E1478" s="13"/>
      <c r="F1478" s="21"/>
      <c r="G1478" s="14"/>
      <c r="H1478" s="14"/>
      <c r="I1478" s="11"/>
      <c r="J1478" s="16"/>
      <c r="K1478" s="17"/>
      <c r="L1478" s="14"/>
      <c r="M1478" s="14"/>
      <c r="N1478" s="14"/>
      <c r="O1478" s="11"/>
      <c r="P1478" s="11"/>
      <c r="Q1478" s="11"/>
      <c r="R1478" s="11"/>
      <c r="S1478" s="11"/>
      <c r="T1478" s="11"/>
      <c r="U1478" s="11"/>
      <c r="V1478" s="11"/>
      <c r="W1478" s="11"/>
      <c r="X1478" s="11"/>
      <c r="Y1478" s="11"/>
      <c r="Z1478" s="11"/>
      <c r="AA1478" s="11"/>
      <c r="AB1478" s="11"/>
      <c r="AC1478" s="11"/>
      <c r="AD1478" s="11"/>
      <c r="AE1478" s="11"/>
      <c r="AF1478" s="11"/>
      <c r="AG147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78" s="11">
        <f>IF(Tabella14[[#This Row],[WP]]&lt;&gt;"",VLOOKUP(AG1478,[1]!Table_WP_list[[WP_short]:[IPT]],3,FALSE),"")</f>
      </c>
      <c r="AI1478" s="19"/>
      <c r="AJ1478" s="19"/>
    </row>
    <row r="1479" spans="1:36" x14ac:dyDescent="0.25">
      <c r="A1479" s="20"/>
      <c r="B1479" s="12"/>
      <c r="C1479" s="11"/>
      <c r="D1479" s="11"/>
      <c r="E1479" s="13"/>
      <c r="F1479" s="21"/>
      <c r="G1479" s="14"/>
      <c r="H1479" s="14"/>
      <c r="I1479" s="20"/>
      <c r="J1479" s="16"/>
      <c r="K1479" s="17"/>
      <c r="L1479" s="14"/>
      <c r="M1479" s="24"/>
      <c r="N1479" s="24"/>
      <c r="O1479" s="11"/>
      <c r="P1479" s="11"/>
      <c r="Q1479" s="11"/>
      <c r="R1479" s="11"/>
      <c r="S1479" s="11"/>
      <c r="T1479" s="11"/>
      <c r="U1479" s="11"/>
      <c r="V1479" s="11"/>
      <c r="W1479" s="11"/>
      <c r="X1479" s="11"/>
      <c r="Y1479" s="11"/>
      <c r="Z1479" s="11"/>
      <c r="AA1479" s="11"/>
      <c r="AB1479" s="11"/>
      <c r="AC1479" s="11"/>
      <c r="AD1479" s="11"/>
      <c r="AE1479" s="11"/>
      <c r="AF1479" s="11"/>
      <c r="AG147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79" s="11">
        <f>IF(Tabella14[[#This Row],[WP]]&lt;&gt;"",VLOOKUP(AG1479,[1]!Table_WP_list[[WP_short]:[IPT]],3,FALSE),"")</f>
      </c>
      <c r="AI1479" s="19"/>
      <c r="AJ1479" s="19"/>
    </row>
    <row r="1480" spans="1:36" x14ac:dyDescent="0.25">
      <c r="A1480" s="11"/>
      <c r="B1480" s="12"/>
      <c r="C1480" s="11"/>
      <c r="D1480" s="11"/>
      <c r="E1480" s="13"/>
      <c r="F1480" s="21"/>
      <c r="G1480" s="14"/>
      <c r="H1480" s="14"/>
      <c r="I1480" s="11"/>
      <c r="J1480" s="16"/>
      <c r="K1480" s="17"/>
      <c r="L1480" s="14"/>
      <c r="M1480" s="14"/>
      <c r="N1480" s="14"/>
      <c r="O1480" s="11"/>
      <c r="P1480" s="11"/>
      <c r="Q1480" s="11"/>
      <c r="R1480" s="11"/>
      <c r="S1480" s="11"/>
      <c r="T1480" s="11"/>
      <c r="U1480" s="11"/>
      <c r="V1480" s="11"/>
      <c r="W1480" s="11"/>
      <c r="X1480" s="11"/>
      <c r="Y1480" s="11"/>
      <c r="Z1480" s="11"/>
      <c r="AA1480" s="11"/>
      <c r="AB1480" s="11"/>
      <c r="AC1480" s="11"/>
      <c r="AD1480" s="11"/>
      <c r="AE1480" s="11"/>
      <c r="AF1480" s="11"/>
      <c r="AG148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80" s="11">
        <f>IF(Tabella14[[#This Row],[WP]]&lt;&gt;"",VLOOKUP(AG1480,[1]!Table_WP_list[[WP_short]:[IPT]],3,FALSE),"")</f>
      </c>
      <c r="AI1480" s="19"/>
      <c r="AJ1480" s="19"/>
    </row>
    <row r="1481" spans="1:36" x14ac:dyDescent="0.25">
      <c r="A1481" s="11"/>
      <c r="B1481" s="12"/>
      <c r="C1481" s="11"/>
      <c r="D1481" s="11"/>
      <c r="E1481" s="13"/>
      <c r="F1481" s="21"/>
      <c r="G1481" s="14"/>
      <c r="H1481" s="14"/>
      <c r="I1481" s="11"/>
      <c r="J1481" s="16"/>
      <c r="K1481" s="17"/>
      <c r="L1481" s="14"/>
      <c r="M1481" s="14"/>
      <c r="N1481" s="14"/>
      <c r="O1481" s="11"/>
      <c r="P1481" s="11"/>
      <c r="Q1481" s="11"/>
      <c r="R1481" s="11"/>
      <c r="S1481" s="11"/>
      <c r="T1481" s="11"/>
      <c r="U1481" s="11"/>
      <c r="V1481" s="11"/>
      <c r="W1481" s="11"/>
      <c r="X1481" s="11"/>
      <c r="Y1481" s="11"/>
      <c r="Z1481" s="11"/>
      <c r="AA1481" s="11"/>
      <c r="AB1481" s="11"/>
      <c r="AC1481" s="11"/>
      <c r="AD1481" s="11"/>
      <c r="AE1481" s="11"/>
      <c r="AF1481" s="11"/>
      <c r="AG148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81" s="11">
        <f>IF(Tabella14[[#This Row],[WP]]&lt;&gt;"",VLOOKUP(AG1481,[1]!Table_WP_list[[WP_short]:[IPT]],3,FALSE),"")</f>
      </c>
      <c r="AI1481" s="19"/>
      <c r="AJ1481" s="19"/>
    </row>
    <row r="1482" spans="1:36" x14ac:dyDescent="0.25">
      <c r="A1482" s="20"/>
      <c r="B1482" s="12"/>
      <c r="C1482" s="11"/>
      <c r="D1482" s="11"/>
      <c r="E1482" s="13"/>
      <c r="F1482" s="21"/>
      <c r="G1482" s="14"/>
      <c r="H1482" s="14"/>
      <c r="I1482" s="20"/>
      <c r="J1482" s="16"/>
      <c r="K1482" s="17"/>
      <c r="L1482" s="14"/>
      <c r="M1482" s="24"/>
      <c r="N1482" s="24"/>
      <c r="O1482" s="11"/>
      <c r="P1482" s="11"/>
      <c r="Q1482" s="11"/>
      <c r="R1482" s="11"/>
      <c r="S1482" s="11"/>
      <c r="T1482" s="11"/>
      <c r="U1482" s="11"/>
      <c r="V1482" s="11"/>
      <c r="W1482" s="11"/>
      <c r="X1482" s="11"/>
      <c r="Y1482" s="11"/>
      <c r="Z1482" s="11"/>
      <c r="AA1482" s="11"/>
      <c r="AB1482" s="11"/>
      <c r="AC1482" s="11"/>
      <c r="AD1482" s="11"/>
      <c r="AE1482" s="11"/>
      <c r="AF1482" s="11"/>
      <c r="AG14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82" s="11">
        <f>IF(Tabella14[[#This Row],[WP]]&lt;&gt;"",VLOOKUP(AG1482,[1]!Table_WP_list[[WP_short]:[IPT]],3,FALSE),"")</f>
      </c>
      <c r="AI1482" s="19"/>
      <c r="AJ1482" s="19"/>
    </row>
    <row r="1483" spans="1:36" x14ac:dyDescent="0.25">
      <c r="A1483" s="11"/>
      <c r="B1483" s="12"/>
      <c r="C1483" s="11"/>
      <c r="D1483" s="11"/>
      <c r="E1483" s="13"/>
      <c r="F1483" s="21"/>
      <c r="G1483" s="14"/>
      <c r="H1483" s="14"/>
      <c r="I1483" s="11"/>
      <c r="J1483" s="16"/>
      <c r="K1483" s="17"/>
      <c r="L1483" s="14"/>
      <c r="M1483" s="14"/>
      <c r="N1483" s="14"/>
      <c r="O1483" s="11"/>
      <c r="P1483" s="11"/>
      <c r="Q1483" s="11"/>
      <c r="R1483" s="11"/>
      <c r="S1483" s="11"/>
      <c r="T1483" s="11"/>
      <c r="U1483" s="11"/>
      <c r="V1483" s="11"/>
      <c r="W1483" s="11"/>
      <c r="X1483" s="11"/>
      <c r="Y1483" s="11"/>
      <c r="Z1483" s="11"/>
      <c r="AA1483" s="11"/>
      <c r="AB1483" s="11"/>
      <c r="AC1483" s="11"/>
      <c r="AD1483" s="11"/>
      <c r="AE1483" s="11"/>
      <c r="AF1483" s="11"/>
      <c r="AG148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83" s="11">
        <f>IF(Tabella14[[#This Row],[WP]]&lt;&gt;"",VLOOKUP(AG1483,[1]!Table_WP_list[[WP_short]:[IPT]],3,FALSE),"")</f>
      </c>
      <c r="AI1483" s="19"/>
      <c r="AJ1483" s="19"/>
    </row>
    <row r="1484" spans="1:36" x14ac:dyDescent="0.25">
      <c r="A1484" s="11"/>
      <c r="B1484" s="12"/>
      <c r="C1484" s="11"/>
      <c r="D1484" s="11"/>
      <c r="E1484" s="13"/>
      <c r="F1484" s="21"/>
      <c r="G1484" s="14"/>
      <c r="H1484" s="14"/>
      <c r="I1484" s="11"/>
      <c r="J1484" s="16"/>
      <c r="K1484" s="17"/>
      <c r="L1484" s="14"/>
      <c r="M1484" s="14"/>
      <c r="N1484" s="14"/>
      <c r="O1484" s="11"/>
      <c r="P1484" s="11"/>
      <c r="Q1484" s="11"/>
      <c r="R1484" s="11"/>
      <c r="S1484" s="11"/>
      <c r="T1484" s="11"/>
      <c r="U1484" s="11"/>
      <c r="V1484" s="11"/>
      <c r="W1484" s="11"/>
      <c r="X1484" s="11"/>
      <c r="Y1484" s="11"/>
      <c r="Z1484" s="11"/>
      <c r="AA1484" s="11"/>
      <c r="AB1484" s="11"/>
      <c r="AC1484" s="11"/>
      <c r="AD1484" s="11"/>
      <c r="AE1484" s="11"/>
      <c r="AF1484" s="11"/>
      <c r="AG148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84" s="11">
        <f>IF(Tabella14[[#This Row],[WP]]&lt;&gt;"",VLOOKUP(AG1484,[1]!Table_WP_list[[WP_short]:[IPT]],3,FALSE),"")</f>
      </c>
      <c r="AI1484" s="19"/>
      <c r="AJ1484" s="19"/>
    </row>
    <row r="1485" spans="1:36" x14ac:dyDescent="0.25">
      <c r="A1485" s="20"/>
      <c r="B1485" s="12"/>
      <c r="C1485" s="11"/>
      <c r="D1485" s="11"/>
      <c r="E1485" s="13"/>
      <c r="F1485" s="21"/>
      <c r="G1485" s="14"/>
      <c r="H1485" s="14"/>
      <c r="I1485" s="20"/>
      <c r="J1485" s="16"/>
      <c r="K1485" s="17"/>
      <c r="L1485" s="14"/>
      <c r="M1485" s="24"/>
      <c r="N1485" s="24"/>
      <c r="O1485" s="11"/>
      <c r="P1485" s="11"/>
      <c r="Q1485" s="11"/>
      <c r="R1485" s="11"/>
      <c r="S1485" s="11"/>
      <c r="T1485" s="11"/>
      <c r="U1485" s="11"/>
      <c r="V1485" s="11"/>
      <c r="W1485" s="11"/>
      <c r="X1485" s="11"/>
      <c r="Y1485" s="11"/>
      <c r="Z1485" s="11"/>
      <c r="AA1485" s="11"/>
      <c r="AB1485" s="11"/>
      <c r="AC1485" s="11"/>
      <c r="AD1485" s="11"/>
      <c r="AE1485" s="11"/>
      <c r="AF1485" s="11"/>
      <c r="AG14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85" s="11">
        <f>IF(Tabella14[[#This Row],[WP]]&lt;&gt;"",VLOOKUP(AG1485,[1]!Table_WP_list[[WP_short]:[IPT]],3,FALSE),"")</f>
      </c>
      <c r="AI1485" s="19"/>
      <c r="AJ1485" s="19"/>
    </row>
    <row r="1486" spans="1:36" x14ac:dyDescent="0.25">
      <c r="A1486" s="11"/>
      <c r="B1486" s="12"/>
      <c r="C1486" s="11"/>
      <c r="D1486" s="11"/>
      <c r="E1486" s="13"/>
      <c r="F1486" s="21"/>
      <c r="G1486" s="14"/>
      <c r="H1486" s="14"/>
      <c r="I1486" s="11"/>
      <c r="J1486" s="16"/>
      <c r="K1486" s="17"/>
      <c r="L1486" s="14"/>
      <c r="M1486" s="14"/>
      <c r="N1486" s="14"/>
      <c r="O1486" s="11"/>
      <c r="P1486" s="11"/>
      <c r="Q1486" s="11"/>
      <c r="R1486" s="11"/>
      <c r="S1486" s="11"/>
      <c r="T1486" s="11"/>
      <c r="U1486" s="11"/>
      <c r="V1486" s="11"/>
      <c r="W1486" s="11"/>
      <c r="X1486" s="11"/>
      <c r="Y1486" s="11"/>
      <c r="Z1486" s="11"/>
      <c r="AA1486" s="11"/>
      <c r="AB1486" s="11"/>
      <c r="AC1486" s="11"/>
      <c r="AD1486" s="11"/>
      <c r="AE1486" s="11"/>
      <c r="AF1486" s="11"/>
      <c r="AG148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86" s="11">
        <f>IF(Tabella14[[#This Row],[WP]]&lt;&gt;"",VLOOKUP(AG1486,[1]!Table_WP_list[[WP_short]:[IPT]],3,FALSE),"")</f>
      </c>
      <c r="AI1486" s="19"/>
      <c r="AJ1486" s="19"/>
    </row>
    <row r="1487" spans="1:36" x14ac:dyDescent="0.25">
      <c r="A1487" s="11"/>
      <c r="B1487" s="12"/>
      <c r="C1487" s="11"/>
      <c r="D1487" s="11"/>
      <c r="E1487" s="13"/>
      <c r="F1487" s="21"/>
      <c r="G1487" s="14"/>
      <c r="H1487" s="14"/>
      <c r="I1487" s="11"/>
      <c r="J1487" s="16"/>
      <c r="K1487" s="17"/>
      <c r="L1487" s="14"/>
      <c r="M1487" s="14"/>
      <c r="N1487" s="14"/>
      <c r="O1487" s="11"/>
      <c r="P1487" s="11"/>
      <c r="Q1487" s="11"/>
      <c r="R1487" s="11"/>
      <c r="S1487" s="11"/>
      <c r="T1487" s="11"/>
      <c r="U1487" s="11"/>
      <c r="V1487" s="11"/>
      <c r="W1487" s="11"/>
      <c r="X1487" s="11"/>
      <c r="Y1487" s="11"/>
      <c r="Z1487" s="11"/>
      <c r="AA1487" s="11"/>
      <c r="AB1487" s="11"/>
      <c r="AC1487" s="11"/>
      <c r="AD1487" s="11"/>
      <c r="AE1487" s="11"/>
      <c r="AF1487" s="11"/>
      <c r="AG148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87" s="11">
        <f>IF(Tabella14[[#This Row],[WP]]&lt;&gt;"",VLOOKUP(AG1487,[1]!Table_WP_list[[WP_short]:[IPT]],3,FALSE),"")</f>
      </c>
      <c r="AI1487" s="19"/>
      <c r="AJ1487" s="19"/>
    </row>
    <row r="1488" spans="1:36" x14ac:dyDescent="0.25">
      <c r="A1488" s="20"/>
      <c r="B1488" s="12"/>
      <c r="C1488" s="11"/>
      <c r="D1488" s="11"/>
      <c r="E1488" s="13"/>
      <c r="F1488" s="21"/>
      <c r="G1488" s="14"/>
      <c r="H1488" s="14"/>
      <c r="I1488" s="20"/>
      <c r="J1488" s="16"/>
      <c r="K1488" s="17"/>
      <c r="L1488" s="14"/>
      <c r="M1488" s="24"/>
      <c r="N1488" s="24"/>
      <c r="O1488" s="11"/>
      <c r="P1488" s="11"/>
      <c r="Q1488" s="11"/>
      <c r="R1488" s="11"/>
      <c r="S1488" s="11"/>
      <c r="T1488" s="11"/>
      <c r="U1488" s="11"/>
      <c r="V1488" s="11"/>
      <c r="W1488" s="11"/>
      <c r="X1488" s="11"/>
      <c r="Y1488" s="11"/>
      <c r="Z1488" s="11"/>
      <c r="AA1488" s="11"/>
      <c r="AB1488" s="11"/>
      <c r="AC1488" s="11"/>
      <c r="AD1488" s="11"/>
      <c r="AE1488" s="11"/>
      <c r="AF1488" s="11"/>
      <c r="AG148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88" s="11">
        <f>IF(Tabella14[[#This Row],[WP]]&lt;&gt;"",VLOOKUP(AG1488,[1]!Table_WP_list[[WP_short]:[IPT]],3,FALSE),"")</f>
      </c>
      <c r="AI1488" s="19"/>
      <c r="AJ1488" s="19"/>
    </row>
    <row r="1489" spans="1:36" x14ac:dyDescent="0.25">
      <c r="A1489" s="11"/>
      <c r="B1489" s="12"/>
      <c r="C1489" s="11"/>
      <c r="D1489" s="11"/>
      <c r="E1489" s="13"/>
      <c r="F1489" s="21"/>
      <c r="G1489" s="14"/>
      <c r="H1489" s="14"/>
      <c r="I1489" s="11"/>
      <c r="J1489" s="16"/>
      <c r="K1489" s="17"/>
      <c r="L1489" s="14"/>
      <c r="M1489" s="14"/>
      <c r="N1489" s="14"/>
      <c r="O1489" s="11"/>
      <c r="P1489" s="11"/>
      <c r="Q1489" s="11"/>
      <c r="R1489" s="11"/>
      <c r="S1489" s="11"/>
      <c r="T1489" s="11"/>
      <c r="U1489" s="11"/>
      <c r="V1489" s="11"/>
      <c r="W1489" s="11"/>
      <c r="X1489" s="11"/>
      <c r="Y1489" s="11"/>
      <c r="Z1489" s="11"/>
      <c r="AA1489" s="11"/>
      <c r="AB1489" s="11"/>
      <c r="AC1489" s="11"/>
      <c r="AD1489" s="11"/>
      <c r="AE1489" s="11"/>
      <c r="AF1489" s="11"/>
      <c r="AG148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89" s="11">
        <f>IF(Tabella14[[#This Row],[WP]]&lt;&gt;"",VLOOKUP(AG1489,[1]!Table_WP_list[[WP_short]:[IPT]],3,FALSE),"")</f>
      </c>
      <c r="AI1489" s="19"/>
      <c r="AJ1489" s="19"/>
    </row>
    <row r="1490" spans="1:36" x14ac:dyDescent="0.25">
      <c r="A1490" s="11"/>
      <c r="B1490" s="12"/>
      <c r="C1490" s="11"/>
      <c r="D1490" s="11"/>
      <c r="E1490" s="13"/>
      <c r="F1490" s="21"/>
      <c r="G1490" s="14"/>
      <c r="H1490" s="14"/>
      <c r="I1490" s="11"/>
      <c r="J1490" s="16"/>
      <c r="K1490" s="17"/>
      <c r="L1490" s="14"/>
      <c r="M1490" s="14"/>
      <c r="N1490" s="14"/>
      <c r="O1490" s="11"/>
      <c r="P1490" s="11"/>
      <c r="Q1490" s="11"/>
      <c r="R1490" s="11"/>
      <c r="S1490" s="11"/>
      <c r="T1490" s="11"/>
      <c r="U1490" s="11"/>
      <c r="V1490" s="11"/>
      <c r="W1490" s="11"/>
      <c r="X1490" s="11"/>
      <c r="Y1490" s="11"/>
      <c r="Z1490" s="11"/>
      <c r="AA1490" s="11"/>
      <c r="AB1490" s="11"/>
      <c r="AC1490" s="11"/>
      <c r="AD1490" s="11"/>
      <c r="AE1490" s="11"/>
      <c r="AF1490" s="11"/>
      <c r="AG14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90" s="11">
        <f>IF(Tabella14[[#This Row],[WP]]&lt;&gt;"",VLOOKUP(AG1490,[1]!Table_WP_list[[WP_short]:[IPT]],3,FALSE),"")</f>
      </c>
      <c r="AI1490" s="19"/>
      <c r="AJ1490" s="19"/>
    </row>
    <row r="1491" spans="1:36" x14ac:dyDescent="0.25">
      <c r="A1491" s="20"/>
      <c r="B1491" s="12"/>
      <c r="C1491" s="11"/>
      <c r="D1491" s="11"/>
      <c r="E1491" s="13"/>
      <c r="F1491" s="21"/>
      <c r="G1491" s="14"/>
      <c r="H1491" s="14"/>
      <c r="I1491" s="20"/>
      <c r="J1491" s="16"/>
      <c r="K1491" s="17"/>
      <c r="L1491" s="14"/>
      <c r="M1491" s="24"/>
      <c r="N1491" s="24"/>
      <c r="O1491" s="11"/>
      <c r="P1491" s="11"/>
      <c r="Q1491" s="11"/>
      <c r="R1491" s="11"/>
      <c r="S1491" s="11"/>
      <c r="T1491" s="11"/>
      <c r="U1491" s="11"/>
      <c r="V1491" s="11"/>
      <c r="W1491" s="11"/>
      <c r="X1491" s="11"/>
      <c r="Y1491" s="11"/>
      <c r="Z1491" s="11"/>
      <c r="AA1491" s="11"/>
      <c r="AB1491" s="11"/>
      <c r="AC1491" s="11"/>
      <c r="AD1491" s="11"/>
      <c r="AE1491" s="11"/>
      <c r="AF1491" s="11"/>
      <c r="AG149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91" s="11">
        <f>IF(Tabella14[[#This Row],[WP]]&lt;&gt;"",VLOOKUP(AG1491,[1]!Table_WP_list[[WP_short]:[IPT]],3,FALSE),"")</f>
      </c>
      <c r="AI1491" s="19"/>
      <c r="AJ1491" s="19"/>
    </row>
    <row r="1492" spans="1:36" x14ac:dyDescent="0.25">
      <c r="A1492" s="11"/>
      <c r="B1492" s="12"/>
      <c r="C1492" s="11"/>
      <c r="D1492" s="11"/>
      <c r="E1492" s="13"/>
      <c r="F1492" s="21"/>
      <c r="G1492" s="14"/>
      <c r="H1492" s="14"/>
      <c r="I1492" s="11"/>
      <c r="J1492" s="16"/>
      <c r="K1492" s="17"/>
      <c r="L1492" s="14"/>
      <c r="M1492" s="14"/>
      <c r="N1492" s="14"/>
      <c r="O1492" s="11"/>
      <c r="P1492" s="11"/>
      <c r="Q1492" s="11"/>
      <c r="R1492" s="11"/>
      <c r="S1492" s="11"/>
      <c r="T1492" s="11"/>
      <c r="U1492" s="11"/>
      <c r="V1492" s="11"/>
      <c r="W1492" s="11"/>
      <c r="X1492" s="11"/>
      <c r="Y1492" s="11"/>
      <c r="Z1492" s="11"/>
      <c r="AA1492" s="11"/>
      <c r="AB1492" s="11"/>
      <c r="AC1492" s="11"/>
      <c r="AD1492" s="11"/>
      <c r="AE1492" s="11"/>
      <c r="AF1492" s="11"/>
      <c r="AG149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92" s="11">
        <f>IF(Tabella14[[#This Row],[WP]]&lt;&gt;"",VLOOKUP(AG1492,[1]!Table_WP_list[[WP_short]:[IPT]],3,FALSE),"")</f>
      </c>
      <c r="AI1492" s="19"/>
      <c r="AJ1492" s="19"/>
    </row>
    <row r="1493" spans="1:36" x14ac:dyDescent="0.25">
      <c r="A1493" s="11"/>
      <c r="B1493" s="12"/>
      <c r="C1493" s="11"/>
      <c r="D1493" s="11"/>
      <c r="E1493" s="13"/>
      <c r="F1493" s="21"/>
      <c r="G1493" s="14"/>
      <c r="H1493" s="14"/>
      <c r="I1493" s="11"/>
      <c r="J1493" s="16"/>
      <c r="K1493" s="17"/>
      <c r="L1493" s="14"/>
      <c r="M1493" s="14"/>
      <c r="N1493" s="14"/>
      <c r="O1493" s="11"/>
      <c r="P1493" s="11"/>
      <c r="Q1493" s="11"/>
      <c r="R1493" s="11"/>
      <c r="S1493" s="11"/>
      <c r="T1493" s="11"/>
      <c r="U1493" s="11"/>
      <c r="V1493" s="11"/>
      <c r="W1493" s="11"/>
      <c r="X1493" s="11"/>
      <c r="Y1493" s="11"/>
      <c r="Z1493" s="11"/>
      <c r="AA1493" s="11"/>
      <c r="AB1493" s="11"/>
      <c r="AC1493" s="11"/>
      <c r="AD1493" s="11"/>
      <c r="AE1493" s="11"/>
      <c r="AF1493" s="11"/>
      <c r="AG149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93" s="11">
        <f>IF(Tabella14[[#This Row],[WP]]&lt;&gt;"",VLOOKUP(AG1493,[1]!Table_WP_list[[WP_short]:[IPT]],3,FALSE),"")</f>
      </c>
      <c r="AI1493" s="19"/>
      <c r="AJ1493" s="19"/>
    </row>
    <row r="1494" spans="1:36" x14ac:dyDescent="0.25">
      <c r="A1494" s="20"/>
      <c r="B1494" s="12"/>
      <c r="C1494" s="11"/>
      <c r="D1494" s="11"/>
      <c r="E1494" s="13"/>
      <c r="F1494" s="21"/>
      <c r="G1494" s="14"/>
      <c r="H1494" s="14"/>
      <c r="I1494" s="20"/>
      <c r="J1494" s="16"/>
      <c r="K1494" s="17"/>
      <c r="L1494" s="14"/>
      <c r="M1494" s="24"/>
      <c r="N1494" s="24"/>
      <c r="O1494" s="11"/>
      <c r="P1494" s="11"/>
      <c r="Q1494" s="11"/>
      <c r="R1494" s="11"/>
      <c r="S1494" s="11"/>
      <c r="T1494" s="11"/>
      <c r="U1494" s="11"/>
      <c r="V1494" s="11"/>
      <c r="W1494" s="11"/>
      <c r="X1494" s="11"/>
      <c r="Y1494" s="11"/>
      <c r="Z1494" s="11"/>
      <c r="AA1494" s="11"/>
      <c r="AB1494" s="11"/>
      <c r="AC1494" s="11"/>
      <c r="AD1494" s="11"/>
      <c r="AE1494" s="11"/>
      <c r="AF1494" s="11"/>
      <c r="AG149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94" s="11">
        <f>IF(Tabella14[[#This Row],[WP]]&lt;&gt;"",VLOOKUP(AG1494,[1]!Table_WP_list[[WP_short]:[IPT]],3,FALSE),"")</f>
      </c>
      <c r="AI1494" s="19"/>
      <c r="AJ1494" s="19"/>
    </row>
    <row r="1495" spans="1:36" x14ac:dyDescent="0.25">
      <c r="A1495" s="11"/>
      <c r="B1495" s="12"/>
      <c r="C1495" s="11"/>
      <c r="D1495" s="11"/>
      <c r="E1495" s="13"/>
      <c r="F1495" s="21"/>
      <c r="G1495" s="14"/>
      <c r="H1495" s="14"/>
      <c r="I1495" s="11"/>
      <c r="J1495" s="16"/>
      <c r="K1495" s="17"/>
      <c r="L1495" s="14"/>
      <c r="M1495" s="14"/>
      <c r="N1495" s="14"/>
      <c r="O1495" s="11"/>
      <c r="P1495" s="11"/>
      <c r="Q1495" s="11"/>
      <c r="R1495" s="11"/>
      <c r="S1495" s="11"/>
      <c r="T1495" s="11"/>
      <c r="U1495" s="11"/>
      <c r="V1495" s="11"/>
      <c r="W1495" s="11"/>
      <c r="X1495" s="11"/>
      <c r="Y1495" s="11"/>
      <c r="Z1495" s="11"/>
      <c r="AA1495" s="11"/>
      <c r="AB1495" s="11"/>
      <c r="AC1495" s="11"/>
      <c r="AD1495" s="11"/>
      <c r="AE1495" s="11"/>
      <c r="AF1495" s="11"/>
      <c r="AG149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95" s="11">
        <f>IF(Tabella14[[#This Row],[WP]]&lt;&gt;"",VLOOKUP(AG1495,[1]!Table_WP_list[[WP_short]:[IPT]],3,FALSE),"")</f>
      </c>
      <c r="AI1495" s="19"/>
      <c r="AJ1495" s="19"/>
    </row>
    <row r="1496" spans="1:36" x14ac:dyDescent="0.25">
      <c r="A1496" s="11"/>
      <c r="B1496" s="12"/>
      <c r="C1496" s="11"/>
      <c r="D1496" s="11"/>
      <c r="E1496" s="13"/>
      <c r="F1496" s="21"/>
      <c r="G1496" s="14"/>
      <c r="H1496" s="14"/>
      <c r="I1496" s="11"/>
      <c r="J1496" s="16"/>
      <c r="K1496" s="17"/>
      <c r="L1496" s="14"/>
      <c r="M1496" s="14"/>
      <c r="N1496" s="14"/>
      <c r="O1496" s="11"/>
      <c r="P1496" s="11"/>
      <c r="Q1496" s="11"/>
      <c r="R1496" s="11"/>
      <c r="S1496" s="11"/>
      <c r="T1496" s="11"/>
      <c r="U1496" s="11"/>
      <c r="V1496" s="11"/>
      <c r="W1496" s="11"/>
      <c r="X1496" s="11"/>
      <c r="Y1496" s="11"/>
      <c r="Z1496" s="11"/>
      <c r="AA1496" s="11"/>
      <c r="AB1496" s="11"/>
      <c r="AC1496" s="11"/>
      <c r="AD1496" s="11"/>
      <c r="AE1496" s="11"/>
      <c r="AF1496" s="11"/>
      <c r="AG149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96" s="11">
        <f>IF(Tabella14[[#This Row],[WP]]&lt;&gt;"",VLOOKUP(AG1496,[1]!Table_WP_list[[WP_short]:[IPT]],3,FALSE),"")</f>
      </c>
      <c r="AI1496" s="19"/>
      <c r="AJ1496" s="19"/>
    </row>
    <row r="1497" spans="1:36" x14ac:dyDescent="0.25">
      <c r="A1497" s="20"/>
      <c r="B1497" s="12"/>
      <c r="C1497" s="11"/>
      <c r="D1497" s="11"/>
      <c r="E1497" s="13"/>
      <c r="F1497" s="21"/>
      <c r="G1497" s="14"/>
      <c r="H1497" s="14"/>
      <c r="I1497" s="20"/>
      <c r="J1497" s="16"/>
      <c r="K1497" s="17"/>
      <c r="L1497" s="14"/>
      <c r="M1497" s="24"/>
      <c r="N1497" s="24"/>
      <c r="O1497" s="11"/>
      <c r="P1497" s="11"/>
      <c r="Q1497" s="11"/>
      <c r="R1497" s="11"/>
      <c r="S1497" s="11"/>
      <c r="T1497" s="11"/>
      <c r="U1497" s="11"/>
      <c r="V1497" s="11"/>
      <c r="W1497" s="11"/>
      <c r="X1497" s="11"/>
      <c r="Y1497" s="11"/>
      <c r="Z1497" s="11"/>
      <c r="AA1497" s="11"/>
      <c r="AB1497" s="11"/>
      <c r="AC1497" s="11"/>
      <c r="AD1497" s="11"/>
      <c r="AE1497" s="11"/>
      <c r="AF1497" s="11"/>
      <c r="AG149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97" s="11">
        <f>IF(Tabella14[[#This Row],[WP]]&lt;&gt;"",VLOOKUP(AG1497,[1]!Table_WP_list[[WP_short]:[IPT]],3,FALSE),"")</f>
      </c>
      <c r="AI1497" s="19"/>
      <c r="AJ1497" s="19"/>
    </row>
    <row r="1498" spans="1:36" x14ac:dyDescent="0.25">
      <c r="A1498" s="11"/>
      <c r="B1498" s="12"/>
      <c r="C1498" s="11"/>
      <c r="D1498" s="11"/>
      <c r="E1498" s="13"/>
      <c r="F1498" s="21"/>
      <c r="G1498" s="14"/>
      <c r="H1498" s="14"/>
      <c r="I1498" s="11"/>
      <c r="J1498" s="16"/>
      <c r="K1498" s="17"/>
      <c r="L1498" s="14"/>
      <c r="M1498" s="14"/>
      <c r="N1498" s="14"/>
      <c r="O1498" s="11"/>
      <c r="P1498" s="11"/>
      <c r="Q1498" s="11"/>
      <c r="R1498" s="11"/>
      <c r="S1498" s="11"/>
      <c r="T1498" s="11"/>
      <c r="U1498" s="11"/>
      <c r="V1498" s="11"/>
      <c r="W1498" s="11"/>
      <c r="X1498" s="11"/>
      <c r="Y1498" s="11"/>
      <c r="Z1498" s="11"/>
      <c r="AA1498" s="11"/>
      <c r="AB1498" s="11"/>
      <c r="AC1498" s="11"/>
      <c r="AD1498" s="11"/>
      <c r="AE1498" s="11"/>
      <c r="AF1498" s="11"/>
      <c r="AG149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98" s="11">
        <f>IF(Tabella14[[#This Row],[WP]]&lt;&gt;"",VLOOKUP(AG1498,[1]!Table_WP_list[[WP_short]:[IPT]],3,FALSE),"")</f>
      </c>
      <c r="AI1498" s="19"/>
      <c r="AJ1498" s="19"/>
    </row>
    <row r="1499" spans="1:36" x14ac:dyDescent="0.25">
      <c r="A1499" s="11"/>
      <c r="B1499" s="12"/>
      <c r="C1499" s="11"/>
      <c r="D1499" s="11"/>
      <c r="E1499" s="13"/>
      <c r="F1499" s="21"/>
      <c r="G1499" s="14"/>
      <c r="H1499" s="14"/>
      <c r="I1499" s="11"/>
      <c r="J1499" s="16"/>
      <c r="K1499" s="17"/>
      <c r="L1499" s="14"/>
      <c r="M1499" s="14"/>
      <c r="N1499" s="14"/>
      <c r="O1499" s="11"/>
      <c r="P1499" s="11"/>
      <c r="Q1499" s="11"/>
      <c r="R1499" s="11"/>
      <c r="S1499" s="11"/>
      <c r="T1499" s="11"/>
      <c r="U1499" s="11"/>
      <c r="V1499" s="11"/>
      <c r="W1499" s="11"/>
      <c r="X1499" s="11"/>
      <c r="Y1499" s="11"/>
      <c r="Z1499" s="11"/>
      <c r="AA1499" s="11"/>
      <c r="AB1499" s="11"/>
      <c r="AC1499" s="11"/>
      <c r="AD1499" s="11"/>
      <c r="AE1499" s="11"/>
      <c r="AF1499" s="11"/>
      <c r="AG149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499" s="11">
        <f>IF(Tabella14[[#This Row],[WP]]&lt;&gt;"",VLOOKUP(AG1499,[1]!Table_WP_list[[WP_short]:[IPT]],3,FALSE),"")</f>
      </c>
      <c r="AI1499" s="19"/>
      <c r="AJ1499" s="19"/>
    </row>
    <row r="1500" spans="1:36" x14ac:dyDescent="0.25">
      <c r="A1500" s="20"/>
      <c r="B1500" s="12"/>
      <c r="C1500" s="11"/>
      <c r="D1500" s="11"/>
      <c r="E1500" s="13"/>
      <c r="F1500" s="21"/>
      <c r="G1500" s="14"/>
      <c r="H1500" s="14"/>
      <c r="I1500" s="20"/>
      <c r="J1500" s="16"/>
      <c r="K1500" s="17"/>
      <c r="L1500" s="14"/>
      <c r="M1500" s="24"/>
      <c r="N1500" s="24"/>
      <c r="O1500" s="11"/>
      <c r="P1500" s="11"/>
      <c r="Q1500" s="11"/>
      <c r="R1500" s="11"/>
      <c r="S1500" s="11"/>
      <c r="T1500" s="11"/>
      <c r="U1500" s="11"/>
      <c r="V1500" s="11"/>
      <c r="W1500" s="11"/>
      <c r="X1500" s="11"/>
      <c r="Y1500" s="11"/>
      <c r="Z1500" s="11"/>
      <c r="AA1500" s="11"/>
      <c r="AB1500" s="11"/>
      <c r="AC1500" s="11"/>
      <c r="AD1500" s="11"/>
      <c r="AE1500" s="11"/>
      <c r="AF1500" s="11"/>
      <c r="AG150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00" s="11">
        <f>IF(Tabella14[[#This Row],[WP]]&lt;&gt;"",VLOOKUP(AG1500,[1]!Table_WP_list[[WP_short]:[IPT]],3,FALSE),"")</f>
      </c>
      <c r="AI1500" s="19"/>
      <c r="AJ1500" s="19"/>
    </row>
    <row r="1501" spans="1:36" x14ac:dyDescent="0.25">
      <c r="A1501" s="11"/>
      <c r="B1501" s="12"/>
      <c r="C1501" s="11"/>
      <c r="D1501" s="11"/>
      <c r="E1501" s="13"/>
      <c r="F1501" s="21"/>
      <c r="G1501" s="14"/>
      <c r="H1501" s="14"/>
      <c r="I1501" s="11"/>
      <c r="J1501" s="16"/>
      <c r="K1501" s="17"/>
      <c r="L1501" s="14"/>
      <c r="M1501" s="14"/>
      <c r="N1501" s="14"/>
      <c r="O1501" s="11"/>
      <c r="P1501" s="11"/>
      <c r="Q1501" s="11"/>
      <c r="R1501" s="11"/>
      <c r="S1501" s="11"/>
      <c r="T1501" s="11"/>
      <c r="U1501" s="11"/>
      <c r="V1501" s="11"/>
      <c r="W1501" s="11"/>
      <c r="X1501" s="11"/>
      <c r="Y1501" s="11"/>
      <c r="Z1501" s="11"/>
      <c r="AA1501" s="11"/>
      <c r="AB1501" s="11"/>
      <c r="AC1501" s="11"/>
      <c r="AD1501" s="11"/>
      <c r="AE1501" s="11"/>
      <c r="AF1501" s="11"/>
      <c r="AG150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01" s="11">
        <f>IF(Tabella14[[#This Row],[WP]]&lt;&gt;"",VLOOKUP(AG1501,[1]!Table_WP_list[[WP_short]:[IPT]],3,FALSE),"")</f>
      </c>
      <c r="AI1501" s="19"/>
      <c r="AJ1501" s="19"/>
    </row>
    <row r="1502" spans="1:36" x14ac:dyDescent="0.25">
      <c r="A1502" s="11"/>
      <c r="B1502" s="12"/>
      <c r="C1502" s="11"/>
      <c r="D1502" s="11"/>
      <c r="E1502" s="13"/>
      <c r="F1502" s="21"/>
      <c r="G1502" s="14"/>
      <c r="H1502" s="14"/>
      <c r="I1502" s="11"/>
      <c r="J1502" s="16"/>
      <c r="K1502" s="17"/>
      <c r="L1502" s="14"/>
      <c r="M1502" s="14"/>
      <c r="N1502" s="14"/>
      <c r="O1502" s="11"/>
      <c r="P1502" s="11"/>
      <c r="Q1502" s="11"/>
      <c r="R1502" s="11"/>
      <c r="S1502" s="11"/>
      <c r="T1502" s="11"/>
      <c r="U1502" s="11"/>
      <c r="V1502" s="11"/>
      <c r="W1502" s="11"/>
      <c r="X1502" s="11"/>
      <c r="Y1502" s="11"/>
      <c r="Z1502" s="11"/>
      <c r="AA1502" s="11"/>
      <c r="AB1502" s="11"/>
      <c r="AC1502" s="11"/>
      <c r="AD1502" s="11"/>
      <c r="AE1502" s="11"/>
      <c r="AF1502" s="11"/>
      <c r="AG150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02" s="11">
        <f>IF(Tabella14[[#This Row],[WP]]&lt;&gt;"",VLOOKUP(AG1502,[1]!Table_WP_list[[WP_short]:[IPT]],3,FALSE),"")</f>
      </c>
      <c r="AI1502" s="19"/>
      <c r="AJ1502" s="19"/>
    </row>
    <row r="1503" spans="1:36" x14ac:dyDescent="0.25">
      <c r="A1503" s="20"/>
      <c r="B1503" s="12"/>
      <c r="C1503" s="11"/>
      <c r="D1503" s="11"/>
      <c r="E1503" s="13"/>
      <c r="F1503" s="21"/>
      <c r="G1503" s="14"/>
      <c r="H1503" s="14"/>
      <c r="I1503" s="20"/>
      <c r="J1503" s="16"/>
      <c r="K1503" s="17"/>
      <c r="L1503" s="14"/>
      <c r="M1503" s="24"/>
      <c r="N1503" s="24"/>
      <c r="O1503" s="11"/>
      <c r="P1503" s="11"/>
      <c r="Q1503" s="11"/>
      <c r="R1503" s="11"/>
      <c r="S1503" s="11"/>
      <c r="T1503" s="11"/>
      <c r="U1503" s="11"/>
      <c r="V1503" s="11"/>
      <c r="W1503" s="11"/>
      <c r="X1503" s="11"/>
      <c r="Y1503" s="11"/>
      <c r="Z1503" s="11"/>
      <c r="AA1503" s="11"/>
      <c r="AB1503" s="11"/>
      <c r="AC1503" s="11"/>
      <c r="AD1503" s="11"/>
      <c r="AE1503" s="11"/>
      <c r="AF1503" s="11"/>
      <c r="AG150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03" s="11">
        <f>IF(Tabella14[[#This Row],[WP]]&lt;&gt;"",VLOOKUP(AG1503,[1]!Table_WP_list[[WP_short]:[IPT]],3,FALSE),"")</f>
      </c>
      <c r="AI1503" s="19"/>
      <c r="AJ1503" s="19"/>
    </row>
    <row r="1504" spans="1:36" x14ac:dyDescent="0.25">
      <c r="A1504" s="11"/>
      <c r="B1504" s="12"/>
      <c r="C1504" s="11"/>
      <c r="D1504" s="11"/>
      <c r="E1504" s="13"/>
      <c r="F1504" s="21"/>
      <c r="G1504" s="14"/>
      <c r="H1504" s="14"/>
      <c r="I1504" s="11"/>
      <c r="J1504" s="16"/>
      <c r="K1504" s="17"/>
      <c r="L1504" s="14"/>
      <c r="M1504" s="14"/>
      <c r="N1504" s="14"/>
      <c r="O1504" s="11"/>
      <c r="P1504" s="11"/>
      <c r="Q1504" s="11"/>
      <c r="R1504" s="11"/>
      <c r="S1504" s="11"/>
      <c r="T1504" s="11"/>
      <c r="U1504" s="11"/>
      <c r="V1504" s="11"/>
      <c r="W1504" s="11"/>
      <c r="X1504" s="11"/>
      <c r="Y1504" s="11"/>
      <c r="Z1504" s="11"/>
      <c r="AA1504" s="11"/>
      <c r="AB1504" s="11"/>
      <c r="AC1504" s="11"/>
      <c r="AD1504" s="11"/>
      <c r="AE1504" s="11"/>
      <c r="AF1504" s="11"/>
      <c r="AG150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04" s="11">
        <f>IF(Tabella14[[#This Row],[WP]]&lt;&gt;"",VLOOKUP(AG1504,[1]!Table_WP_list[[WP_short]:[IPT]],3,FALSE),"")</f>
      </c>
      <c r="AI1504" s="19"/>
      <c r="AJ1504" s="19"/>
    </row>
    <row r="1505" spans="1:36" x14ac:dyDescent="0.25">
      <c r="A1505" s="11"/>
      <c r="B1505" s="12"/>
      <c r="C1505" s="11"/>
      <c r="D1505" s="11"/>
      <c r="E1505" s="13"/>
      <c r="F1505" s="21"/>
      <c r="G1505" s="14"/>
      <c r="H1505" s="14"/>
      <c r="I1505" s="11"/>
      <c r="J1505" s="16"/>
      <c r="K1505" s="17"/>
      <c r="L1505" s="14"/>
      <c r="M1505" s="14"/>
      <c r="N1505" s="14"/>
      <c r="O1505" s="11"/>
      <c r="P1505" s="11"/>
      <c r="Q1505" s="11"/>
      <c r="R1505" s="11"/>
      <c r="S1505" s="11"/>
      <c r="T1505" s="11"/>
      <c r="U1505" s="11"/>
      <c r="V1505" s="11"/>
      <c r="W1505" s="11"/>
      <c r="X1505" s="11"/>
      <c r="Y1505" s="11"/>
      <c r="Z1505" s="11"/>
      <c r="AA1505" s="11"/>
      <c r="AB1505" s="11"/>
      <c r="AC1505" s="11"/>
      <c r="AD1505" s="11"/>
      <c r="AE1505" s="11"/>
      <c r="AF1505" s="11"/>
      <c r="AG150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05" s="11">
        <f>IF(Tabella14[[#This Row],[WP]]&lt;&gt;"",VLOOKUP(AG1505,[1]!Table_WP_list[[WP_short]:[IPT]],3,FALSE),"")</f>
      </c>
      <c r="AI1505" s="19"/>
      <c r="AJ1505" s="19"/>
    </row>
    <row r="1506" spans="1:36" x14ac:dyDescent="0.25">
      <c r="A1506" s="20"/>
      <c r="B1506" s="12"/>
      <c r="C1506" s="11"/>
      <c r="D1506" s="11"/>
      <c r="E1506" s="13"/>
      <c r="F1506" s="21"/>
      <c r="G1506" s="14"/>
      <c r="H1506" s="14"/>
      <c r="I1506" s="20"/>
      <c r="J1506" s="16"/>
      <c r="K1506" s="17"/>
      <c r="L1506" s="14"/>
      <c r="M1506" s="24"/>
      <c r="N1506" s="24"/>
      <c r="O1506" s="11"/>
      <c r="P1506" s="11"/>
      <c r="Q1506" s="11"/>
      <c r="R1506" s="11"/>
      <c r="S1506" s="11"/>
      <c r="T1506" s="11"/>
      <c r="U1506" s="11"/>
      <c r="V1506" s="11"/>
      <c r="W1506" s="11"/>
      <c r="X1506" s="11"/>
      <c r="Y1506" s="11"/>
      <c r="Z1506" s="11"/>
      <c r="AA1506" s="11"/>
      <c r="AB1506" s="11"/>
      <c r="AC1506" s="11"/>
      <c r="AD1506" s="11"/>
      <c r="AE1506" s="11"/>
      <c r="AF1506" s="11"/>
      <c r="AG150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06" s="11">
        <f>IF(Tabella14[[#This Row],[WP]]&lt;&gt;"",VLOOKUP(AG1506,[1]!Table_WP_list[[WP_short]:[IPT]],3,FALSE),"")</f>
      </c>
      <c r="AI1506" s="19"/>
      <c r="AJ1506" s="19"/>
    </row>
    <row r="1507" spans="1:36" x14ac:dyDescent="0.25">
      <c r="A1507" s="11"/>
      <c r="B1507" s="12"/>
      <c r="C1507" s="11"/>
      <c r="D1507" s="11"/>
      <c r="E1507" s="13"/>
      <c r="F1507" s="21"/>
      <c r="G1507" s="14"/>
      <c r="H1507" s="14"/>
      <c r="I1507" s="11"/>
      <c r="J1507" s="16"/>
      <c r="K1507" s="17"/>
      <c r="L1507" s="14"/>
      <c r="M1507" s="14"/>
      <c r="N1507" s="14"/>
      <c r="O1507" s="11"/>
      <c r="P1507" s="11"/>
      <c r="Q1507" s="11"/>
      <c r="R1507" s="11"/>
      <c r="S1507" s="11"/>
      <c r="T1507" s="11"/>
      <c r="U1507" s="11"/>
      <c r="V1507" s="11"/>
      <c r="W1507" s="11"/>
      <c r="X1507" s="11"/>
      <c r="Y1507" s="11"/>
      <c r="Z1507" s="11"/>
      <c r="AA1507" s="11"/>
      <c r="AB1507" s="11"/>
      <c r="AC1507" s="11"/>
      <c r="AD1507" s="11"/>
      <c r="AE1507" s="11"/>
      <c r="AF1507" s="11"/>
      <c r="AG150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07" s="11">
        <f>IF(Tabella14[[#This Row],[WP]]&lt;&gt;"",VLOOKUP(AG1507,[1]!Table_WP_list[[WP_short]:[IPT]],3,FALSE),"")</f>
      </c>
      <c r="AI1507" s="19"/>
      <c r="AJ1507" s="19"/>
    </row>
    <row r="1508" spans="1:36" x14ac:dyDescent="0.25">
      <c r="A1508" s="11"/>
      <c r="B1508" s="12"/>
      <c r="C1508" s="11"/>
      <c r="D1508" s="11"/>
      <c r="E1508" s="13"/>
      <c r="F1508" s="21"/>
      <c r="G1508" s="14"/>
      <c r="H1508" s="14"/>
      <c r="I1508" s="11"/>
      <c r="J1508" s="16"/>
      <c r="K1508" s="17"/>
      <c r="L1508" s="14"/>
      <c r="M1508" s="14"/>
      <c r="N1508" s="14"/>
      <c r="O1508" s="11"/>
      <c r="P1508" s="11"/>
      <c r="Q1508" s="11"/>
      <c r="R1508" s="11"/>
      <c r="S1508" s="11"/>
      <c r="T1508" s="11"/>
      <c r="U1508" s="11"/>
      <c r="V1508" s="11"/>
      <c r="W1508" s="11"/>
      <c r="X1508" s="11"/>
      <c r="Y1508" s="11"/>
      <c r="Z1508" s="11"/>
      <c r="AA1508" s="11"/>
      <c r="AB1508" s="11"/>
      <c r="AC1508" s="11"/>
      <c r="AD1508" s="11"/>
      <c r="AE1508" s="11"/>
      <c r="AF1508" s="11"/>
      <c r="AG150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08" s="11">
        <f>IF(Tabella14[[#This Row],[WP]]&lt;&gt;"",VLOOKUP(AG1508,[1]!Table_WP_list[[WP_short]:[IPT]],3,FALSE),"")</f>
      </c>
      <c r="AI1508" s="19"/>
      <c r="AJ1508" s="19"/>
    </row>
    <row r="1509" spans="1:36" x14ac:dyDescent="0.25">
      <c r="A1509" s="20"/>
      <c r="B1509" s="12"/>
      <c r="C1509" s="11"/>
      <c r="D1509" s="11"/>
      <c r="E1509" s="13"/>
      <c r="F1509" s="21"/>
      <c r="G1509" s="14"/>
      <c r="H1509" s="14"/>
      <c r="I1509" s="20"/>
      <c r="J1509" s="16"/>
      <c r="K1509" s="17"/>
      <c r="L1509" s="14"/>
      <c r="M1509" s="24"/>
      <c r="N1509" s="24"/>
      <c r="O1509" s="11"/>
      <c r="P1509" s="11"/>
      <c r="Q1509" s="11"/>
      <c r="R1509" s="11"/>
      <c r="S1509" s="11"/>
      <c r="T1509" s="11"/>
      <c r="U1509" s="11"/>
      <c r="V1509" s="11"/>
      <c r="W1509" s="11"/>
      <c r="X1509" s="11"/>
      <c r="Y1509" s="11"/>
      <c r="Z1509" s="11"/>
      <c r="AA1509" s="11"/>
      <c r="AB1509" s="11"/>
      <c r="AC1509" s="11"/>
      <c r="AD1509" s="11"/>
      <c r="AE1509" s="11"/>
      <c r="AF1509" s="11"/>
      <c r="AG150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09" s="11">
        <f>IF(Tabella14[[#This Row],[WP]]&lt;&gt;"",VLOOKUP(AG1509,[1]!Table_WP_list[[WP_short]:[IPT]],3,FALSE),"")</f>
      </c>
      <c r="AI1509" s="19"/>
      <c r="AJ1509" s="19"/>
    </row>
    <row r="1510" spans="1:36" x14ac:dyDescent="0.25">
      <c r="A1510" s="11"/>
      <c r="B1510" s="12"/>
      <c r="C1510" s="11"/>
      <c r="D1510" s="11"/>
      <c r="E1510" s="13"/>
      <c r="F1510" s="21"/>
      <c r="G1510" s="14"/>
      <c r="H1510" s="14"/>
      <c r="I1510" s="11"/>
      <c r="J1510" s="16"/>
      <c r="K1510" s="17"/>
      <c r="L1510" s="14"/>
      <c r="M1510" s="14"/>
      <c r="N1510" s="14"/>
      <c r="O1510" s="11"/>
      <c r="P1510" s="11"/>
      <c r="Q1510" s="11"/>
      <c r="R1510" s="11"/>
      <c r="S1510" s="11"/>
      <c r="T1510" s="11"/>
      <c r="U1510" s="11"/>
      <c r="V1510" s="11"/>
      <c r="W1510" s="11"/>
      <c r="X1510" s="11"/>
      <c r="Y1510" s="11"/>
      <c r="Z1510" s="11"/>
      <c r="AA1510" s="11"/>
      <c r="AB1510" s="11"/>
      <c r="AC1510" s="11"/>
      <c r="AD1510" s="11"/>
      <c r="AE1510" s="11"/>
      <c r="AF1510" s="11"/>
      <c r="AG151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10" s="11">
        <f>IF(Tabella14[[#This Row],[WP]]&lt;&gt;"",VLOOKUP(AG1510,[1]!Table_WP_list[[WP_short]:[IPT]],3,FALSE),"")</f>
      </c>
      <c r="AI1510" s="19"/>
      <c r="AJ1510" s="19"/>
    </row>
    <row r="1511" spans="1:36" x14ac:dyDescent="0.25">
      <c r="A1511" s="11"/>
      <c r="B1511" s="12"/>
      <c r="C1511" s="11"/>
      <c r="D1511" s="11"/>
      <c r="E1511" s="13"/>
      <c r="F1511" s="21"/>
      <c r="G1511" s="14"/>
      <c r="H1511" s="14"/>
      <c r="I1511" s="11"/>
      <c r="J1511" s="16"/>
      <c r="K1511" s="17"/>
      <c r="L1511" s="14"/>
      <c r="M1511" s="14"/>
      <c r="N1511" s="14"/>
      <c r="O1511" s="11"/>
      <c r="P1511" s="11"/>
      <c r="Q1511" s="11"/>
      <c r="R1511" s="11"/>
      <c r="S1511" s="11"/>
      <c r="T1511" s="11"/>
      <c r="U1511" s="11"/>
      <c r="V1511" s="11"/>
      <c r="W1511" s="11"/>
      <c r="X1511" s="11"/>
      <c r="Y1511" s="11"/>
      <c r="Z1511" s="11"/>
      <c r="AA1511" s="11"/>
      <c r="AB1511" s="11"/>
      <c r="AC1511" s="11"/>
      <c r="AD1511" s="11"/>
      <c r="AE1511" s="11"/>
      <c r="AF1511" s="11"/>
      <c r="AG151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11" s="11">
        <f>IF(Tabella14[[#This Row],[WP]]&lt;&gt;"",VLOOKUP(AG1511,[1]!Table_WP_list[[WP_short]:[IPT]],3,FALSE),"")</f>
      </c>
      <c r="AI1511" s="19"/>
      <c r="AJ1511" s="19"/>
    </row>
    <row r="1512" spans="1:36" x14ac:dyDescent="0.25">
      <c r="A1512" s="20"/>
      <c r="B1512" s="12"/>
      <c r="C1512" s="11"/>
      <c r="D1512" s="11"/>
      <c r="E1512" s="13"/>
      <c r="F1512" s="21"/>
      <c r="G1512" s="14"/>
      <c r="H1512" s="14"/>
      <c r="I1512" s="20"/>
      <c r="J1512" s="16"/>
      <c r="K1512" s="17"/>
      <c r="L1512" s="14"/>
      <c r="M1512" s="24"/>
      <c r="N1512" s="24"/>
      <c r="O1512" s="11"/>
      <c r="P1512" s="11"/>
      <c r="Q1512" s="11"/>
      <c r="R1512" s="11"/>
      <c r="S1512" s="11"/>
      <c r="T1512" s="11"/>
      <c r="U1512" s="11"/>
      <c r="V1512" s="11"/>
      <c r="W1512" s="11"/>
      <c r="X1512" s="11"/>
      <c r="Y1512" s="11"/>
      <c r="Z1512" s="11"/>
      <c r="AA1512" s="11"/>
      <c r="AB1512" s="11"/>
      <c r="AC1512" s="11"/>
      <c r="AD1512" s="11"/>
      <c r="AE1512" s="11"/>
      <c r="AF1512" s="11"/>
      <c r="AG151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12" s="11">
        <f>IF(Tabella14[[#This Row],[WP]]&lt;&gt;"",VLOOKUP(AG1512,[1]!Table_WP_list[[WP_short]:[IPT]],3,FALSE),"")</f>
      </c>
      <c r="AI1512" s="19"/>
      <c r="AJ1512" s="19"/>
    </row>
    <row r="1513" spans="1:36" x14ac:dyDescent="0.25">
      <c r="A1513" s="11"/>
      <c r="B1513" s="12"/>
      <c r="C1513" s="11"/>
      <c r="D1513" s="11"/>
      <c r="E1513" s="13"/>
      <c r="F1513" s="21"/>
      <c r="G1513" s="14"/>
      <c r="H1513" s="14"/>
      <c r="I1513" s="11"/>
      <c r="J1513" s="16"/>
      <c r="K1513" s="17"/>
      <c r="L1513" s="14"/>
      <c r="M1513" s="14"/>
      <c r="N1513" s="14"/>
      <c r="O1513" s="11"/>
      <c r="P1513" s="11"/>
      <c r="Q1513" s="11"/>
      <c r="R1513" s="11"/>
      <c r="S1513" s="11"/>
      <c r="T1513" s="11"/>
      <c r="U1513" s="11"/>
      <c r="V1513" s="11"/>
      <c r="W1513" s="11"/>
      <c r="X1513" s="11"/>
      <c r="Y1513" s="11"/>
      <c r="Z1513" s="11"/>
      <c r="AA1513" s="11"/>
      <c r="AB1513" s="11"/>
      <c r="AC1513" s="11"/>
      <c r="AD1513" s="11"/>
      <c r="AE1513" s="11"/>
      <c r="AF1513" s="11"/>
      <c r="AG151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13" s="11">
        <f>IF(Tabella14[[#This Row],[WP]]&lt;&gt;"",VLOOKUP(AG1513,[1]!Table_WP_list[[WP_short]:[IPT]],3,FALSE),"")</f>
      </c>
      <c r="AI1513" s="19"/>
      <c r="AJ1513" s="19"/>
    </row>
    <row r="1514" spans="1:36" x14ac:dyDescent="0.25">
      <c r="A1514" s="11"/>
      <c r="B1514" s="12"/>
      <c r="C1514" s="11"/>
      <c r="D1514" s="11"/>
      <c r="E1514" s="13"/>
      <c r="F1514" s="21"/>
      <c r="G1514" s="14"/>
      <c r="H1514" s="14"/>
      <c r="I1514" s="11"/>
      <c r="J1514" s="16"/>
      <c r="K1514" s="17"/>
      <c r="L1514" s="14"/>
      <c r="M1514" s="14"/>
      <c r="N1514" s="14"/>
      <c r="O1514" s="11"/>
      <c r="P1514" s="11"/>
      <c r="Q1514" s="11"/>
      <c r="R1514" s="11"/>
      <c r="S1514" s="11"/>
      <c r="T1514" s="11"/>
      <c r="U1514" s="11"/>
      <c r="V1514" s="11"/>
      <c r="W1514" s="11"/>
      <c r="X1514" s="11"/>
      <c r="Y1514" s="11"/>
      <c r="Z1514" s="11"/>
      <c r="AA1514" s="11"/>
      <c r="AB1514" s="11"/>
      <c r="AC1514" s="11"/>
      <c r="AD1514" s="11"/>
      <c r="AE1514" s="11"/>
      <c r="AF1514" s="11"/>
      <c r="AG15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14" s="11">
        <f>IF(Tabella14[[#This Row],[WP]]&lt;&gt;"",VLOOKUP(AG1514,[1]!Table_WP_list[[WP_short]:[IPT]],3,FALSE),"")</f>
      </c>
      <c r="AI1514" s="19"/>
      <c r="AJ1514" s="19"/>
    </row>
    <row r="1515" spans="1:36" x14ac:dyDescent="0.25">
      <c r="A1515" s="20"/>
      <c r="B1515" s="12"/>
      <c r="C1515" s="11"/>
      <c r="D1515" s="11"/>
      <c r="E1515" s="13"/>
      <c r="F1515" s="21"/>
      <c r="G1515" s="14"/>
      <c r="H1515" s="14"/>
      <c r="I1515" s="20"/>
      <c r="J1515" s="16"/>
      <c r="K1515" s="17"/>
      <c r="L1515" s="14"/>
      <c r="M1515" s="24"/>
      <c r="N1515" s="24"/>
      <c r="O1515" s="11"/>
      <c r="P1515" s="11"/>
      <c r="Q1515" s="11"/>
      <c r="R1515" s="11"/>
      <c r="S1515" s="11"/>
      <c r="T1515" s="11"/>
      <c r="U1515" s="11"/>
      <c r="V1515" s="11"/>
      <c r="W1515" s="11"/>
      <c r="X1515" s="11"/>
      <c r="Y1515" s="11"/>
      <c r="Z1515" s="11"/>
      <c r="AA1515" s="11"/>
      <c r="AB1515" s="11"/>
      <c r="AC1515" s="11"/>
      <c r="AD1515" s="11"/>
      <c r="AE1515" s="11"/>
      <c r="AF1515" s="11"/>
      <c r="AG151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15" s="11">
        <f>IF(Tabella14[[#This Row],[WP]]&lt;&gt;"",VLOOKUP(AG1515,[1]!Table_WP_list[[WP_short]:[IPT]],3,FALSE),"")</f>
      </c>
      <c r="AI1515" s="19"/>
      <c r="AJ1515" s="19"/>
    </row>
    <row r="1516" spans="1:36" x14ac:dyDescent="0.25">
      <c r="A1516" s="11"/>
      <c r="B1516" s="12"/>
      <c r="C1516" s="11"/>
      <c r="D1516" s="11"/>
      <c r="E1516" s="13"/>
      <c r="F1516" s="21"/>
      <c r="G1516" s="14"/>
      <c r="H1516" s="14"/>
      <c r="I1516" s="11"/>
      <c r="J1516" s="16"/>
      <c r="K1516" s="17"/>
      <c r="L1516" s="14"/>
      <c r="M1516" s="14"/>
      <c r="N1516" s="14"/>
      <c r="O1516" s="11"/>
      <c r="P1516" s="11"/>
      <c r="Q1516" s="11"/>
      <c r="R1516" s="11"/>
      <c r="S1516" s="11"/>
      <c r="T1516" s="11"/>
      <c r="U1516" s="11"/>
      <c r="V1516" s="11"/>
      <c r="W1516" s="11"/>
      <c r="X1516" s="11"/>
      <c r="Y1516" s="11"/>
      <c r="Z1516" s="11"/>
      <c r="AA1516" s="11"/>
      <c r="AB1516" s="11"/>
      <c r="AC1516" s="11"/>
      <c r="AD1516" s="11"/>
      <c r="AE1516" s="11"/>
      <c r="AF1516" s="11"/>
      <c r="AG151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16" s="11">
        <f>IF(Tabella14[[#This Row],[WP]]&lt;&gt;"",VLOOKUP(AG1516,[1]!Table_WP_list[[WP_short]:[IPT]],3,FALSE),"")</f>
      </c>
      <c r="AI1516" s="19"/>
      <c r="AJ1516" s="19"/>
    </row>
    <row r="1517" spans="1:36" x14ac:dyDescent="0.25">
      <c r="A1517" s="11"/>
      <c r="B1517" s="12"/>
      <c r="C1517" s="11"/>
      <c r="D1517" s="11"/>
      <c r="E1517" s="13"/>
      <c r="F1517" s="21"/>
      <c r="G1517" s="14"/>
      <c r="H1517" s="14"/>
      <c r="I1517" s="11"/>
      <c r="J1517" s="16"/>
      <c r="K1517" s="17"/>
      <c r="L1517" s="14"/>
      <c r="M1517" s="14"/>
      <c r="N1517" s="14"/>
      <c r="O1517" s="11"/>
      <c r="P1517" s="11"/>
      <c r="Q1517" s="11"/>
      <c r="R1517" s="11"/>
      <c r="S1517" s="11"/>
      <c r="T1517" s="11"/>
      <c r="U1517" s="11"/>
      <c r="V1517" s="11"/>
      <c r="W1517" s="11"/>
      <c r="X1517" s="11"/>
      <c r="Y1517" s="11"/>
      <c r="Z1517" s="11"/>
      <c r="AA1517" s="11"/>
      <c r="AB1517" s="11"/>
      <c r="AC1517" s="11"/>
      <c r="AD1517" s="11"/>
      <c r="AE1517" s="11"/>
      <c r="AF1517" s="11"/>
      <c r="AG151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17" s="11">
        <f>IF(Tabella14[[#This Row],[WP]]&lt;&gt;"",VLOOKUP(AG1517,[1]!Table_WP_list[[WP_short]:[IPT]],3,FALSE),"")</f>
      </c>
      <c r="AI1517" s="19"/>
      <c r="AJ1517" s="19"/>
    </row>
    <row r="1518" spans="1:36" x14ac:dyDescent="0.25">
      <c r="A1518" s="20"/>
      <c r="B1518" s="12"/>
      <c r="C1518" s="11"/>
      <c r="D1518" s="11"/>
      <c r="E1518" s="13"/>
      <c r="F1518" s="21"/>
      <c r="G1518" s="14"/>
      <c r="H1518" s="14"/>
      <c r="I1518" s="20"/>
      <c r="J1518" s="16"/>
      <c r="K1518" s="17"/>
      <c r="L1518" s="14"/>
      <c r="M1518" s="24"/>
      <c r="N1518" s="24"/>
      <c r="O1518" s="11"/>
      <c r="P1518" s="11"/>
      <c r="Q1518" s="11"/>
      <c r="R1518" s="11"/>
      <c r="S1518" s="11"/>
      <c r="T1518" s="11"/>
      <c r="U1518" s="11"/>
      <c r="V1518" s="11"/>
      <c r="W1518" s="11"/>
      <c r="X1518" s="11"/>
      <c r="Y1518" s="11"/>
      <c r="Z1518" s="11"/>
      <c r="AA1518" s="11"/>
      <c r="AB1518" s="11"/>
      <c r="AC1518" s="11"/>
      <c r="AD1518" s="11"/>
      <c r="AE1518" s="11"/>
      <c r="AF1518" s="11"/>
      <c r="AG151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18" s="11">
        <f>IF(Tabella14[[#This Row],[WP]]&lt;&gt;"",VLOOKUP(AG1518,[1]!Table_WP_list[[WP_short]:[IPT]],3,FALSE),"")</f>
      </c>
      <c r="AI1518" s="19"/>
      <c r="AJ1518" s="19"/>
    </row>
    <row r="1519" spans="1:36" x14ac:dyDescent="0.25">
      <c r="A1519" s="11"/>
      <c r="B1519" s="12"/>
      <c r="C1519" s="11"/>
      <c r="D1519" s="11"/>
      <c r="E1519" s="13"/>
      <c r="F1519" s="21"/>
      <c r="G1519" s="14"/>
      <c r="H1519" s="14"/>
      <c r="I1519" s="11"/>
      <c r="J1519" s="16"/>
      <c r="K1519" s="17"/>
      <c r="L1519" s="14"/>
      <c r="M1519" s="14"/>
      <c r="N1519" s="14"/>
      <c r="O1519" s="11"/>
      <c r="P1519" s="11"/>
      <c r="Q1519" s="11"/>
      <c r="R1519" s="11"/>
      <c r="S1519" s="11"/>
      <c r="T1519" s="11"/>
      <c r="U1519" s="11"/>
      <c r="V1519" s="11"/>
      <c r="W1519" s="11"/>
      <c r="X1519" s="11"/>
      <c r="Y1519" s="11"/>
      <c r="Z1519" s="11"/>
      <c r="AA1519" s="11"/>
      <c r="AB1519" s="11"/>
      <c r="AC1519" s="11"/>
      <c r="AD1519" s="11"/>
      <c r="AE1519" s="11"/>
      <c r="AF1519" s="11"/>
      <c r="AG151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19" s="11">
        <f>IF(Tabella14[[#This Row],[WP]]&lt;&gt;"",VLOOKUP(AG1519,[1]!Table_WP_list[[WP_short]:[IPT]],3,FALSE),"")</f>
      </c>
      <c r="AI1519" s="19"/>
      <c r="AJ1519" s="19"/>
    </row>
    <row r="1520" spans="1:36" x14ac:dyDescent="0.25">
      <c r="A1520" s="11"/>
      <c r="B1520" s="12"/>
      <c r="C1520" s="11"/>
      <c r="D1520" s="11"/>
      <c r="E1520" s="13"/>
      <c r="F1520" s="21"/>
      <c r="G1520" s="14"/>
      <c r="H1520" s="14"/>
      <c r="I1520" s="11"/>
      <c r="J1520" s="16"/>
      <c r="K1520" s="17"/>
      <c r="L1520" s="14"/>
      <c r="M1520" s="14"/>
      <c r="N1520" s="14"/>
      <c r="O1520" s="11"/>
      <c r="P1520" s="11"/>
      <c r="Q1520" s="11"/>
      <c r="R1520" s="11"/>
      <c r="S1520" s="11"/>
      <c r="T1520" s="11"/>
      <c r="U1520" s="11"/>
      <c r="V1520" s="11"/>
      <c r="W1520" s="11"/>
      <c r="X1520" s="11"/>
      <c r="Y1520" s="11"/>
      <c r="Z1520" s="11"/>
      <c r="AA1520" s="11"/>
      <c r="AB1520" s="11"/>
      <c r="AC1520" s="11"/>
      <c r="AD1520" s="11"/>
      <c r="AE1520" s="11"/>
      <c r="AF1520" s="11"/>
      <c r="AG152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20" s="11">
        <f>IF(Tabella14[[#This Row],[WP]]&lt;&gt;"",VLOOKUP(AG1520,[1]!Table_WP_list[[WP_short]:[IPT]],3,FALSE),"")</f>
      </c>
      <c r="AI1520" s="19"/>
      <c r="AJ1520" s="19"/>
    </row>
    <row r="1521" spans="1:36" x14ac:dyDescent="0.25">
      <c r="A1521" s="20"/>
      <c r="B1521" s="12"/>
      <c r="C1521" s="11"/>
      <c r="D1521" s="11"/>
      <c r="E1521" s="13"/>
      <c r="F1521" s="21"/>
      <c r="G1521" s="14"/>
      <c r="H1521" s="14"/>
      <c r="I1521" s="20"/>
      <c r="J1521" s="16"/>
      <c r="K1521" s="17"/>
      <c r="L1521" s="14"/>
      <c r="M1521" s="24"/>
      <c r="N1521" s="24"/>
      <c r="O1521" s="11"/>
      <c r="P1521" s="11"/>
      <c r="Q1521" s="11"/>
      <c r="R1521" s="11"/>
      <c r="S1521" s="11"/>
      <c r="T1521" s="11"/>
      <c r="U1521" s="11"/>
      <c r="V1521" s="11"/>
      <c r="W1521" s="11"/>
      <c r="X1521" s="11"/>
      <c r="Y1521" s="11"/>
      <c r="Z1521" s="11"/>
      <c r="AA1521" s="11"/>
      <c r="AB1521" s="11"/>
      <c r="AC1521" s="11"/>
      <c r="AD1521" s="11"/>
      <c r="AE1521" s="11"/>
      <c r="AF1521" s="11"/>
      <c r="AG152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21" s="11">
        <f>IF(Tabella14[[#This Row],[WP]]&lt;&gt;"",VLOOKUP(AG1521,[1]!Table_WP_list[[WP_short]:[IPT]],3,FALSE),"")</f>
      </c>
      <c r="AI1521" s="19"/>
      <c r="AJ1521" s="19"/>
    </row>
    <row r="1522" spans="1:36" x14ac:dyDescent="0.25">
      <c r="A1522" s="11"/>
      <c r="B1522" s="12"/>
      <c r="C1522" s="11"/>
      <c r="D1522" s="11"/>
      <c r="E1522" s="13"/>
      <c r="F1522" s="21"/>
      <c r="G1522" s="14"/>
      <c r="H1522" s="14"/>
      <c r="I1522" s="11"/>
      <c r="J1522" s="16"/>
      <c r="K1522" s="17"/>
      <c r="L1522" s="14"/>
      <c r="M1522" s="14"/>
      <c r="N1522" s="14"/>
      <c r="O1522" s="11"/>
      <c r="P1522" s="11"/>
      <c r="Q1522" s="11"/>
      <c r="R1522" s="11"/>
      <c r="S1522" s="11"/>
      <c r="T1522" s="11"/>
      <c r="U1522" s="11"/>
      <c r="V1522" s="11"/>
      <c r="W1522" s="11"/>
      <c r="X1522" s="11"/>
      <c r="Y1522" s="11"/>
      <c r="Z1522" s="11"/>
      <c r="AA1522" s="11"/>
      <c r="AB1522" s="11"/>
      <c r="AC1522" s="11"/>
      <c r="AD1522" s="11"/>
      <c r="AE1522" s="11"/>
      <c r="AF1522" s="11"/>
      <c r="AG152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22" s="11">
        <f>IF(Tabella14[[#This Row],[WP]]&lt;&gt;"",VLOOKUP(AG1522,[1]!Table_WP_list[[WP_short]:[IPT]],3,FALSE),"")</f>
      </c>
      <c r="AI1522" s="19"/>
      <c r="AJ1522" s="19"/>
    </row>
    <row r="1523" spans="1:36" x14ac:dyDescent="0.25">
      <c r="A1523" s="11"/>
      <c r="B1523" s="12"/>
      <c r="C1523" s="11"/>
      <c r="D1523" s="11"/>
      <c r="E1523" s="13"/>
      <c r="F1523" s="21"/>
      <c r="G1523" s="14"/>
      <c r="H1523" s="14"/>
      <c r="I1523" s="11"/>
      <c r="J1523" s="16"/>
      <c r="K1523" s="17"/>
      <c r="L1523" s="14"/>
      <c r="M1523" s="14"/>
      <c r="N1523" s="14"/>
      <c r="O1523" s="11"/>
      <c r="P1523" s="11"/>
      <c r="Q1523" s="11"/>
      <c r="R1523" s="11"/>
      <c r="S1523" s="11"/>
      <c r="T1523" s="11"/>
      <c r="U1523" s="11"/>
      <c r="V1523" s="11"/>
      <c r="W1523" s="11"/>
      <c r="X1523" s="11"/>
      <c r="Y1523" s="11"/>
      <c r="Z1523" s="11"/>
      <c r="AA1523" s="11"/>
      <c r="AB1523" s="11"/>
      <c r="AC1523" s="11"/>
      <c r="AD1523" s="11"/>
      <c r="AE1523" s="11"/>
      <c r="AF1523" s="11"/>
      <c r="AG152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23" s="11">
        <f>IF(Tabella14[[#This Row],[WP]]&lt;&gt;"",VLOOKUP(AG1523,[1]!Table_WP_list[[WP_short]:[IPT]],3,FALSE),"")</f>
      </c>
      <c r="AI1523" s="19"/>
      <c r="AJ1523" s="19"/>
    </row>
    <row r="1524" spans="1:36" x14ac:dyDescent="0.25">
      <c r="A1524" s="20"/>
      <c r="B1524" s="12"/>
      <c r="C1524" s="11"/>
      <c r="D1524" s="11"/>
      <c r="E1524" s="13"/>
      <c r="F1524" s="21"/>
      <c r="G1524" s="14"/>
      <c r="H1524" s="14"/>
      <c r="I1524" s="20"/>
      <c r="J1524" s="16"/>
      <c r="K1524" s="17"/>
      <c r="L1524" s="14"/>
      <c r="M1524" s="24"/>
      <c r="N1524" s="24"/>
      <c r="O1524" s="11"/>
      <c r="P1524" s="11"/>
      <c r="Q1524" s="11"/>
      <c r="R1524" s="11"/>
      <c r="S1524" s="11"/>
      <c r="T1524" s="11"/>
      <c r="U1524" s="11"/>
      <c r="V1524" s="11"/>
      <c r="W1524" s="11"/>
      <c r="X1524" s="11"/>
      <c r="Y1524" s="11"/>
      <c r="Z1524" s="11"/>
      <c r="AA1524" s="11"/>
      <c r="AB1524" s="11"/>
      <c r="AC1524" s="11"/>
      <c r="AD1524" s="11"/>
      <c r="AE1524" s="11"/>
      <c r="AF1524" s="11"/>
      <c r="AG15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24" s="11">
        <f>IF(Tabella14[[#This Row],[WP]]&lt;&gt;"",VLOOKUP(AG1524,[1]!Table_WP_list[[WP_short]:[IPT]],3,FALSE),"")</f>
      </c>
      <c r="AI1524" s="19"/>
      <c r="AJ1524" s="19"/>
    </row>
    <row r="1525" spans="1:36" x14ac:dyDescent="0.25">
      <c r="A1525" s="11"/>
      <c r="B1525" s="12"/>
      <c r="C1525" s="11"/>
      <c r="D1525" s="11"/>
      <c r="E1525" s="13"/>
      <c r="F1525" s="21"/>
      <c r="G1525" s="14"/>
      <c r="H1525" s="14"/>
      <c r="I1525" s="11"/>
      <c r="J1525" s="16"/>
      <c r="K1525" s="17"/>
      <c r="L1525" s="14"/>
      <c r="M1525" s="14"/>
      <c r="N1525" s="14"/>
      <c r="O1525" s="11"/>
      <c r="P1525" s="11"/>
      <c r="Q1525" s="11"/>
      <c r="R1525" s="11"/>
      <c r="S1525" s="11"/>
      <c r="T1525" s="11"/>
      <c r="U1525" s="11"/>
      <c r="V1525" s="11"/>
      <c r="W1525" s="11"/>
      <c r="X1525" s="11"/>
      <c r="Y1525" s="11"/>
      <c r="Z1525" s="11"/>
      <c r="AA1525" s="11"/>
      <c r="AB1525" s="11"/>
      <c r="AC1525" s="11"/>
      <c r="AD1525" s="11"/>
      <c r="AE1525" s="11"/>
      <c r="AF1525" s="11"/>
      <c r="AG152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25" s="11">
        <f>IF(Tabella14[[#This Row],[WP]]&lt;&gt;"",VLOOKUP(AG1525,[1]!Table_WP_list[[WP_short]:[IPT]],3,FALSE),"")</f>
      </c>
      <c r="AI1525" s="19"/>
      <c r="AJ1525" s="19"/>
    </row>
    <row r="1526" spans="1:36" x14ac:dyDescent="0.25">
      <c r="A1526" s="11"/>
      <c r="B1526" s="12"/>
      <c r="C1526" s="11"/>
      <c r="D1526" s="11"/>
      <c r="E1526" s="13"/>
      <c r="F1526" s="21"/>
      <c r="G1526" s="14"/>
      <c r="H1526" s="14"/>
      <c r="I1526" s="11"/>
      <c r="J1526" s="16"/>
      <c r="K1526" s="17"/>
      <c r="L1526" s="14"/>
      <c r="M1526" s="14"/>
      <c r="N1526" s="14"/>
      <c r="O1526" s="11"/>
      <c r="P1526" s="11"/>
      <c r="Q1526" s="11"/>
      <c r="R1526" s="11"/>
      <c r="S1526" s="11"/>
      <c r="T1526" s="11"/>
      <c r="U1526" s="11"/>
      <c r="V1526" s="11"/>
      <c r="W1526" s="11"/>
      <c r="X1526" s="11"/>
      <c r="Y1526" s="11"/>
      <c r="Z1526" s="11"/>
      <c r="AA1526" s="11"/>
      <c r="AB1526" s="11"/>
      <c r="AC1526" s="11"/>
      <c r="AD1526" s="11"/>
      <c r="AE1526" s="11"/>
      <c r="AF1526" s="11"/>
      <c r="AG152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26" s="11">
        <f>IF(Tabella14[[#This Row],[WP]]&lt;&gt;"",VLOOKUP(AG1526,[1]!Table_WP_list[[WP_short]:[IPT]],3,FALSE),"")</f>
      </c>
      <c r="AI1526" s="19"/>
      <c r="AJ1526" s="19"/>
    </row>
    <row r="1527" spans="1:36" x14ac:dyDescent="0.25">
      <c r="A1527" s="20"/>
      <c r="B1527" s="12"/>
      <c r="C1527" s="11"/>
      <c r="D1527" s="11"/>
      <c r="E1527" s="13"/>
      <c r="F1527" s="21"/>
      <c r="G1527" s="14"/>
      <c r="H1527" s="14"/>
      <c r="I1527" s="20"/>
      <c r="J1527" s="16"/>
      <c r="K1527" s="17"/>
      <c r="L1527" s="14"/>
      <c r="M1527" s="24"/>
      <c r="N1527" s="24"/>
      <c r="O1527" s="11"/>
      <c r="P1527" s="11"/>
      <c r="Q1527" s="11"/>
      <c r="R1527" s="11"/>
      <c r="S1527" s="11"/>
      <c r="T1527" s="11"/>
      <c r="U1527" s="11"/>
      <c r="V1527" s="11"/>
      <c r="W1527" s="11"/>
      <c r="X1527" s="11"/>
      <c r="Y1527" s="11"/>
      <c r="Z1527" s="11"/>
      <c r="AA1527" s="11"/>
      <c r="AB1527" s="11"/>
      <c r="AC1527" s="11"/>
      <c r="AD1527" s="11"/>
      <c r="AE1527" s="11"/>
      <c r="AF1527" s="11"/>
      <c r="AG152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27" s="11">
        <f>IF(Tabella14[[#This Row],[WP]]&lt;&gt;"",VLOOKUP(AG1527,[1]!Table_WP_list[[WP_short]:[IPT]],3,FALSE),"")</f>
      </c>
      <c r="AI1527" s="19"/>
      <c r="AJ1527" s="19"/>
    </row>
    <row r="1528" spans="1:36" x14ac:dyDescent="0.25">
      <c r="A1528" s="11"/>
      <c r="B1528" s="12"/>
      <c r="C1528" s="11"/>
      <c r="D1528" s="11"/>
      <c r="E1528" s="13"/>
      <c r="F1528" s="21"/>
      <c r="G1528" s="14"/>
      <c r="H1528" s="14"/>
      <c r="I1528" s="11"/>
      <c r="J1528" s="16"/>
      <c r="K1528" s="17"/>
      <c r="L1528" s="14"/>
      <c r="M1528" s="14"/>
      <c r="N1528" s="14"/>
      <c r="O1528" s="11"/>
      <c r="P1528" s="11"/>
      <c r="Q1528" s="11"/>
      <c r="R1528" s="11"/>
      <c r="S1528" s="11"/>
      <c r="T1528" s="11"/>
      <c r="U1528" s="11"/>
      <c r="V1528" s="11"/>
      <c r="W1528" s="11"/>
      <c r="X1528" s="11"/>
      <c r="Y1528" s="11"/>
      <c r="Z1528" s="11"/>
      <c r="AA1528" s="11"/>
      <c r="AB1528" s="11"/>
      <c r="AC1528" s="11"/>
      <c r="AD1528" s="11"/>
      <c r="AE1528" s="11"/>
      <c r="AF1528" s="11"/>
      <c r="AG15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28" s="11">
        <f>IF(Tabella14[[#This Row],[WP]]&lt;&gt;"",VLOOKUP(AG1528,[1]!Table_WP_list[[WP_short]:[IPT]],3,FALSE),"")</f>
      </c>
      <c r="AI1528" s="19"/>
      <c r="AJ1528" s="19"/>
    </row>
    <row r="1529" spans="1:36" x14ac:dyDescent="0.25">
      <c r="A1529" s="11"/>
      <c r="B1529" s="12"/>
      <c r="C1529" s="11"/>
      <c r="D1529" s="11"/>
      <c r="E1529" s="13"/>
      <c r="F1529" s="21"/>
      <c r="G1529" s="14"/>
      <c r="H1529" s="14"/>
      <c r="I1529" s="11"/>
      <c r="J1529" s="16"/>
      <c r="K1529" s="17"/>
      <c r="L1529" s="14"/>
      <c r="M1529" s="14"/>
      <c r="N1529" s="14"/>
      <c r="O1529" s="11"/>
      <c r="P1529" s="11"/>
      <c r="Q1529" s="11"/>
      <c r="R1529" s="11"/>
      <c r="S1529" s="11"/>
      <c r="T1529" s="11"/>
      <c r="U1529" s="11"/>
      <c r="V1529" s="11"/>
      <c r="W1529" s="11"/>
      <c r="X1529" s="11"/>
      <c r="Y1529" s="11"/>
      <c r="Z1529" s="11"/>
      <c r="AA1529" s="11"/>
      <c r="AB1529" s="11"/>
      <c r="AC1529" s="11"/>
      <c r="AD1529" s="11"/>
      <c r="AE1529" s="11"/>
      <c r="AF1529" s="11"/>
      <c r="AG152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29" s="11">
        <f>IF(Tabella14[[#This Row],[WP]]&lt;&gt;"",VLOOKUP(AG1529,[1]!Table_WP_list[[WP_short]:[IPT]],3,FALSE),"")</f>
      </c>
      <c r="AI1529" s="19"/>
      <c r="AJ1529" s="19"/>
    </row>
    <row r="1530" spans="1:36" x14ac:dyDescent="0.25">
      <c r="A1530" s="20"/>
      <c r="B1530" s="12"/>
      <c r="C1530" s="11"/>
      <c r="D1530" s="11"/>
      <c r="E1530" s="13"/>
      <c r="F1530" s="21"/>
      <c r="G1530" s="14"/>
      <c r="H1530" s="14"/>
      <c r="I1530" s="20"/>
      <c r="J1530" s="16"/>
      <c r="K1530" s="17"/>
      <c r="L1530" s="14"/>
      <c r="M1530" s="24"/>
      <c r="N1530" s="24"/>
      <c r="O1530" s="11"/>
      <c r="P1530" s="11"/>
      <c r="Q1530" s="11"/>
      <c r="R1530" s="11"/>
      <c r="S1530" s="11"/>
      <c r="T1530" s="11"/>
      <c r="U1530" s="11"/>
      <c r="V1530" s="11"/>
      <c r="W1530" s="11"/>
      <c r="X1530" s="11"/>
      <c r="Y1530" s="11"/>
      <c r="Z1530" s="11"/>
      <c r="AA1530" s="11"/>
      <c r="AB1530" s="11"/>
      <c r="AC1530" s="11"/>
      <c r="AD1530" s="11"/>
      <c r="AE1530" s="11"/>
      <c r="AF1530" s="11"/>
      <c r="AG153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30" s="11">
        <f>IF(Tabella14[[#This Row],[WP]]&lt;&gt;"",VLOOKUP(AG1530,[1]!Table_WP_list[[WP_short]:[IPT]],3,FALSE),"")</f>
      </c>
      <c r="AI1530" s="19"/>
      <c r="AJ1530" s="19"/>
    </row>
    <row r="1531" spans="1:36" x14ac:dyDescent="0.25">
      <c r="A1531" s="11"/>
      <c r="B1531" s="12"/>
      <c r="C1531" s="11"/>
      <c r="D1531" s="11"/>
      <c r="E1531" s="13"/>
      <c r="F1531" s="21"/>
      <c r="G1531" s="14"/>
      <c r="H1531" s="14"/>
      <c r="I1531" s="11"/>
      <c r="J1531" s="16"/>
      <c r="K1531" s="17"/>
      <c r="L1531" s="14"/>
      <c r="M1531" s="14"/>
      <c r="N1531" s="14"/>
      <c r="O1531" s="11"/>
      <c r="P1531" s="11"/>
      <c r="Q1531" s="11"/>
      <c r="R1531" s="11"/>
      <c r="S1531" s="11"/>
      <c r="T1531" s="11"/>
      <c r="U1531" s="11"/>
      <c r="V1531" s="11"/>
      <c r="W1531" s="11"/>
      <c r="X1531" s="11"/>
      <c r="Y1531" s="11"/>
      <c r="Z1531" s="11"/>
      <c r="AA1531" s="11"/>
      <c r="AB1531" s="11"/>
      <c r="AC1531" s="11"/>
      <c r="AD1531" s="11"/>
      <c r="AE1531" s="11"/>
      <c r="AF1531" s="11"/>
      <c r="AG153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31" s="11">
        <f>IF(Tabella14[[#This Row],[WP]]&lt;&gt;"",VLOOKUP(AG1531,[1]!Table_WP_list[[WP_short]:[IPT]],3,FALSE),"")</f>
      </c>
      <c r="AI1531" s="19"/>
      <c r="AJ1531" s="19"/>
    </row>
    <row r="1532" spans="1:36" x14ac:dyDescent="0.25">
      <c r="A1532" s="11"/>
      <c r="B1532" s="12"/>
      <c r="C1532" s="11"/>
      <c r="D1532" s="11"/>
      <c r="E1532" s="13"/>
      <c r="F1532" s="21"/>
      <c r="G1532" s="14"/>
      <c r="H1532" s="14"/>
      <c r="I1532" s="11"/>
      <c r="J1532" s="16"/>
      <c r="K1532" s="17"/>
      <c r="L1532" s="14"/>
      <c r="M1532" s="14"/>
      <c r="N1532" s="14"/>
      <c r="O1532" s="11"/>
      <c r="P1532" s="11"/>
      <c r="Q1532" s="11"/>
      <c r="R1532" s="11"/>
      <c r="S1532" s="11"/>
      <c r="T1532" s="11"/>
      <c r="U1532" s="11"/>
      <c r="V1532" s="11"/>
      <c r="W1532" s="11"/>
      <c r="X1532" s="11"/>
      <c r="Y1532" s="11"/>
      <c r="Z1532" s="11"/>
      <c r="AA1532" s="11"/>
      <c r="AB1532" s="11"/>
      <c r="AC1532" s="11"/>
      <c r="AD1532" s="11"/>
      <c r="AE1532" s="11"/>
      <c r="AF1532" s="11"/>
      <c r="AG15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32" s="11">
        <f>IF(Tabella14[[#This Row],[WP]]&lt;&gt;"",VLOOKUP(AG1532,[1]!Table_WP_list[[WP_short]:[IPT]],3,FALSE),"")</f>
      </c>
      <c r="AI1532" s="19"/>
      <c r="AJ1532" s="19"/>
    </row>
    <row r="1533" spans="1:36" x14ac:dyDescent="0.25">
      <c r="A1533" s="20"/>
      <c r="B1533" s="12"/>
      <c r="C1533" s="11"/>
      <c r="D1533" s="11"/>
      <c r="E1533" s="13"/>
      <c r="F1533" s="21"/>
      <c r="G1533" s="14"/>
      <c r="H1533" s="14"/>
      <c r="I1533" s="20"/>
      <c r="J1533" s="16"/>
      <c r="K1533" s="17"/>
      <c r="L1533" s="14"/>
      <c r="M1533" s="24"/>
      <c r="N1533" s="24"/>
      <c r="O1533" s="11"/>
      <c r="P1533" s="11"/>
      <c r="Q1533" s="11"/>
      <c r="R1533" s="11"/>
      <c r="S1533" s="11"/>
      <c r="T1533" s="11"/>
      <c r="U1533" s="11"/>
      <c r="V1533" s="11"/>
      <c r="W1533" s="11"/>
      <c r="X1533" s="11"/>
      <c r="Y1533" s="11"/>
      <c r="Z1533" s="11"/>
      <c r="AA1533" s="11"/>
      <c r="AB1533" s="11"/>
      <c r="AC1533" s="11"/>
      <c r="AD1533" s="11"/>
      <c r="AE1533" s="11"/>
      <c r="AF1533" s="11"/>
      <c r="AG15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33" s="11">
        <f>IF(Tabella14[[#This Row],[WP]]&lt;&gt;"",VLOOKUP(AG1533,[1]!Table_WP_list[[WP_short]:[IPT]],3,FALSE),"")</f>
      </c>
      <c r="AI1533" s="19"/>
      <c r="AJ1533" s="19"/>
    </row>
    <row r="1534" spans="1:36" x14ac:dyDescent="0.25">
      <c r="A1534" s="11"/>
      <c r="B1534" s="12"/>
      <c r="C1534" s="11"/>
      <c r="D1534" s="11"/>
      <c r="E1534" s="13"/>
      <c r="F1534" s="21"/>
      <c r="G1534" s="14"/>
      <c r="H1534" s="14"/>
      <c r="I1534" s="11"/>
      <c r="J1534" s="16"/>
      <c r="K1534" s="17"/>
      <c r="L1534" s="14"/>
      <c r="M1534" s="14"/>
      <c r="N1534" s="14"/>
      <c r="O1534" s="11"/>
      <c r="P1534" s="11"/>
      <c r="Q1534" s="11"/>
      <c r="R1534" s="11"/>
      <c r="S1534" s="11"/>
      <c r="T1534" s="11"/>
      <c r="U1534" s="11"/>
      <c r="V1534" s="11"/>
      <c r="W1534" s="11"/>
      <c r="X1534" s="11"/>
      <c r="Y1534" s="11"/>
      <c r="Z1534" s="11"/>
      <c r="AA1534" s="11"/>
      <c r="AB1534" s="11"/>
      <c r="AC1534" s="11"/>
      <c r="AD1534" s="11"/>
      <c r="AE1534" s="11"/>
      <c r="AF1534" s="11"/>
      <c r="AG15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34" s="11">
        <f>IF(Tabella14[[#This Row],[WP]]&lt;&gt;"",VLOOKUP(AG1534,[1]!Table_WP_list[[WP_short]:[IPT]],3,FALSE),"")</f>
      </c>
      <c r="AI1534" s="19"/>
      <c r="AJ1534" s="19"/>
    </row>
    <row r="1535" spans="1:36" x14ac:dyDescent="0.25">
      <c r="A1535" s="11"/>
      <c r="B1535" s="12"/>
      <c r="C1535" s="11"/>
      <c r="D1535" s="11"/>
      <c r="E1535" s="13"/>
      <c r="F1535" s="21"/>
      <c r="G1535" s="14"/>
      <c r="H1535" s="14"/>
      <c r="I1535" s="11"/>
      <c r="J1535" s="16"/>
      <c r="K1535" s="17"/>
      <c r="L1535" s="14"/>
      <c r="M1535" s="14"/>
      <c r="N1535" s="14"/>
      <c r="O1535" s="11"/>
      <c r="P1535" s="11"/>
      <c r="Q1535" s="11"/>
      <c r="R1535" s="11"/>
      <c r="S1535" s="11"/>
      <c r="T1535" s="11"/>
      <c r="U1535" s="11"/>
      <c r="V1535" s="11"/>
      <c r="W1535" s="11"/>
      <c r="X1535" s="11"/>
      <c r="Y1535" s="11"/>
      <c r="Z1535" s="11"/>
      <c r="AA1535" s="11"/>
      <c r="AB1535" s="11"/>
      <c r="AC1535" s="11"/>
      <c r="AD1535" s="11"/>
      <c r="AE1535" s="11"/>
      <c r="AF1535" s="11"/>
      <c r="AG153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35" s="11">
        <f>IF(Tabella14[[#This Row],[WP]]&lt;&gt;"",VLOOKUP(AG1535,[1]!Table_WP_list[[WP_short]:[IPT]],3,FALSE),"")</f>
      </c>
      <c r="AI1535" s="19"/>
      <c r="AJ1535" s="19"/>
    </row>
    <row r="1536" spans="1:36" x14ac:dyDescent="0.25">
      <c r="A1536" s="20"/>
      <c r="B1536" s="12"/>
      <c r="C1536" s="11"/>
      <c r="D1536" s="11"/>
      <c r="E1536" s="13"/>
      <c r="F1536" s="21"/>
      <c r="G1536" s="14"/>
      <c r="H1536" s="14"/>
      <c r="I1536" s="20"/>
      <c r="J1536" s="16"/>
      <c r="K1536" s="17"/>
      <c r="L1536" s="14"/>
      <c r="M1536" s="24"/>
      <c r="N1536" s="24"/>
      <c r="O1536" s="11"/>
      <c r="P1536" s="11"/>
      <c r="Q1536" s="11"/>
      <c r="R1536" s="11"/>
      <c r="S1536" s="11"/>
      <c r="T1536" s="11"/>
      <c r="U1536" s="11"/>
      <c r="V1536" s="11"/>
      <c r="W1536" s="11"/>
      <c r="X1536" s="11"/>
      <c r="Y1536" s="11"/>
      <c r="Z1536" s="11"/>
      <c r="AA1536" s="11"/>
      <c r="AB1536" s="11"/>
      <c r="AC1536" s="11"/>
      <c r="AD1536" s="11"/>
      <c r="AE1536" s="11"/>
      <c r="AF1536" s="11"/>
      <c r="AG15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36" s="11">
        <f>IF(Tabella14[[#This Row],[WP]]&lt;&gt;"",VLOOKUP(AG1536,[1]!Table_WP_list[[WP_short]:[IPT]],3,FALSE),"")</f>
      </c>
      <c r="AI1536" s="19"/>
      <c r="AJ1536" s="19"/>
    </row>
    <row r="1537" spans="1:36" x14ac:dyDescent="0.25">
      <c r="A1537" s="11"/>
      <c r="B1537" s="12"/>
      <c r="C1537" s="11"/>
      <c r="D1537" s="11"/>
      <c r="E1537" s="13"/>
      <c r="F1537" s="21"/>
      <c r="G1537" s="14"/>
      <c r="H1537" s="14"/>
      <c r="I1537" s="11"/>
      <c r="J1537" s="16"/>
      <c r="K1537" s="17"/>
      <c r="L1537" s="14"/>
      <c r="M1537" s="14"/>
      <c r="N1537" s="14"/>
      <c r="O1537" s="11"/>
      <c r="P1537" s="11"/>
      <c r="Q1537" s="11"/>
      <c r="R1537" s="11"/>
      <c r="S1537" s="11"/>
      <c r="T1537" s="11"/>
      <c r="U1537" s="11"/>
      <c r="V1537" s="11"/>
      <c r="W1537" s="11"/>
      <c r="X1537" s="11"/>
      <c r="Y1537" s="11"/>
      <c r="Z1537" s="11"/>
      <c r="AA1537" s="11"/>
      <c r="AB1537" s="11"/>
      <c r="AC1537" s="11"/>
      <c r="AD1537" s="11"/>
      <c r="AE1537" s="11"/>
      <c r="AF1537" s="11"/>
      <c r="AG153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37" s="11">
        <f>IF(Tabella14[[#This Row],[WP]]&lt;&gt;"",VLOOKUP(AG1537,[1]!Table_WP_list[[WP_short]:[IPT]],3,FALSE),"")</f>
      </c>
      <c r="AI1537" s="19"/>
      <c r="AJ1537" s="19"/>
    </row>
    <row r="1538" spans="1:36" x14ac:dyDescent="0.25">
      <c r="A1538" s="11"/>
      <c r="B1538" s="12"/>
      <c r="C1538" s="11"/>
      <c r="D1538" s="11"/>
      <c r="E1538" s="13"/>
      <c r="F1538" s="21"/>
      <c r="G1538" s="14"/>
      <c r="H1538" s="14"/>
      <c r="I1538" s="11"/>
      <c r="J1538" s="16"/>
      <c r="K1538" s="17"/>
      <c r="L1538" s="14"/>
      <c r="M1538" s="14"/>
      <c r="N1538" s="14"/>
      <c r="O1538" s="11"/>
      <c r="P1538" s="11"/>
      <c r="Q1538" s="11"/>
      <c r="R1538" s="11"/>
      <c r="S1538" s="11"/>
      <c r="T1538" s="11"/>
      <c r="U1538" s="11"/>
      <c r="V1538" s="11"/>
      <c r="W1538" s="11"/>
      <c r="X1538" s="11"/>
      <c r="Y1538" s="11"/>
      <c r="Z1538" s="11"/>
      <c r="AA1538" s="11"/>
      <c r="AB1538" s="11"/>
      <c r="AC1538" s="11"/>
      <c r="AD1538" s="11"/>
      <c r="AE1538" s="11"/>
      <c r="AF1538" s="11"/>
      <c r="AG15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38" s="11">
        <f>IF(Tabella14[[#This Row],[WP]]&lt;&gt;"",VLOOKUP(AG1538,[1]!Table_WP_list[[WP_short]:[IPT]],3,FALSE),"")</f>
      </c>
      <c r="AI1538" s="19"/>
      <c r="AJ1538" s="19"/>
    </row>
    <row r="1539" spans="1:36" x14ac:dyDescent="0.25">
      <c r="A1539" s="20"/>
      <c r="B1539" s="12"/>
      <c r="C1539" s="11"/>
      <c r="D1539" s="11"/>
      <c r="E1539" s="13"/>
      <c r="F1539" s="21"/>
      <c r="G1539" s="14"/>
      <c r="H1539" s="14"/>
      <c r="I1539" s="20"/>
      <c r="J1539" s="16"/>
      <c r="K1539" s="17"/>
      <c r="L1539" s="14"/>
      <c r="M1539" s="24"/>
      <c r="N1539" s="24"/>
      <c r="O1539" s="11"/>
      <c r="P1539" s="11"/>
      <c r="Q1539" s="11"/>
      <c r="R1539" s="11"/>
      <c r="S1539" s="11"/>
      <c r="T1539" s="11"/>
      <c r="U1539" s="11"/>
      <c r="V1539" s="11"/>
      <c r="W1539" s="11"/>
      <c r="X1539" s="11"/>
      <c r="Y1539" s="11"/>
      <c r="Z1539" s="11"/>
      <c r="AA1539" s="11"/>
      <c r="AB1539" s="11"/>
      <c r="AC1539" s="11"/>
      <c r="AD1539" s="11"/>
      <c r="AE1539" s="11"/>
      <c r="AF1539" s="11"/>
      <c r="AG153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39" s="11">
        <f>IF(Tabella14[[#This Row],[WP]]&lt;&gt;"",VLOOKUP(AG1539,[1]!Table_WP_list[[WP_short]:[IPT]],3,FALSE),"")</f>
      </c>
      <c r="AI1539" s="19"/>
      <c r="AJ1539" s="19"/>
    </row>
    <row r="1540" spans="1:36" x14ac:dyDescent="0.25">
      <c r="A1540" s="11"/>
      <c r="B1540" s="12"/>
      <c r="C1540" s="11"/>
      <c r="D1540" s="11"/>
      <c r="E1540" s="13"/>
      <c r="F1540" s="21"/>
      <c r="G1540" s="14"/>
      <c r="H1540" s="14"/>
      <c r="I1540" s="11"/>
      <c r="J1540" s="16"/>
      <c r="K1540" s="17"/>
      <c r="L1540" s="14"/>
      <c r="M1540" s="14"/>
      <c r="N1540" s="14"/>
      <c r="O1540" s="11"/>
      <c r="P1540" s="11"/>
      <c r="Q1540" s="11"/>
      <c r="R1540" s="11"/>
      <c r="S1540" s="11"/>
      <c r="T1540" s="11"/>
      <c r="U1540" s="11"/>
      <c r="V1540" s="11"/>
      <c r="W1540" s="11"/>
      <c r="X1540" s="11"/>
      <c r="Y1540" s="11"/>
      <c r="Z1540" s="11"/>
      <c r="AA1540" s="11"/>
      <c r="AB1540" s="11"/>
      <c r="AC1540" s="11"/>
      <c r="AD1540" s="11"/>
      <c r="AE1540" s="11"/>
      <c r="AF1540" s="11"/>
      <c r="AG15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40" s="11">
        <f>IF(Tabella14[[#This Row],[WP]]&lt;&gt;"",VLOOKUP(AG1540,[1]!Table_WP_list[[WP_short]:[IPT]],3,FALSE),"")</f>
      </c>
      <c r="AI1540" s="19"/>
      <c r="AJ1540" s="19"/>
    </row>
    <row r="1541" spans="1:36" x14ac:dyDescent="0.25">
      <c r="A1541" s="11"/>
      <c r="B1541" s="12"/>
      <c r="C1541" s="11"/>
      <c r="D1541" s="11"/>
      <c r="E1541" s="13"/>
      <c r="F1541" s="21"/>
      <c r="G1541" s="14"/>
      <c r="H1541" s="14"/>
      <c r="I1541" s="11"/>
      <c r="J1541" s="16"/>
      <c r="K1541" s="17"/>
      <c r="L1541" s="14"/>
      <c r="M1541" s="14"/>
      <c r="N1541" s="14"/>
      <c r="O1541" s="11"/>
      <c r="P1541" s="11"/>
      <c r="Q1541" s="11"/>
      <c r="R1541" s="11"/>
      <c r="S1541" s="11"/>
      <c r="T1541" s="11"/>
      <c r="U1541" s="11"/>
      <c r="V1541" s="11"/>
      <c r="W1541" s="11"/>
      <c r="X1541" s="11"/>
      <c r="Y1541" s="11"/>
      <c r="Z1541" s="11"/>
      <c r="AA1541" s="11"/>
      <c r="AB1541" s="11"/>
      <c r="AC1541" s="11"/>
      <c r="AD1541" s="11"/>
      <c r="AE1541" s="11"/>
      <c r="AF1541" s="11"/>
      <c r="AG154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41" s="11">
        <f>IF(Tabella14[[#This Row],[WP]]&lt;&gt;"",VLOOKUP(AG1541,[1]!Table_WP_list[[WP_short]:[IPT]],3,FALSE),"")</f>
      </c>
      <c r="AI1541" s="19"/>
      <c r="AJ1541" s="19"/>
    </row>
    <row r="1542" spans="1:36" x14ac:dyDescent="0.25">
      <c r="A1542" s="20"/>
      <c r="B1542" s="12"/>
      <c r="C1542" s="11"/>
      <c r="D1542" s="11"/>
      <c r="E1542" s="13"/>
      <c r="F1542" s="21"/>
      <c r="G1542" s="14"/>
      <c r="H1542" s="14"/>
      <c r="I1542" s="20"/>
      <c r="J1542" s="16"/>
      <c r="K1542" s="17"/>
      <c r="L1542" s="14"/>
      <c r="M1542" s="24"/>
      <c r="N1542" s="24"/>
      <c r="O1542" s="11"/>
      <c r="P1542" s="11"/>
      <c r="Q1542" s="11"/>
      <c r="R1542" s="11"/>
      <c r="S1542" s="11"/>
      <c r="T1542" s="11"/>
      <c r="U1542" s="11"/>
      <c r="V1542" s="11"/>
      <c r="W1542" s="11"/>
      <c r="X1542" s="11"/>
      <c r="Y1542" s="11"/>
      <c r="Z1542" s="11"/>
      <c r="AA1542" s="11"/>
      <c r="AB1542" s="11"/>
      <c r="AC1542" s="11"/>
      <c r="AD1542" s="11"/>
      <c r="AE1542" s="11"/>
      <c r="AF1542" s="11"/>
      <c r="AG154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42" s="11">
        <f>IF(Tabella14[[#This Row],[WP]]&lt;&gt;"",VLOOKUP(AG1542,[1]!Table_WP_list[[WP_short]:[IPT]],3,FALSE),"")</f>
      </c>
      <c r="AI1542" s="19"/>
      <c r="AJ1542" s="19"/>
    </row>
    <row r="1543" spans="1:36" x14ac:dyDescent="0.25">
      <c r="A1543" s="11"/>
      <c r="B1543" s="12"/>
      <c r="C1543" s="11"/>
      <c r="D1543" s="11"/>
      <c r="E1543" s="13"/>
      <c r="F1543" s="21"/>
      <c r="G1543" s="14"/>
      <c r="H1543" s="14"/>
      <c r="I1543" s="11"/>
      <c r="J1543" s="16"/>
      <c r="K1543" s="17"/>
      <c r="L1543" s="14"/>
      <c r="M1543" s="14"/>
      <c r="N1543" s="14"/>
      <c r="O1543" s="11"/>
      <c r="P1543" s="11"/>
      <c r="Q1543" s="11"/>
      <c r="R1543" s="11"/>
      <c r="S1543" s="11"/>
      <c r="T1543" s="11"/>
      <c r="U1543" s="11"/>
      <c r="V1543" s="11"/>
      <c r="W1543" s="11"/>
      <c r="X1543" s="11"/>
      <c r="Y1543" s="11"/>
      <c r="Z1543" s="11"/>
      <c r="AA1543" s="11"/>
      <c r="AB1543" s="11"/>
      <c r="AC1543" s="11"/>
      <c r="AD1543" s="11"/>
      <c r="AE1543" s="11"/>
      <c r="AF1543" s="11"/>
      <c r="AG154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43" s="11">
        <f>IF(Tabella14[[#This Row],[WP]]&lt;&gt;"",VLOOKUP(AG1543,[1]!Table_WP_list[[WP_short]:[IPT]],3,FALSE),"")</f>
      </c>
      <c r="AI1543" s="19"/>
      <c r="AJ1543" s="19"/>
    </row>
    <row r="1544" spans="1:36" x14ac:dyDescent="0.25">
      <c r="A1544" s="11"/>
      <c r="B1544" s="12"/>
      <c r="C1544" s="11"/>
      <c r="D1544" s="11"/>
      <c r="E1544" s="13"/>
      <c r="F1544" s="21"/>
      <c r="G1544" s="14"/>
      <c r="H1544" s="14"/>
      <c r="I1544" s="11"/>
      <c r="J1544" s="16"/>
      <c r="K1544" s="17"/>
      <c r="L1544" s="14"/>
      <c r="M1544" s="14"/>
      <c r="N1544" s="14"/>
      <c r="O1544" s="11"/>
      <c r="P1544" s="11"/>
      <c r="Q1544" s="11"/>
      <c r="R1544" s="11"/>
      <c r="S1544" s="11"/>
      <c r="T1544" s="11"/>
      <c r="U1544" s="11"/>
      <c r="V1544" s="11"/>
      <c r="W1544" s="11"/>
      <c r="X1544" s="11"/>
      <c r="Y1544" s="11"/>
      <c r="Z1544" s="11"/>
      <c r="AA1544" s="11"/>
      <c r="AB1544" s="11"/>
      <c r="AC1544" s="11"/>
      <c r="AD1544" s="11"/>
      <c r="AE1544" s="11"/>
      <c r="AF1544" s="11"/>
      <c r="AG154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44" s="11">
        <f>IF(Tabella14[[#This Row],[WP]]&lt;&gt;"",VLOOKUP(AG1544,[1]!Table_WP_list[[WP_short]:[IPT]],3,FALSE),"")</f>
      </c>
      <c r="AI1544" s="19"/>
      <c r="AJ1544" s="19"/>
    </row>
    <row r="1545" spans="1:36" x14ac:dyDescent="0.25">
      <c r="A1545" s="20"/>
      <c r="B1545" s="12"/>
      <c r="C1545" s="11"/>
      <c r="D1545" s="11"/>
      <c r="E1545" s="13"/>
      <c r="F1545" s="21"/>
      <c r="G1545" s="14"/>
      <c r="H1545" s="14"/>
      <c r="I1545" s="20"/>
      <c r="J1545" s="16"/>
      <c r="K1545" s="17"/>
      <c r="L1545" s="14"/>
      <c r="M1545" s="24"/>
      <c r="N1545" s="24"/>
      <c r="O1545" s="11"/>
      <c r="P1545" s="11"/>
      <c r="Q1545" s="11"/>
      <c r="R1545" s="11"/>
      <c r="S1545" s="11"/>
      <c r="T1545" s="11"/>
      <c r="U1545" s="11"/>
      <c r="V1545" s="11"/>
      <c r="W1545" s="11"/>
      <c r="X1545" s="11"/>
      <c r="Y1545" s="11"/>
      <c r="Z1545" s="11"/>
      <c r="AA1545" s="11"/>
      <c r="AB1545" s="11"/>
      <c r="AC1545" s="11"/>
      <c r="AD1545" s="11"/>
      <c r="AE1545" s="11"/>
      <c r="AF1545" s="11"/>
      <c r="AG154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45" s="11">
        <f>IF(Tabella14[[#This Row],[WP]]&lt;&gt;"",VLOOKUP(AG1545,[1]!Table_WP_list[[WP_short]:[IPT]],3,FALSE),"")</f>
      </c>
      <c r="AI1545" s="19"/>
      <c r="AJ1545" s="19"/>
    </row>
    <row r="1546" spans="1:36" x14ac:dyDescent="0.25">
      <c r="A1546" s="11"/>
      <c r="B1546" s="12"/>
      <c r="C1546" s="11"/>
      <c r="D1546" s="11"/>
      <c r="E1546" s="13"/>
      <c r="F1546" s="21"/>
      <c r="G1546" s="14"/>
      <c r="H1546" s="14"/>
      <c r="I1546" s="11"/>
      <c r="J1546" s="16"/>
      <c r="K1546" s="17"/>
      <c r="L1546" s="14"/>
      <c r="M1546" s="14"/>
      <c r="N1546" s="14"/>
      <c r="O1546" s="11"/>
      <c r="P1546" s="11"/>
      <c r="Q1546" s="11"/>
      <c r="R1546" s="11"/>
      <c r="S1546" s="11"/>
      <c r="T1546" s="11"/>
      <c r="U1546" s="11"/>
      <c r="V1546" s="11"/>
      <c r="W1546" s="11"/>
      <c r="X1546" s="11"/>
      <c r="Y1546" s="11"/>
      <c r="Z1546" s="11"/>
      <c r="AA1546" s="11"/>
      <c r="AB1546" s="11"/>
      <c r="AC1546" s="11"/>
      <c r="AD1546" s="11"/>
      <c r="AE1546" s="11"/>
      <c r="AF1546" s="11"/>
      <c r="AG154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46" s="11">
        <f>IF(Tabella14[[#This Row],[WP]]&lt;&gt;"",VLOOKUP(AG1546,[1]!Table_WP_list[[WP_short]:[IPT]],3,FALSE),"")</f>
      </c>
      <c r="AI1546" s="19"/>
      <c r="AJ1546" s="19"/>
    </row>
    <row r="1547" spans="1:36" x14ac:dyDescent="0.25">
      <c r="A1547" s="11"/>
      <c r="B1547" s="12"/>
      <c r="C1547" s="11"/>
      <c r="D1547" s="11"/>
      <c r="E1547" s="13"/>
      <c r="F1547" s="21"/>
      <c r="G1547" s="14"/>
      <c r="H1547" s="14"/>
      <c r="I1547" s="11"/>
      <c r="J1547" s="16"/>
      <c r="K1547" s="17"/>
      <c r="L1547" s="14"/>
      <c r="M1547" s="14"/>
      <c r="N1547" s="14"/>
      <c r="O1547" s="11"/>
      <c r="P1547" s="11"/>
      <c r="Q1547" s="11"/>
      <c r="R1547" s="11"/>
      <c r="S1547" s="11"/>
      <c r="T1547" s="11"/>
      <c r="U1547" s="11"/>
      <c r="V1547" s="11"/>
      <c r="W1547" s="11"/>
      <c r="X1547" s="11"/>
      <c r="Y1547" s="11"/>
      <c r="Z1547" s="11"/>
      <c r="AA1547" s="11"/>
      <c r="AB1547" s="11"/>
      <c r="AC1547" s="11"/>
      <c r="AD1547" s="11"/>
      <c r="AE1547" s="11"/>
      <c r="AF1547" s="11"/>
      <c r="AG154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47" s="11">
        <f>IF(Tabella14[[#This Row],[WP]]&lt;&gt;"",VLOOKUP(AG1547,[1]!Table_WP_list[[WP_short]:[IPT]],3,FALSE),"")</f>
      </c>
      <c r="AI1547" s="19"/>
      <c r="AJ1547" s="19"/>
    </row>
    <row r="1548" spans="1:36" x14ac:dyDescent="0.25">
      <c r="A1548" s="20"/>
      <c r="B1548" s="12"/>
      <c r="C1548" s="11"/>
      <c r="D1548" s="11"/>
      <c r="E1548" s="13"/>
      <c r="F1548" s="21"/>
      <c r="G1548" s="14"/>
      <c r="H1548" s="14"/>
      <c r="I1548" s="20"/>
      <c r="J1548" s="16"/>
      <c r="K1548" s="17"/>
      <c r="L1548" s="14"/>
      <c r="M1548" s="24"/>
      <c r="N1548" s="24"/>
      <c r="O1548" s="11"/>
      <c r="P1548" s="11"/>
      <c r="Q1548" s="11"/>
      <c r="R1548" s="11"/>
      <c r="S1548" s="11"/>
      <c r="T1548" s="11"/>
      <c r="U1548" s="11"/>
      <c r="V1548" s="11"/>
      <c r="W1548" s="11"/>
      <c r="X1548" s="11"/>
      <c r="Y1548" s="11"/>
      <c r="Z1548" s="11"/>
      <c r="AA1548" s="11"/>
      <c r="AB1548" s="11"/>
      <c r="AC1548" s="11"/>
      <c r="AD1548" s="11"/>
      <c r="AE1548" s="11"/>
      <c r="AF1548" s="11"/>
      <c r="AG154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48" s="11">
        <f>IF(Tabella14[[#This Row],[WP]]&lt;&gt;"",VLOOKUP(AG1548,[1]!Table_WP_list[[WP_short]:[IPT]],3,FALSE),"")</f>
      </c>
      <c r="AI1548" s="19"/>
      <c r="AJ1548" s="19"/>
    </row>
    <row r="1549" spans="1:36" x14ac:dyDescent="0.25">
      <c r="A1549" s="11"/>
      <c r="B1549" s="12"/>
      <c r="C1549" s="11"/>
      <c r="D1549" s="11"/>
      <c r="E1549" s="13"/>
      <c r="F1549" s="21"/>
      <c r="G1549" s="14"/>
      <c r="H1549" s="14"/>
      <c r="I1549" s="11"/>
      <c r="J1549" s="16"/>
      <c r="K1549" s="17"/>
      <c r="L1549" s="14"/>
      <c r="M1549" s="14"/>
      <c r="N1549" s="14"/>
      <c r="O1549" s="11"/>
      <c r="P1549" s="11"/>
      <c r="Q1549" s="11"/>
      <c r="R1549" s="11"/>
      <c r="S1549" s="11"/>
      <c r="T1549" s="11"/>
      <c r="U1549" s="11"/>
      <c r="V1549" s="11"/>
      <c r="W1549" s="11"/>
      <c r="X1549" s="11"/>
      <c r="Y1549" s="11"/>
      <c r="Z1549" s="11"/>
      <c r="AA1549" s="11"/>
      <c r="AB1549" s="11"/>
      <c r="AC1549" s="11"/>
      <c r="AD1549" s="11"/>
      <c r="AE1549" s="11"/>
      <c r="AF1549" s="11"/>
      <c r="AG15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49" s="11">
        <f>IF(Tabella14[[#This Row],[WP]]&lt;&gt;"",VLOOKUP(AG1549,[1]!Table_WP_list[[WP_short]:[IPT]],3,FALSE),"")</f>
      </c>
      <c r="AI1549" s="19"/>
      <c r="AJ1549" s="19"/>
    </row>
    <row r="1550" spans="1:36" x14ac:dyDescent="0.25">
      <c r="A1550" s="11"/>
      <c r="B1550" s="12"/>
      <c r="C1550" s="11"/>
      <c r="D1550" s="11"/>
      <c r="E1550" s="13"/>
      <c r="F1550" s="21"/>
      <c r="G1550" s="14"/>
      <c r="H1550" s="14"/>
      <c r="I1550" s="11"/>
      <c r="J1550" s="16"/>
      <c r="K1550" s="17"/>
      <c r="L1550" s="14"/>
      <c r="M1550" s="14"/>
      <c r="N1550" s="14"/>
      <c r="O1550" s="11"/>
      <c r="P1550" s="11"/>
      <c r="Q1550" s="11"/>
      <c r="R1550" s="11"/>
      <c r="S1550" s="11"/>
      <c r="T1550" s="11"/>
      <c r="U1550" s="11"/>
      <c r="V1550" s="11"/>
      <c r="W1550" s="11"/>
      <c r="X1550" s="11"/>
      <c r="Y1550" s="11"/>
      <c r="Z1550" s="11"/>
      <c r="AA1550" s="11"/>
      <c r="AB1550" s="11"/>
      <c r="AC1550" s="11"/>
      <c r="AD1550" s="11"/>
      <c r="AE1550" s="11"/>
      <c r="AF1550" s="11"/>
      <c r="AG155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50" s="11">
        <f>IF(Tabella14[[#This Row],[WP]]&lt;&gt;"",VLOOKUP(AG1550,[1]!Table_WP_list[[WP_short]:[IPT]],3,FALSE),"")</f>
      </c>
      <c r="AI1550" s="19"/>
      <c r="AJ1550" s="19"/>
    </row>
    <row r="1551" spans="1:36" x14ac:dyDescent="0.25">
      <c r="A1551" s="20"/>
      <c r="B1551" s="12"/>
      <c r="C1551" s="11"/>
      <c r="D1551" s="11"/>
      <c r="E1551" s="13"/>
      <c r="F1551" s="21"/>
      <c r="G1551" s="14"/>
      <c r="H1551" s="14"/>
      <c r="I1551" s="20"/>
      <c r="J1551" s="16"/>
      <c r="K1551" s="17"/>
      <c r="L1551" s="14"/>
      <c r="M1551" s="24"/>
      <c r="N1551" s="24"/>
      <c r="O1551" s="11"/>
      <c r="P1551" s="11"/>
      <c r="Q1551" s="11"/>
      <c r="R1551" s="11"/>
      <c r="S1551" s="11"/>
      <c r="T1551" s="11"/>
      <c r="U1551" s="11"/>
      <c r="V1551" s="11"/>
      <c r="W1551" s="11"/>
      <c r="X1551" s="11"/>
      <c r="Y1551" s="11"/>
      <c r="Z1551" s="11"/>
      <c r="AA1551" s="11"/>
      <c r="AB1551" s="11"/>
      <c r="AC1551" s="11"/>
      <c r="AD1551" s="11"/>
      <c r="AE1551" s="11"/>
      <c r="AF1551" s="11"/>
      <c r="AG155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51" s="11">
        <f>IF(Tabella14[[#This Row],[WP]]&lt;&gt;"",VLOOKUP(AG1551,[1]!Table_WP_list[[WP_short]:[IPT]],3,FALSE),"")</f>
      </c>
      <c r="AI1551" s="19"/>
      <c r="AJ1551" s="19"/>
    </row>
    <row r="1552" spans="1:36" x14ac:dyDescent="0.25">
      <c r="A1552" s="11"/>
      <c r="B1552" s="12"/>
      <c r="C1552" s="11"/>
      <c r="D1552" s="11"/>
      <c r="E1552" s="13"/>
      <c r="F1552" s="21"/>
      <c r="G1552" s="14"/>
      <c r="H1552" s="14"/>
      <c r="I1552" s="11"/>
      <c r="J1552" s="16"/>
      <c r="K1552" s="17"/>
      <c r="L1552" s="14"/>
      <c r="M1552" s="14"/>
      <c r="N1552" s="14"/>
      <c r="O1552" s="11"/>
      <c r="P1552" s="11"/>
      <c r="Q1552" s="11"/>
      <c r="R1552" s="11"/>
      <c r="S1552" s="11"/>
      <c r="T1552" s="11"/>
      <c r="U1552" s="11"/>
      <c r="V1552" s="11"/>
      <c r="W1552" s="11"/>
      <c r="X1552" s="11"/>
      <c r="Y1552" s="11"/>
      <c r="Z1552" s="11"/>
      <c r="AA1552" s="11"/>
      <c r="AB1552" s="11"/>
      <c r="AC1552" s="11"/>
      <c r="AD1552" s="11"/>
      <c r="AE1552" s="11"/>
      <c r="AF1552" s="11"/>
      <c r="AG155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52" s="11">
        <f>IF(Tabella14[[#This Row],[WP]]&lt;&gt;"",VLOOKUP(AG1552,[1]!Table_WP_list[[WP_short]:[IPT]],3,FALSE),"")</f>
      </c>
      <c r="AI1552" s="19"/>
      <c r="AJ1552" s="19"/>
    </row>
    <row r="1553" spans="1:36" x14ac:dyDescent="0.25">
      <c r="A1553" s="11"/>
      <c r="B1553" s="12"/>
      <c r="C1553" s="11"/>
      <c r="D1553" s="11"/>
      <c r="E1553" s="13"/>
      <c r="F1553" s="21"/>
      <c r="G1553" s="14"/>
      <c r="H1553" s="14"/>
      <c r="I1553" s="11"/>
      <c r="J1553" s="16"/>
      <c r="K1553" s="17"/>
      <c r="L1553" s="14"/>
      <c r="M1553" s="14"/>
      <c r="N1553" s="14"/>
      <c r="O1553" s="11"/>
      <c r="P1553" s="11"/>
      <c r="Q1553" s="11"/>
      <c r="R1553" s="11"/>
      <c r="S1553" s="11"/>
      <c r="T1553" s="11"/>
      <c r="U1553" s="11"/>
      <c r="V1553" s="11"/>
      <c r="W1553" s="11"/>
      <c r="X1553" s="11"/>
      <c r="Y1553" s="11"/>
      <c r="Z1553" s="11"/>
      <c r="AA1553" s="11"/>
      <c r="AB1553" s="11"/>
      <c r="AC1553" s="11"/>
      <c r="AD1553" s="11"/>
      <c r="AE1553" s="11"/>
      <c r="AF1553" s="11"/>
      <c r="AG155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53" s="11">
        <f>IF(Tabella14[[#This Row],[WP]]&lt;&gt;"",VLOOKUP(AG1553,[1]!Table_WP_list[[WP_short]:[IPT]],3,FALSE),"")</f>
      </c>
      <c r="AI1553" s="19"/>
      <c r="AJ1553" s="19"/>
    </row>
    <row r="1554" spans="1:36" x14ac:dyDescent="0.25">
      <c r="A1554" s="20"/>
      <c r="B1554" s="12"/>
      <c r="C1554" s="11"/>
      <c r="D1554" s="11"/>
      <c r="E1554" s="13"/>
      <c r="F1554" s="21"/>
      <c r="G1554" s="14"/>
      <c r="H1554" s="14"/>
      <c r="I1554" s="20"/>
      <c r="J1554" s="16"/>
      <c r="K1554" s="17"/>
      <c r="L1554" s="14"/>
      <c r="M1554" s="24"/>
      <c r="N1554" s="24"/>
      <c r="O1554" s="11"/>
      <c r="P1554" s="11"/>
      <c r="Q1554" s="11"/>
      <c r="R1554" s="11"/>
      <c r="S1554" s="11"/>
      <c r="T1554" s="11"/>
      <c r="U1554" s="11"/>
      <c r="V1554" s="11"/>
      <c r="W1554" s="11"/>
      <c r="X1554" s="11"/>
      <c r="Y1554" s="11"/>
      <c r="Z1554" s="11"/>
      <c r="AA1554" s="11"/>
      <c r="AB1554" s="11"/>
      <c r="AC1554" s="11"/>
      <c r="AD1554" s="11"/>
      <c r="AE1554" s="11"/>
      <c r="AF1554" s="11"/>
      <c r="AG155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54" s="11">
        <f>IF(Tabella14[[#This Row],[WP]]&lt;&gt;"",VLOOKUP(AG1554,[1]!Table_WP_list[[WP_short]:[IPT]],3,FALSE),"")</f>
      </c>
      <c r="AI1554" s="19"/>
      <c r="AJ1554" s="19"/>
    </row>
    <row r="1555" spans="1:36" x14ac:dyDescent="0.25">
      <c r="A1555" s="11"/>
      <c r="B1555" s="12"/>
      <c r="C1555" s="11"/>
      <c r="D1555" s="11"/>
      <c r="E1555" s="13"/>
      <c r="F1555" s="21"/>
      <c r="G1555" s="14"/>
      <c r="H1555" s="14"/>
      <c r="I1555" s="11"/>
      <c r="J1555" s="16"/>
      <c r="K1555" s="17"/>
      <c r="L1555" s="14"/>
      <c r="M1555" s="14"/>
      <c r="N1555" s="14"/>
      <c r="O1555" s="11"/>
      <c r="P1555" s="11"/>
      <c r="Q1555" s="11"/>
      <c r="R1555" s="11"/>
      <c r="S1555" s="11"/>
      <c r="T1555" s="11"/>
      <c r="U1555" s="11"/>
      <c r="V1555" s="11"/>
      <c r="W1555" s="11"/>
      <c r="X1555" s="11"/>
      <c r="Y1555" s="11"/>
      <c r="Z1555" s="11"/>
      <c r="AA1555" s="11"/>
      <c r="AB1555" s="11"/>
      <c r="AC1555" s="11"/>
      <c r="AD1555" s="11"/>
      <c r="AE1555" s="11"/>
      <c r="AF1555" s="11"/>
      <c r="AG155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55" s="11">
        <f>IF(Tabella14[[#This Row],[WP]]&lt;&gt;"",VLOOKUP(AG1555,[1]!Table_WP_list[[WP_short]:[IPT]],3,FALSE),"")</f>
      </c>
      <c r="AI1555" s="19"/>
      <c r="AJ1555" s="19"/>
    </row>
    <row r="1556" spans="1:36" x14ac:dyDescent="0.25">
      <c r="A1556" s="11"/>
      <c r="B1556" s="12"/>
      <c r="C1556" s="11"/>
      <c r="D1556" s="11"/>
      <c r="E1556" s="13"/>
      <c r="F1556" s="21"/>
      <c r="G1556" s="14"/>
      <c r="H1556" s="14"/>
      <c r="I1556" s="11"/>
      <c r="J1556" s="16"/>
      <c r="K1556" s="17"/>
      <c r="L1556" s="14"/>
      <c r="M1556" s="14"/>
      <c r="N1556" s="14"/>
      <c r="O1556" s="11"/>
      <c r="P1556" s="11"/>
      <c r="Q1556" s="11"/>
      <c r="R1556" s="11"/>
      <c r="S1556" s="11"/>
      <c r="T1556" s="11"/>
      <c r="U1556" s="11"/>
      <c r="V1556" s="11"/>
      <c r="W1556" s="11"/>
      <c r="X1556" s="11"/>
      <c r="Y1556" s="11"/>
      <c r="Z1556" s="11"/>
      <c r="AA1556" s="11"/>
      <c r="AB1556" s="11"/>
      <c r="AC1556" s="11"/>
      <c r="AD1556" s="11"/>
      <c r="AE1556" s="11"/>
      <c r="AF1556" s="11"/>
      <c r="AG15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56" s="11">
        <f>IF(Tabella14[[#This Row],[WP]]&lt;&gt;"",VLOOKUP(AG1556,[1]!Table_WP_list[[WP_short]:[IPT]],3,FALSE),"")</f>
      </c>
      <c r="AI1556" s="19"/>
      <c r="AJ1556" s="19"/>
    </row>
    <row r="1557" spans="1:36" x14ac:dyDescent="0.25">
      <c r="A1557" s="20"/>
      <c r="B1557" s="12"/>
      <c r="C1557" s="11"/>
      <c r="D1557" s="11"/>
      <c r="E1557" s="13"/>
      <c r="F1557" s="21"/>
      <c r="G1557" s="14"/>
      <c r="H1557" s="14"/>
      <c r="I1557" s="20"/>
      <c r="J1557" s="16"/>
      <c r="K1557" s="17"/>
      <c r="L1557" s="14"/>
      <c r="M1557" s="24"/>
      <c r="N1557" s="24"/>
      <c r="O1557" s="11"/>
      <c r="P1557" s="11"/>
      <c r="Q1557" s="11"/>
      <c r="R1557" s="11"/>
      <c r="S1557" s="11"/>
      <c r="T1557" s="11"/>
      <c r="U1557" s="11"/>
      <c r="V1557" s="11"/>
      <c r="W1557" s="11"/>
      <c r="X1557" s="11"/>
      <c r="Y1557" s="11"/>
      <c r="Z1557" s="11"/>
      <c r="AA1557" s="11"/>
      <c r="AB1557" s="11"/>
      <c r="AC1557" s="11"/>
      <c r="AD1557" s="11"/>
      <c r="AE1557" s="11"/>
      <c r="AF1557" s="11"/>
      <c r="AG155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57" s="11">
        <f>IF(Tabella14[[#This Row],[WP]]&lt;&gt;"",VLOOKUP(AG1557,[1]!Table_WP_list[[WP_short]:[IPT]],3,FALSE),"")</f>
      </c>
      <c r="AI1557" s="19"/>
      <c r="AJ1557" s="19"/>
    </row>
    <row r="1558" spans="1:36" x14ac:dyDescent="0.25">
      <c r="A1558" s="11"/>
      <c r="B1558" s="12"/>
      <c r="C1558" s="11"/>
      <c r="D1558" s="11"/>
      <c r="E1558" s="13"/>
      <c r="F1558" s="21"/>
      <c r="G1558" s="14"/>
      <c r="H1558" s="14"/>
      <c r="I1558" s="11"/>
      <c r="J1558" s="16"/>
      <c r="K1558" s="17"/>
      <c r="L1558" s="14"/>
      <c r="M1558" s="14"/>
      <c r="N1558" s="14"/>
      <c r="O1558" s="11"/>
      <c r="P1558" s="11"/>
      <c r="Q1558" s="11"/>
      <c r="R1558" s="11"/>
      <c r="S1558" s="11"/>
      <c r="T1558" s="11"/>
      <c r="U1558" s="11"/>
      <c r="V1558" s="11"/>
      <c r="W1558" s="11"/>
      <c r="X1558" s="11"/>
      <c r="Y1558" s="11"/>
      <c r="Z1558" s="11"/>
      <c r="AA1558" s="11"/>
      <c r="AB1558" s="11"/>
      <c r="AC1558" s="11"/>
      <c r="AD1558" s="11"/>
      <c r="AE1558" s="11"/>
      <c r="AF1558" s="11"/>
      <c r="AG155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58" s="11">
        <f>IF(Tabella14[[#This Row],[WP]]&lt;&gt;"",VLOOKUP(AG1558,[1]!Table_WP_list[[WP_short]:[IPT]],3,FALSE),"")</f>
      </c>
      <c r="AI1558" s="19"/>
      <c r="AJ1558" s="19"/>
    </row>
    <row r="1559" spans="1:36" x14ac:dyDescent="0.25">
      <c r="A1559" s="11"/>
      <c r="B1559" s="12"/>
      <c r="C1559" s="11"/>
      <c r="D1559" s="11"/>
      <c r="E1559" s="13"/>
      <c r="F1559" s="21"/>
      <c r="G1559" s="14"/>
      <c r="H1559" s="14"/>
      <c r="I1559" s="11"/>
      <c r="J1559" s="16"/>
      <c r="K1559" s="17"/>
      <c r="L1559" s="14"/>
      <c r="M1559" s="14"/>
      <c r="N1559" s="14"/>
      <c r="O1559" s="11"/>
      <c r="P1559" s="11"/>
      <c r="Q1559" s="11"/>
      <c r="R1559" s="11"/>
      <c r="S1559" s="11"/>
      <c r="T1559" s="11"/>
      <c r="U1559" s="11"/>
      <c r="V1559" s="11"/>
      <c r="W1559" s="11"/>
      <c r="X1559" s="11"/>
      <c r="Y1559" s="11"/>
      <c r="Z1559" s="11"/>
      <c r="AA1559" s="11"/>
      <c r="AB1559" s="11"/>
      <c r="AC1559" s="11"/>
      <c r="AD1559" s="11"/>
      <c r="AE1559" s="11"/>
      <c r="AF1559" s="11"/>
      <c r="AG155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59" s="11">
        <f>IF(Tabella14[[#This Row],[WP]]&lt;&gt;"",VLOOKUP(AG1559,[1]!Table_WP_list[[WP_short]:[IPT]],3,FALSE),"")</f>
      </c>
      <c r="AI1559" s="19"/>
      <c r="AJ1559" s="19"/>
    </row>
    <row r="1560" spans="1:36" x14ac:dyDescent="0.25">
      <c r="A1560" s="20"/>
      <c r="B1560" s="12"/>
      <c r="C1560" s="11"/>
      <c r="D1560" s="11"/>
      <c r="E1560" s="13"/>
      <c r="F1560" s="21"/>
      <c r="G1560" s="14"/>
      <c r="H1560" s="14"/>
      <c r="I1560" s="20"/>
      <c r="J1560" s="16"/>
      <c r="K1560" s="17"/>
      <c r="L1560" s="14"/>
      <c r="M1560" s="24"/>
      <c r="N1560" s="24"/>
      <c r="O1560" s="11"/>
      <c r="P1560" s="11"/>
      <c r="Q1560" s="11"/>
      <c r="R1560" s="11"/>
      <c r="S1560" s="11"/>
      <c r="T1560" s="11"/>
      <c r="U1560" s="11"/>
      <c r="V1560" s="11"/>
      <c r="W1560" s="11"/>
      <c r="X1560" s="11"/>
      <c r="Y1560" s="11"/>
      <c r="Z1560" s="11"/>
      <c r="AA1560" s="11"/>
      <c r="AB1560" s="11"/>
      <c r="AC1560" s="11"/>
      <c r="AD1560" s="11"/>
      <c r="AE1560" s="11"/>
      <c r="AF1560" s="11"/>
      <c r="AG156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60" s="11">
        <f>IF(Tabella14[[#This Row],[WP]]&lt;&gt;"",VLOOKUP(AG1560,[1]!Table_WP_list[[WP_short]:[IPT]],3,FALSE),"")</f>
      </c>
      <c r="AI1560" s="19"/>
      <c r="AJ1560" s="19"/>
    </row>
    <row r="1561" spans="1:36" x14ac:dyDescent="0.25">
      <c r="A1561" s="11"/>
      <c r="B1561" s="12"/>
      <c r="C1561" s="11"/>
      <c r="D1561" s="11"/>
      <c r="E1561" s="13"/>
      <c r="F1561" s="21"/>
      <c r="G1561" s="14"/>
      <c r="H1561" s="14"/>
      <c r="I1561" s="11"/>
      <c r="J1561" s="16"/>
      <c r="K1561" s="17"/>
      <c r="L1561" s="14"/>
      <c r="M1561" s="14"/>
      <c r="N1561" s="14"/>
      <c r="O1561" s="11"/>
      <c r="P1561" s="11"/>
      <c r="Q1561" s="11"/>
      <c r="R1561" s="11"/>
      <c r="S1561" s="11"/>
      <c r="T1561" s="11"/>
      <c r="U1561" s="11"/>
      <c r="V1561" s="11"/>
      <c r="W1561" s="11"/>
      <c r="X1561" s="11"/>
      <c r="Y1561" s="11"/>
      <c r="Z1561" s="11"/>
      <c r="AA1561" s="11"/>
      <c r="AB1561" s="11"/>
      <c r="AC1561" s="11"/>
      <c r="AD1561" s="11"/>
      <c r="AE1561" s="11"/>
      <c r="AF1561" s="11"/>
      <c r="AG156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61" s="11">
        <f>IF(Tabella14[[#This Row],[WP]]&lt;&gt;"",VLOOKUP(AG1561,[1]!Table_WP_list[[WP_short]:[IPT]],3,FALSE),"")</f>
      </c>
      <c r="AI1561" s="19"/>
      <c r="AJ1561" s="19"/>
    </row>
    <row r="1562" spans="1:36" x14ac:dyDescent="0.25">
      <c r="A1562" s="11"/>
      <c r="B1562" s="12"/>
      <c r="C1562" s="11"/>
      <c r="D1562" s="11"/>
      <c r="E1562" s="13"/>
      <c r="F1562" s="21"/>
      <c r="G1562" s="14"/>
      <c r="H1562" s="14"/>
      <c r="I1562" s="11"/>
      <c r="J1562" s="16"/>
      <c r="K1562" s="17"/>
      <c r="L1562" s="14"/>
      <c r="M1562" s="14"/>
      <c r="N1562" s="14"/>
      <c r="O1562" s="11"/>
      <c r="P1562" s="11"/>
      <c r="Q1562" s="11"/>
      <c r="R1562" s="11"/>
      <c r="S1562" s="11"/>
      <c r="T1562" s="11"/>
      <c r="U1562" s="11"/>
      <c r="V1562" s="11"/>
      <c r="W1562" s="11"/>
      <c r="X1562" s="11"/>
      <c r="Y1562" s="11"/>
      <c r="Z1562" s="11"/>
      <c r="AA1562" s="11"/>
      <c r="AB1562" s="11"/>
      <c r="AC1562" s="11"/>
      <c r="AD1562" s="11"/>
      <c r="AE1562" s="11"/>
      <c r="AF1562" s="11"/>
      <c r="AG156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62" s="11">
        <f>IF(Tabella14[[#This Row],[WP]]&lt;&gt;"",VLOOKUP(AG1562,[1]!Table_WP_list[[WP_short]:[IPT]],3,FALSE),"")</f>
      </c>
      <c r="AI1562" s="19"/>
      <c r="AJ1562" s="19"/>
    </row>
    <row r="1563" spans="1:36" x14ac:dyDescent="0.25">
      <c r="A1563" s="20"/>
      <c r="B1563" s="12"/>
      <c r="C1563" s="11"/>
      <c r="D1563" s="11"/>
      <c r="E1563" s="13"/>
      <c r="F1563" s="21"/>
      <c r="G1563" s="14"/>
      <c r="H1563" s="14"/>
      <c r="I1563" s="20"/>
      <c r="J1563" s="16"/>
      <c r="K1563" s="17"/>
      <c r="L1563" s="14"/>
      <c r="M1563" s="24"/>
      <c r="N1563" s="24"/>
      <c r="O1563" s="11"/>
      <c r="P1563" s="11"/>
      <c r="Q1563" s="11"/>
      <c r="R1563" s="11"/>
      <c r="S1563" s="11"/>
      <c r="T1563" s="11"/>
      <c r="U1563" s="11"/>
      <c r="V1563" s="11"/>
      <c r="W1563" s="11"/>
      <c r="X1563" s="11"/>
      <c r="Y1563" s="11"/>
      <c r="Z1563" s="11"/>
      <c r="AA1563" s="11"/>
      <c r="AB1563" s="11"/>
      <c r="AC1563" s="11"/>
      <c r="AD1563" s="11"/>
      <c r="AE1563" s="11"/>
      <c r="AF1563" s="11"/>
      <c r="AG156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63" s="11">
        <f>IF(Tabella14[[#This Row],[WP]]&lt;&gt;"",VLOOKUP(AG1563,[1]!Table_WP_list[[WP_short]:[IPT]],3,FALSE),"")</f>
      </c>
      <c r="AI1563" s="19"/>
      <c r="AJ1563" s="19"/>
    </row>
    <row r="1564" spans="1:36" x14ac:dyDescent="0.25">
      <c r="A1564" s="11"/>
      <c r="B1564" s="12"/>
      <c r="C1564" s="11"/>
      <c r="D1564" s="11"/>
      <c r="E1564" s="13"/>
      <c r="F1564" s="21"/>
      <c r="G1564" s="14"/>
      <c r="H1564" s="14"/>
      <c r="I1564" s="11"/>
      <c r="J1564" s="16"/>
      <c r="K1564" s="17"/>
      <c r="L1564" s="14"/>
      <c r="M1564" s="14"/>
      <c r="N1564" s="14"/>
      <c r="O1564" s="11"/>
      <c r="P1564" s="11"/>
      <c r="Q1564" s="11"/>
      <c r="R1564" s="11"/>
      <c r="S1564" s="11"/>
      <c r="T1564" s="11"/>
      <c r="U1564" s="11"/>
      <c r="V1564" s="11"/>
      <c r="W1564" s="11"/>
      <c r="X1564" s="11"/>
      <c r="Y1564" s="11"/>
      <c r="Z1564" s="11"/>
      <c r="AA1564" s="11"/>
      <c r="AB1564" s="11"/>
      <c r="AC1564" s="11"/>
      <c r="AD1564" s="11"/>
      <c r="AE1564" s="11"/>
      <c r="AF1564" s="11"/>
      <c r="AG156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64" s="11">
        <f>IF(Tabella14[[#This Row],[WP]]&lt;&gt;"",VLOOKUP(AG1564,[1]!Table_WP_list[[WP_short]:[IPT]],3,FALSE),"")</f>
      </c>
      <c r="AI1564" s="19"/>
      <c r="AJ1564" s="19"/>
    </row>
    <row r="1565" spans="1:36" x14ac:dyDescent="0.25">
      <c r="A1565" s="11"/>
      <c r="B1565" s="12"/>
      <c r="C1565" s="11"/>
      <c r="D1565" s="11"/>
      <c r="E1565" s="13"/>
      <c r="F1565" s="21"/>
      <c r="G1565" s="14"/>
      <c r="H1565" s="14"/>
      <c r="I1565" s="11"/>
      <c r="J1565" s="16"/>
      <c r="K1565" s="17"/>
      <c r="L1565" s="14"/>
      <c r="M1565" s="14"/>
      <c r="N1565" s="14"/>
      <c r="O1565" s="11"/>
      <c r="P1565" s="11"/>
      <c r="Q1565" s="11"/>
      <c r="R1565" s="11"/>
      <c r="S1565" s="11"/>
      <c r="T1565" s="11"/>
      <c r="U1565" s="11"/>
      <c r="V1565" s="11"/>
      <c r="W1565" s="11"/>
      <c r="X1565" s="11"/>
      <c r="Y1565" s="11"/>
      <c r="Z1565" s="11"/>
      <c r="AA1565" s="11"/>
      <c r="AB1565" s="11"/>
      <c r="AC1565" s="11"/>
      <c r="AD1565" s="11"/>
      <c r="AE1565" s="11"/>
      <c r="AF1565" s="11"/>
      <c r="AG156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65" s="11">
        <f>IF(Tabella14[[#This Row],[WP]]&lt;&gt;"",VLOOKUP(AG1565,[1]!Table_WP_list[[WP_short]:[IPT]],3,FALSE),"")</f>
      </c>
      <c r="AI1565" s="19"/>
      <c r="AJ1565" s="19"/>
    </row>
    <row r="1566" spans="1:36" x14ac:dyDescent="0.25">
      <c r="A1566" s="20"/>
      <c r="B1566" s="12"/>
      <c r="C1566" s="11"/>
      <c r="D1566" s="11"/>
      <c r="E1566" s="13"/>
      <c r="F1566" s="21"/>
      <c r="G1566" s="14"/>
      <c r="H1566" s="14"/>
      <c r="I1566" s="20"/>
      <c r="J1566" s="16"/>
      <c r="K1566" s="17"/>
      <c r="L1566" s="14"/>
      <c r="M1566" s="24"/>
      <c r="N1566" s="24"/>
      <c r="O1566" s="11"/>
      <c r="P1566" s="11"/>
      <c r="Q1566" s="11"/>
      <c r="R1566" s="11"/>
      <c r="S1566" s="11"/>
      <c r="T1566" s="11"/>
      <c r="U1566" s="11"/>
      <c r="V1566" s="11"/>
      <c r="W1566" s="11"/>
      <c r="X1566" s="11"/>
      <c r="Y1566" s="11"/>
      <c r="Z1566" s="11"/>
      <c r="AA1566" s="11"/>
      <c r="AB1566" s="11"/>
      <c r="AC1566" s="11"/>
      <c r="AD1566" s="11"/>
      <c r="AE1566" s="11"/>
      <c r="AF1566" s="11"/>
      <c r="AG156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66" s="11">
        <f>IF(Tabella14[[#This Row],[WP]]&lt;&gt;"",VLOOKUP(AG1566,[1]!Table_WP_list[[WP_short]:[IPT]],3,FALSE),"")</f>
      </c>
      <c r="AI1566" s="19"/>
      <c r="AJ1566" s="19"/>
    </row>
    <row r="1567" spans="1:36" x14ac:dyDescent="0.25">
      <c r="A1567" s="11"/>
      <c r="B1567" s="12"/>
      <c r="C1567" s="11"/>
      <c r="D1567" s="11"/>
      <c r="E1567" s="13"/>
      <c r="F1567" s="21"/>
      <c r="G1567" s="14"/>
      <c r="H1567" s="14"/>
      <c r="I1567" s="11"/>
      <c r="J1567" s="16"/>
      <c r="K1567" s="17"/>
      <c r="L1567" s="14"/>
      <c r="M1567" s="14"/>
      <c r="N1567" s="14"/>
      <c r="O1567" s="11"/>
      <c r="P1567" s="11"/>
      <c r="Q1567" s="11"/>
      <c r="R1567" s="11"/>
      <c r="S1567" s="11"/>
      <c r="T1567" s="11"/>
      <c r="U1567" s="11"/>
      <c r="V1567" s="11"/>
      <c r="W1567" s="11"/>
      <c r="X1567" s="11"/>
      <c r="Y1567" s="11"/>
      <c r="Z1567" s="11"/>
      <c r="AA1567" s="11"/>
      <c r="AB1567" s="11"/>
      <c r="AC1567" s="11"/>
      <c r="AD1567" s="11"/>
      <c r="AE1567" s="11"/>
      <c r="AF1567" s="11"/>
      <c r="AG156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67" s="11">
        <f>IF(Tabella14[[#This Row],[WP]]&lt;&gt;"",VLOOKUP(AG1567,[1]!Table_WP_list[[WP_short]:[IPT]],3,FALSE),"")</f>
      </c>
      <c r="AI1567" s="19"/>
      <c r="AJ1567" s="19"/>
    </row>
    <row r="1568" spans="1:36" x14ac:dyDescent="0.25">
      <c r="A1568" s="11"/>
      <c r="B1568" s="12"/>
      <c r="C1568" s="11"/>
      <c r="D1568" s="11"/>
      <c r="E1568" s="13"/>
      <c r="F1568" s="21"/>
      <c r="G1568" s="14"/>
      <c r="H1568" s="14"/>
      <c r="I1568" s="11"/>
      <c r="J1568" s="16"/>
      <c r="K1568" s="17"/>
      <c r="L1568" s="14"/>
      <c r="M1568" s="14"/>
      <c r="N1568" s="14"/>
      <c r="O1568" s="11"/>
      <c r="P1568" s="11"/>
      <c r="Q1568" s="11"/>
      <c r="R1568" s="11"/>
      <c r="S1568" s="11"/>
      <c r="T1568" s="11"/>
      <c r="U1568" s="11"/>
      <c r="V1568" s="11"/>
      <c r="W1568" s="11"/>
      <c r="X1568" s="11"/>
      <c r="Y1568" s="11"/>
      <c r="Z1568" s="11"/>
      <c r="AA1568" s="11"/>
      <c r="AB1568" s="11"/>
      <c r="AC1568" s="11"/>
      <c r="AD1568" s="11"/>
      <c r="AE1568" s="11"/>
      <c r="AF1568" s="11"/>
      <c r="AG156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68" s="11">
        <f>IF(Tabella14[[#This Row],[WP]]&lt;&gt;"",VLOOKUP(AG1568,[1]!Table_WP_list[[WP_short]:[IPT]],3,FALSE),"")</f>
      </c>
      <c r="AI1568" s="19"/>
      <c r="AJ1568" s="19"/>
    </row>
    <row r="1569" spans="1:36" x14ac:dyDescent="0.25">
      <c r="A1569" s="20"/>
      <c r="B1569" s="12"/>
      <c r="C1569" s="11"/>
      <c r="D1569" s="11"/>
      <c r="E1569" s="13"/>
      <c r="F1569" s="21"/>
      <c r="G1569" s="14"/>
      <c r="H1569" s="14"/>
      <c r="I1569" s="20"/>
      <c r="J1569" s="16"/>
      <c r="K1569" s="17"/>
      <c r="L1569" s="14"/>
      <c r="M1569" s="24"/>
      <c r="N1569" s="24"/>
      <c r="O1569" s="11"/>
      <c r="P1569" s="11"/>
      <c r="Q1569" s="11"/>
      <c r="R1569" s="11"/>
      <c r="S1569" s="11"/>
      <c r="T1569" s="11"/>
      <c r="U1569" s="11"/>
      <c r="V1569" s="11"/>
      <c r="W1569" s="11"/>
      <c r="X1569" s="11"/>
      <c r="Y1569" s="11"/>
      <c r="Z1569" s="11"/>
      <c r="AA1569" s="11"/>
      <c r="AB1569" s="11"/>
      <c r="AC1569" s="11"/>
      <c r="AD1569" s="11"/>
      <c r="AE1569" s="11"/>
      <c r="AF1569" s="11"/>
      <c r="AG156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69" s="11">
        <f>IF(Tabella14[[#This Row],[WP]]&lt;&gt;"",VLOOKUP(AG1569,[1]!Table_WP_list[[WP_short]:[IPT]],3,FALSE),"")</f>
      </c>
      <c r="AI1569" s="19"/>
      <c r="AJ1569" s="19"/>
    </row>
    <row r="1570" spans="1:36" x14ac:dyDescent="0.25">
      <c r="A1570" s="11"/>
      <c r="B1570" s="12"/>
      <c r="C1570" s="11"/>
      <c r="D1570" s="11"/>
      <c r="E1570" s="13"/>
      <c r="F1570" s="21"/>
      <c r="G1570" s="14"/>
      <c r="H1570" s="14"/>
      <c r="I1570" s="11"/>
      <c r="J1570" s="16"/>
      <c r="K1570" s="17"/>
      <c r="L1570" s="14"/>
      <c r="M1570" s="14"/>
      <c r="N1570" s="14"/>
      <c r="O1570" s="11"/>
      <c r="P1570" s="11"/>
      <c r="Q1570" s="11"/>
      <c r="R1570" s="11"/>
      <c r="S1570" s="11"/>
      <c r="T1570" s="11"/>
      <c r="U1570" s="11"/>
      <c r="V1570" s="11"/>
      <c r="W1570" s="11"/>
      <c r="X1570" s="11"/>
      <c r="Y1570" s="11"/>
      <c r="Z1570" s="11"/>
      <c r="AA1570" s="11"/>
      <c r="AB1570" s="11"/>
      <c r="AC1570" s="11"/>
      <c r="AD1570" s="11"/>
      <c r="AE1570" s="11"/>
      <c r="AF1570" s="11"/>
      <c r="AG157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70" s="11">
        <f>IF(Tabella14[[#This Row],[WP]]&lt;&gt;"",VLOOKUP(AG1570,[1]!Table_WP_list[[WP_short]:[IPT]],3,FALSE),"")</f>
      </c>
      <c r="AI1570" s="19"/>
      <c r="AJ1570" s="19"/>
    </row>
    <row r="1571" spans="1:36" x14ac:dyDescent="0.25">
      <c r="A1571" s="11"/>
      <c r="B1571" s="12"/>
      <c r="C1571" s="11"/>
      <c r="D1571" s="11"/>
      <c r="E1571" s="13"/>
      <c r="F1571" s="21"/>
      <c r="G1571" s="14"/>
      <c r="H1571" s="14"/>
      <c r="I1571" s="11"/>
      <c r="J1571" s="16"/>
      <c r="K1571" s="17"/>
      <c r="L1571" s="14"/>
      <c r="M1571" s="14"/>
      <c r="N1571" s="14"/>
      <c r="O1571" s="11"/>
      <c r="P1571" s="11"/>
      <c r="Q1571" s="11"/>
      <c r="R1571" s="11"/>
      <c r="S1571" s="11"/>
      <c r="T1571" s="11"/>
      <c r="U1571" s="11"/>
      <c r="V1571" s="11"/>
      <c r="W1571" s="11"/>
      <c r="X1571" s="11"/>
      <c r="Y1571" s="11"/>
      <c r="Z1571" s="11"/>
      <c r="AA1571" s="11"/>
      <c r="AB1571" s="11"/>
      <c r="AC1571" s="11"/>
      <c r="AD1571" s="11"/>
      <c r="AE1571" s="11"/>
      <c r="AF1571" s="11"/>
      <c r="AG157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71" s="11">
        <f>IF(Tabella14[[#This Row],[WP]]&lt;&gt;"",VLOOKUP(AG1571,[1]!Table_WP_list[[WP_short]:[IPT]],3,FALSE),"")</f>
      </c>
      <c r="AI1571" s="19"/>
      <c r="AJ1571" s="19"/>
    </row>
    <row r="1572" spans="1:36" x14ac:dyDescent="0.25">
      <c r="A1572" s="20"/>
      <c r="B1572" s="12"/>
      <c r="C1572" s="11"/>
      <c r="D1572" s="11"/>
      <c r="E1572" s="13"/>
      <c r="F1572" s="21"/>
      <c r="G1572" s="14"/>
      <c r="H1572" s="14"/>
      <c r="I1572" s="20"/>
      <c r="J1572" s="16"/>
      <c r="K1572" s="17"/>
      <c r="L1572" s="14"/>
      <c r="M1572" s="24"/>
      <c r="N1572" s="24"/>
      <c r="O1572" s="11"/>
      <c r="P1572" s="11"/>
      <c r="Q1572" s="11"/>
      <c r="R1572" s="11"/>
      <c r="S1572" s="11"/>
      <c r="T1572" s="11"/>
      <c r="U1572" s="11"/>
      <c r="V1572" s="11"/>
      <c r="W1572" s="11"/>
      <c r="X1572" s="11"/>
      <c r="Y1572" s="11"/>
      <c r="Z1572" s="11"/>
      <c r="AA1572" s="11"/>
      <c r="AB1572" s="11"/>
      <c r="AC1572" s="11"/>
      <c r="AD1572" s="11"/>
      <c r="AE1572" s="11"/>
      <c r="AF1572" s="11"/>
      <c r="AG157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72" s="11">
        <f>IF(Tabella14[[#This Row],[WP]]&lt;&gt;"",VLOOKUP(AG1572,[1]!Table_WP_list[[WP_short]:[IPT]],3,FALSE),"")</f>
      </c>
      <c r="AI1572" s="19"/>
      <c r="AJ1572" s="19"/>
    </row>
    <row r="1573" spans="1:36" x14ac:dyDescent="0.25">
      <c r="A1573" s="11"/>
      <c r="B1573" s="12"/>
      <c r="C1573" s="11"/>
      <c r="D1573" s="11"/>
      <c r="E1573" s="13"/>
      <c r="F1573" s="21"/>
      <c r="G1573" s="14"/>
      <c r="H1573" s="14"/>
      <c r="I1573" s="11"/>
      <c r="J1573" s="16"/>
      <c r="K1573" s="17"/>
      <c r="L1573" s="14"/>
      <c r="M1573" s="14"/>
      <c r="N1573" s="14"/>
      <c r="O1573" s="11"/>
      <c r="P1573" s="11"/>
      <c r="Q1573" s="11"/>
      <c r="R1573" s="11"/>
      <c r="S1573" s="11"/>
      <c r="T1573" s="11"/>
      <c r="U1573" s="11"/>
      <c r="V1573" s="11"/>
      <c r="W1573" s="11"/>
      <c r="X1573" s="11"/>
      <c r="Y1573" s="11"/>
      <c r="Z1573" s="11"/>
      <c r="AA1573" s="11"/>
      <c r="AB1573" s="11"/>
      <c r="AC1573" s="11"/>
      <c r="AD1573" s="11"/>
      <c r="AE1573" s="11"/>
      <c r="AF1573" s="11"/>
      <c r="AG157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73" s="11">
        <f>IF(Tabella14[[#This Row],[WP]]&lt;&gt;"",VLOOKUP(AG1573,[1]!Table_WP_list[[WP_short]:[IPT]],3,FALSE),"")</f>
      </c>
      <c r="AI1573" s="19"/>
      <c r="AJ1573" s="19"/>
    </row>
    <row r="1574" spans="1:36" x14ac:dyDescent="0.25">
      <c r="A1574" s="11"/>
      <c r="B1574" s="12"/>
      <c r="C1574" s="11"/>
      <c r="D1574" s="11"/>
      <c r="E1574" s="13"/>
      <c r="F1574" s="21"/>
      <c r="G1574" s="14"/>
      <c r="H1574" s="14"/>
      <c r="I1574" s="11"/>
      <c r="J1574" s="16"/>
      <c r="K1574" s="17"/>
      <c r="L1574" s="14"/>
      <c r="M1574" s="14"/>
      <c r="N1574" s="14"/>
      <c r="O1574" s="11"/>
      <c r="P1574" s="11"/>
      <c r="Q1574" s="11"/>
      <c r="R1574" s="11"/>
      <c r="S1574" s="11"/>
      <c r="T1574" s="11"/>
      <c r="U1574" s="11"/>
      <c r="V1574" s="11"/>
      <c r="W1574" s="11"/>
      <c r="X1574" s="11"/>
      <c r="Y1574" s="11"/>
      <c r="Z1574" s="11"/>
      <c r="AA1574" s="11"/>
      <c r="AB1574" s="11"/>
      <c r="AC1574" s="11"/>
      <c r="AD1574" s="11"/>
      <c r="AE1574" s="11"/>
      <c r="AF1574" s="11"/>
      <c r="AG157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74" s="11">
        <f>IF(Tabella14[[#This Row],[WP]]&lt;&gt;"",VLOOKUP(AG1574,[1]!Table_WP_list[[WP_short]:[IPT]],3,FALSE),"")</f>
      </c>
      <c r="AI1574" s="19"/>
      <c r="AJ1574" s="19"/>
    </row>
    <row r="1575" spans="1:36" x14ac:dyDescent="0.25">
      <c r="A1575" s="20"/>
      <c r="B1575" s="12"/>
      <c r="C1575" s="11"/>
      <c r="D1575" s="11"/>
      <c r="E1575" s="13"/>
      <c r="F1575" s="21"/>
      <c r="G1575" s="14"/>
      <c r="H1575" s="14"/>
      <c r="I1575" s="20"/>
      <c r="J1575" s="16"/>
      <c r="K1575" s="17"/>
      <c r="L1575" s="14"/>
      <c r="M1575" s="24"/>
      <c r="N1575" s="24"/>
      <c r="O1575" s="11"/>
      <c r="P1575" s="11"/>
      <c r="Q1575" s="11"/>
      <c r="R1575" s="11"/>
      <c r="S1575" s="11"/>
      <c r="T1575" s="11"/>
      <c r="U1575" s="11"/>
      <c r="V1575" s="11"/>
      <c r="W1575" s="11"/>
      <c r="X1575" s="11"/>
      <c r="Y1575" s="11"/>
      <c r="Z1575" s="11"/>
      <c r="AA1575" s="11"/>
      <c r="AB1575" s="11"/>
      <c r="AC1575" s="11"/>
      <c r="AD1575" s="11"/>
      <c r="AE1575" s="11"/>
      <c r="AF1575" s="11"/>
      <c r="AG157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75" s="11">
        <f>IF(Tabella14[[#This Row],[WP]]&lt;&gt;"",VLOOKUP(AG1575,[1]!Table_WP_list[[WP_short]:[IPT]],3,FALSE),"")</f>
      </c>
      <c r="AI1575" s="19"/>
      <c r="AJ1575" s="19"/>
    </row>
    <row r="1576" spans="1:36" x14ac:dyDescent="0.25">
      <c r="A1576" s="11"/>
      <c r="B1576" s="12"/>
      <c r="C1576" s="11"/>
      <c r="D1576" s="11"/>
      <c r="E1576" s="13"/>
      <c r="F1576" s="21"/>
      <c r="G1576" s="14"/>
      <c r="H1576" s="14"/>
      <c r="I1576" s="11"/>
      <c r="J1576" s="16"/>
      <c r="K1576" s="17"/>
      <c r="L1576" s="14"/>
      <c r="M1576" s="14"/>
      <c r="N1576" s="14"/>
      <c r="O1576" s="11"/>
      <c r="P1576" s="11"/>
      <c r="Q1576" s="11"/>
      <c r="R1576" s="11"/>
      <c r="S1576" s="11"/>
      <c r="T1576" s="11"/>
      <c r="U1576" s="11"/>
      <c r="V1576" s="11"/>
      <c r="W1576" s="11"/>
      <c r="X1576" s="11"/>
      <c r="Y1576" s="11"/>
      <c r="Z1576" s="11"/>
      <c r="AA1576" s="11"/>
      <c r="AB1576" s="11"/>
      <c r="AC1576" s="11"/>
      <c r="AD1576" s="11"/>
      <c r="AE1576" s="11"/>
      <c r="AF1576" s="11"/>
      <c r="AG15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76" s="11">
        <f>IF(Tabella14[[#This Row],[WP]]&lt;&gt;"",VLOOKUP(AG1576,[1]!Table_WP_list[[WP_short]:[IPT]],3,FALSE),"")</f>
      </c>
      <c r="AI1576" s="19"/>
      <c r="AJ1576" s="19"/>
    </row>
    <row r="1577" spans="1:36" x14ac:dyDescent="0.25">
      <c r="A1577" s="11"/>
      <c r="B1577" s="12"/>
      <c r="C1577" s="11"/>
      <c r="D1577" s="11"/>
      <c r="E1577" s="13"/>
      <c r="F1577" s="21"/>
      <c r="G1577" s="14"/>
      <c r="H1577" s="14"/>
      <c r="I1577" s="11"/>
      <c r="J1577" s="16"/>
      <c r="K1577" s="17"/>
      <c r="L1577" s="14"/>
      <c r="M1577" s="14"/>
      <c r="N1577" s="14"/>
      <c r="O1577" s="11"/>
      <c r="P1577" s="11"/>
      <c r="Q1577" s="11"/>
      <c r="R1577" s="11"/>
      <c r="S1577" s="11"/>
      <c r="T1577" s="11"/>
      <c r="U1577" s="11"/>
      <c r="V1577" s="11"/>
      <c r="W1577" s="11"/>
      <c r="X1577" s="11"/>
      <c r="Y1577" s="11"/>
      <c r="Z1577" s="11"/>
      <c r="AA1577" s="11"/>
      <c r="AB1577" s="11"/>
      <c r="AC1577" s="11"/>
      <c r="AD1577" s="11"/>
      <c r="AE1577" s="11"/>
      <c r="AF1577" s="11"/>
      <c r="AG157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77" s="11">
        <f>IF(Tabella14[[#This Row],[WP]]&lt;&gt;"",VLOOKUP(AG1577,[1]!Table_WP_list[[WP_short]:[IPT]],3,FALSE),"")</f>
      </c>
      <c r="AI1577" s="19"/>
      <c r="AJ1577" s="19"/>
    </row>
    <row r="1578" spans="1:36" x14ac:dyDescent="0.25">
      <c r="A1578" s="20"/>
      <c r="B1578" s="12"/>
      <c r="C1578" s="11"/>
      <c r="D1578" s="11"/>
      <c r="E1578" s="13"/>
      <c r="F1578" s="21"/>
      <c r="G1578" s="14"/>
      <c r="H1578" s="14"/>
      <c r="I1578" s="20"/>
      <c r="J1578" s="16"/>
      <c r="K1578" s="17"/>
      <c r="L1578" s="14"/>
      <c r="M1578" s="24"/>
      <c r="N1578" s="24"/>
      <c r="O1578" s="11"/>
      <c r="P1578" s="11"/>
      <c r="Q1578" s="11"/>
      <c r="R1578" s="11"/>
      <c r="S1578" s="11"/>
      <c r="T1578" s="11"/>
      <c r="U1578" s="11"/>
      <c r="V1578" s="11"/>
      <c r="W1578" s="11"/>
      <c r="X1578" s="11"/>
      <c r="Y1578" s="11"/>
      <c r="Z1578" s="11"/>
      <c r="AA1578" s="11"/>
      <c r="AB1578" s="11"/>
      <c r="AC1578" s="11"/>
      <c r="AD1578" s="11"/>
      <c r="AE1578" s="11"/>
      <c r="AF1578" s="11"/>
      <c r="AG157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78" s="11">
        <f>IF(Tabella14[[#This Row],[WP]]&lt;&gt;"",VLOOKUP(AG1578,[1]!Table_WP_list[[WP_short]:[IPT]],3,FALSE),"")</f>
      </c>
      <c r="AI1578" s="19"/>
      <c r="AJ1578" s="19"/>
    </row>
    <row r="1579" spans="1:36" x14ac:dyDescent="0.25">
      <c r="A1579" s="11"/>
      <c r="B1579" s="12"/>
      <c r="C1579" s="11"/>
      <c r="D1579" s="11"/>
      <c r="E1579" s="13"/>
      <c r="F1579" s="21"/>
      <c r="G1579" s="14"/>
      <c r="H1579" s="14"/>
      <c r="I1579" s="11"/>
      <c r="J1579" s="16"/>
      <c r="K1579" s="17"/>
      <c r="L1579" s="14"/>
      <c r="M1579" s="14"/>
      <c r="N1579" s="14"/>
      <c r="O1579" s="11"/>
      <c r="P1579" s="11"/>
      <c r="Q1579" s="11"/>
      <c r="R1579" s="11"/>
      <c r="S1579" s="11"/>
      <c r="T1579" s="11"/>
      <c r="U1579" s="11"/>
      <c r="V1579" s="11"/>
      <c r="W1579" s="11"/>
      <c r="X1579" s="11"/>
      <c r="Y1579" s="11"/>
      <c r="Z1579" s="11"/>
      <c r="AA1579" s="11"/>
      <c r="AB1579" s="11"/>
      <c r="AC1579" s="11"/>
      <c r="AD1579" s="11"/>
      <c r="AE1579" s="11"/>
      <c r="AF1579" s="11"/>
      <c r="AG157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79" s="11">
        <f>IF(Tabella14[[#This Row],[WP]]&lt;&gt;"",VLOOKUP(AG1579,[1]!Table_WP_list[[WP_short]:[IPT]],3,FALSE),"")</f>
      </c>
      <c r="AI1579" s="19"/>
      <c r="AJ1579" s="19"/>
    </row>
    <row r="1580" spans="1:36" x14ac:dyDescent="0.25">
      <c r="A1580" s="11"/>
      <c r="B1580" s="12"/>
      <c r="C1580" s="11"/>
      <c r="D1580" s="11"/>
      <c r="E1580" s="13"/>
      <c r="F1580" s="21"/>
      <c r="G1580" s="14"/>
      <c r="H1580" s="14"/>
      <c r="I1580" s="11"/>
      <c r="J1580" s="16"/>
      <c r="K1580" s="17"/>
      <c r="L1580" s="14"/>
      <c r="M1580" s="14"/>
      <c r="N1580" s="14"/>
      <c r="O1580" s="11"/>
      <c r="P1580" s="11"/>
      <c r="Q1580" s="11"/>
      <c r="R1580" s="11"/>
      <c r="S1580" s="11"/>
      <c r="T1580" s="11"/>
      <c r="U1580" s="11"/>
      <c r="V1580" s="11"/>
      <c r="W1580" s="11"/>
      <c r="X1580" s="11"/>
      <c r="Y1580" s="11"/>
      <c r="Z1580" s="11"/>
      <c r="AA1580" s="11"/>
      <c r="AB1580" s="11"/>
      <c r="AC1580" s="11"/>
      <c r="AD1580" s="11"/>
      <c r="AE1580" s="11"/>
      <c r="AF1580" s="11"/>
      <c r="AG158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80" s="11">
        <f>IF(Tabella14[[#This Row],[WP]]&lt;&gt;"",VLOOKUP(AG1580,[1]!Table_WP_list[[WP_short]:[IPT]],3,FALSE),"")</f>
      </c>
      <c r="AI1580" s="19"/>
      <c r="AJ1580" s="19"/>
    </row>
    <row r="1581" spans="1:36" x14ac:dyDescent="0.25">
      <c r="A1581" s="20"/>
      <c r="B1581" s="12"/>
      <c r="C1581" s="11"/>
      <c r="D1581" s="11"/>
      <c r="E1581" s="13"/>
      <c r="F1581" s="21"/>
      <c r="G1581" s="14"/>
      <c r="H1581" s="14"/>
      <c r="I1581" s="20"/>
      <c r="J1581" s="16"/>
      <c r="K1581" s="17"/>
      <c r="L1581" s="14"/>
      <c r="M1581" s="24"/>
      <c r="N1581" s="24"/>
      <c r="O1581" s="11"/>
      <c r="P1581" s="11"/>
      <c r="Q1581" s="11"/>
      <c r="R1581" s="11"/>
      <c r="S1581" s="11"/>
      <c r="T1581" s="11"/>
      <c r="U1581" s="11"/>
      <c r="V1581" s="11"/>
      <c r="W1581" s="11"/>
      <c r="X1581" s="11"/>
      <c r="Y1581" s="11"/>
      <c r="Z1581" s="11"/>
      <c r="AA1581" s="11"/>
      <c r="AB1581" s="11"/>
      <c r="AC1581" s="11"/>
      <c r="AD1581" s="11"/>
      <c r="AE1581" s="11"/>
      <c r="AF1581" s="11"/>
      <c r="AG158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81" s="11">
        <f>IF(Tabella14[[#This Row],[WP]]&lt;&gt;"",VLOOKUP(AG1581,[1]!Table_WP_list[[WP_short]:[IPT]],3,FALSE),"")</f>
      </c>
      <c r="AI1581" s="19"/>
      <c r="AJ1581" s="19"/>
    </row>
    <row r="1582" spans="1:36" x14ac:dyDescent="0.25">
      <c r="A1582" s="11"/>
      <c r="B1582" s="12"/>
      <c r="C1582" s="11"/>
      <c r="D1582" s="11"/>
      <c r="E1582" s="13"/>
      <c r="F1582" s="21"/>
      <c r="G1582" s="14"/>
      <c r="H1582" s="14"/>
      <c r="I1582" s="11"/>
      <c r="J1582" s="16"/>
      <c r="K1582" s="17"/>
      <c r="L1582" s="14"/>
      <c r="M1582" s="14"/>
      <c r="N1582" s="14"/>
      <c r="O1582" s="11"/>
      <c r="P1582" s="11"/>
      <c r="Q1582" s="11"/>
      <c r="R1582" s="11"/>
      <c r="S1582" s="11"/>
      <c r="T1582" s="11"/>
      <c r="U1582" s="11"/>
      <c r="V1582" s="11"/>
      <c r="W1582" s="11"/>
      <c r="X1582" s="11"/>
      <c r="Y1582" s="11"/>
      <c r="Z1582" s="11"/>
      <c r="AA1582" s="11"/>
      <c r="AB1582" s="11"/>
      <c r="AC1582" s="11"/>
      <c r="AD1582" s="11"/>
      <c r="AE1582" s="11"/>
      <c r="AF1582" s="11"/>
      <c r="AG15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82" s="11">
        <f>IF(Tabella14[[#This Row],[WP]]&lt;&gt;"",VLOOKUP(AG1582,[1]!Table_WP_list[[WP_short]:[IPT]],3,FALSE),"")</f>
      </c>
      <c r="AI1582" s="19"/>
      <c r="AJ1582" s="19"/>
    </row>
    <row r="1583" spans="1:36" x14ac:dyDescent="0.25">
      <c r="A1583" s="11"/>
      <c r="B1583" s="12"/>
      <c r="C1583" s="11"/>
      <c r="D1583" s="11"/>
      <c r="E1583" s="13"/>
      <c r="F1583" s="21"/>
      <c r="G1583" s="14"/>
      <c r="H1583" s="14"/>
      <c r="I1583" s="11"/>
      <c r="J1583" s="16"/>
      <c r="K1583" s="17"/>
      <c r="L1583" s="14"/>
      <c r="M1583" s="14"/>
      <c r="N1583" s="14"/>
      <c r="O1583" s="11"/>
      <c r="P1583" s="11"/>
      <c r="Q1583" s="11"/>
      <c r="R1583" s="11"/>
      <c r="S1583" s="11"/>
      <c r="T1583" s="11"/>
      <c r="U1583" s="11"/>
      <c r="V1583" s="11"/>
      <c r="W1583" s="11"/>
      <c r="X1583" s="11"/>
      <c r="Y1583" s="11"/>
      <c r="Z1583" s="11"/>
      <c r="AA1583" s="11"/>
      <c r="AB1583" s="11"/>
      <c r="AC1583" s="11"/>
      <c r="AD1583" s="11"/>
      <c r="AE1583" s="11"/>
      <c r="AF1583" s="11"/>
      <c r="AG158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83" s="11">
        <f>IF(Tabella14[[#This Row],[WP]]&lt;&gt;"",VLOOKUP(AG1583,[1]!Table_WP_list[[WP_short]:[IPT]],3,FALSE),"")</f>
      </c>
      <c r="AI1583" s="19"/>
      <c r="AJ1583" s="19"/>
    </row>
    <row r="1584" spans="1:36" x14ac:dyDescent="0.25">
      <c r="A1584" s="20"/>
      <c r="B1584" s="12"/>
      <c r="C1584" s="11"/>
      <c r="D1584" s="11"/>
      <c r="E1584" s="13"/>
      <c r="F1584" s="21"/>
      <c r="G1584" s="14"/>
      <c r="H1584" s="14"/>
      <c r="I1584" s="20"/>
      <c r="J1584" s="16"/>
      <c r="K1584" s="17"/>
      <c r="L1584" s="14"/>
      <c r="M1584" s="24"/>
      <c r="N1584" s="24"/>
      <c r="O1584" s="11"/>
      <c r="P1584" s="11"/>
      <c r="Q1584" s="11"/>
      <c r="R1584" s="11"/>
      <c r="S1584" s="11"/>
      <c r="T1584" s="11"/>
      <c r="U1584" s="11"/>
      <c r="V1584" s="11"/>
      <c r="W1584" s="11"/>
      <c r="X1584" s="11"/>
      <c r="Y1584" s="11"/>
      <c r="Z1584" s="11"/>
      <c r="AA1584" s="11"/>
      <c r="AB1584" s="11"/>
      <c r="AC1584" s="11"/>
      <c r="AD1584" s="11"/>
      <c r="AE1584" s="11"/>
      <c r="AF1584" s="11"/>
      <c r="AG158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84" s="11">
        <f>IF(Tabella14[[#This Row],[WP]]&lt;&gt;"",VLOOKUP(AG1584,[1]!Table_WP_list[[WP_short]:[IPT]],3,FALSE),"")</f>
      </c>
      <c r="AI1584" s="19"/>
      <c r="AJ1584" s="19"/>
    </row>
    <row r="1585" spans="1:36" x14ac:dyDescent="0.25">
      <c r="A1585" s="11"/>
      <c r="B1585" s="12"/>
      <c r="C1585" s="11"/>
      <c r="D1585" s="11"/>
      <c r="E1585" s="13"/>
      <c r="F1585" s="21"/>
      <c r="G1585" s="14"/>
      <c r="H1585" s="14"/>
      <c r="I1585" s="11"/>
      <c r="J1585" s="16"/>
      <c r="K1585" s="17"/>
      <c r="L1585" s="14"/>
      <c r="M1585" s="14"/>
      <c r="N1585" s="14"/>
      <c r="O1585" s="11"/>
      <c r="P1585" s="11"/>
      <c r="Q1585" s="11"/>
      <c r="R1585" s="11"/>
      <c r="S1585" s="11"/>
      <c r="T1585" s="11"/>
      <c r="U1585" s="11"/>
      <c r="V1585" s="11"/>
      <c r="W1585" s="11"/>
      <c r="X1585" s="11"/>
      <c r="Y1585" s="11"/>
      <c r="Z1585" s="11"/>
      <c r="AA1585" s="11"/>
      <c r="AB1585" s="11"/>
      <c r="AC1585" s="11"/>
      <c r="AD1585" s="11"/>
      <c r="AE1585" s="11"/>
      <c r="AF1585" s="11"/>
      <c r="AG15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85" s="11">
        <f>IF(Tabella14[[#This Row],[WP]]&lt;&gt;"",VLOOKUP(AG1585,[1]!Table_WP_list[[WP_short]:[IPT]],3,FALSE),"")</f>
      </c>
      <c r="AI1585" s="19"/>
      <c r="AJ1585" s="19"/>
    </row>
    <row r="1586" spans="1:36" x14ac:dyDescent="0.25">
      <c r="A1586" s="11"/>
      <c r="B1586" s="12"/>
      <c r="C1586" s="11"/>
      <c r="D1586" s="11"/>
      <c r="E1586" s="13"/>
      <c r="F1586" s="21"/>
      <c r="G1586" s="14"/>
      <c r="H1586" s="14"/>
      <c r="I1586" s="11"/>
      <c r="J1586" s="16"/>
      <c r="K1586" s="17"/>
      <c r="L1586" s="14"/>
      <c r="M1586" s="14"/>
      <c r="N1586" s="14"/>
      <c r="O1586" s="11"/>
      <c r="P1586" s="11"/>
      <c r="Q1586" s="11"/>
      <c r="R1586" s="11"/>
      <c r="S1586" s="11"/>
      <c r="T1586" s="11"/>
      <c r="U1586" s="11"/>
      <c r="V1586" s="11"/>
      <c r="W1586" s="11"/>
      <c r="X1586" s="11"/>
      <c r="Y1586" s="11"/>
      <c r="Z1586" s="11"/>
      <c r="AA1586" s="11"/>
      <c r="AB1586" s="11"/>
      <c r="AC1586" s="11"/>
      <c r="AD1586" s="11"/>
      <c r="AE1586" s="11"/>
      <c r="AF1586" s="11"/>
      <c r="AG158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86" s="11">
        <f>IF(Tabella14[[#This Row],[WP]]&lt;&gt;"",VLOOKUP(AG1586,[1]!Table_WP_list[[WP_short]:[IPT]],3,FALSE),"")</f>
      </c>
      <c r="AI1586" s="19"/>
      <c r="AJ1586" s="19"/>
    </row>
    <row r="1587" spans="1:36" x14ac:dyDescent="0.25">
      <c r="A1587" s="20"/>
      <c r="B1587" s="12"/>
      <c r="C1587" s="11"/>
      <c r="D1587" s="11"/>
      <c r="E1587" s="13"/>
      <c r="F1587" s="21"/>
      <c r="G1587" s="14"/>
      <c r="H1587" s="14"/>
      <c r="I1587" s="20"/>
      <c r="J1587" s="16"/>
      <c r="K1587" s="17"/>
      <c r="L1587" s="14"/>
      <c r="M1587" s="24"/>
      <c r="N1587" s="24"/>
      <c r="O1587" s="11"/>
      <c r="P1587" s="11"/>
      <c r="Q1587" s="11"/>
      <c r="R1587" s="11"/>
      <c r="S1587" s="11"/>
      <c r="T1587" s="11"/>
      <c r="U1587" s="11"/>
      <c r="V1587" s="11"/>
      <c r="W1587" s="11"/>
      <c r="X1587" s="11"/>
      <c r="Y1587" s="11"/>
      <c r="Z1587" s="11"/>
      <c r="AA1587" s="11"/>
      <c r="AB1587" s="11"/>
      <c r="AC1587" s="11"/>
      <c r="AD1587" s="11"/>
      <c r="AE1587" s="11"/>
      <c r="AF1587" s="11"/>
      <c r="AG158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87" s="11">
        <f>IF(Tabella14[[#This Row],[WP]]&lt;&gt;"",VLOOKUP(AG1587,[1]!Table_WP_list[[WP_short]:[IPT]],3,FALSE),"")</f>
      </c>
      <c r="AI1587" s="19"/>
      <c r="AJ1587" s="19"/>
    </row>
    <row r="1588" spans="1:36" x14ac:dyDescent="0.25">
      <c r="A1588" s="11"/>
      <c r="B1588" s="12"/>
      <c r="C1588" s="11"/>
      <c r="D1588" s="11"/>
      <c r="E1588" s="13"/>
      <c r="F1588" s="21"/>
      <c r="G1588" s="14"/>
      <c r="H1588" s="14"/>
      <c r="I1588" s="11"/>
      <c r="J1588" s="16"/>
      <c r="K1588" s="17"/>
      <c r="L1588" s="14"/>
      <c r="M1588" s="14"/>
      <c r="N1588" s="14"/>
      <c r="O1588" s="11"/>
      <c r="P1588" s="11"/>
      <c r="Q1588" s="11"/>
      <c r="R1588" s="11"/>
      <c r="S1588" s="11"/>
      <c r="T1588" s="11"/>
      <c r="U1588" s="11"/>
      <c r="V1588" s="11"/>
      <c r="W1588" s="11"/>
      <c r="X1588" s="11"/>
      <c r="Y1588" s="11"/>
      <c r="Z1588" s="11"/>
      <c r="AA1588" s="11"/>
      <c r="AB1588" s="11"/>
      <c r="AC1588" s="11"/>
      <c r="AD1588" s="11"/>
      <c r="AE1588" s="11"/>
      <c r="AF1588" s="11"/>
      <c r="AG158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88" s="11">
        <f>IF(Tabella14[[#This Row],[WP]]&lt;&gt;"",VLOOKUP(AG1588,[1]!Table_WP_list[[WP_short]:[IPT]],3,FALSE),"")</f>
      </c>
      <c r="AI1588" s="19"/>
      <c r="AJ1588" s="19"/>
    </row>
    <row r="1589" spans="1:36" x14ac:dyDescent="0.25">
      <c r="A1589" s="11"/>
      <c r="B1589" s="12"/>
      <c r="C1589" s="11"/>
      <c r="D1589" s="11"/>
      <c r="E1589" s="13"/>
      <c r="F1589" s="21"/>
      <c r="G1589" s="14"/>
      <c r="H1589" s="14"/>
      <c r="I1589" s="11"/>
      <c r="J1589" s="16"/>
      <c r="K1589" s="17"/>
      <c r="L1589" s="14"/>
      <c r="M1589" s="14"/>
      <c r="N1589" s="14"/>
      <c r="O1589" s="11"/>
      <c r="P1589" s="11"/>
      <c r="Q1589" s="11"/>
      <c r="R1589" s="11"/>
      <c r="S1589" s="11"/>
      <c r="T1589" s="11"/>
      <c r="U1589" s="11"/>
      <c r="V1589" s="11"/>
      <c r="W1589" s="11"/>
      <c r="X1589" s="11"/>
      <c r="Y1589" s="11"/>
      <c r="Z1589" s="11"/>
      <c r="AA1589" s="11"/>
      <c r="AB1589" s="11"/>
      <c r="AC1589" s="11"/>
      <c r="AD1589" s="11"/>
      <c r="AE1589" s="11"/>
      <c r="AF1589" s="11"/>
      <c r="AG158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89" s="11">
        <f>IF(Tabella14[[#This Row],[WP]]&lt;&gt;"",VLOOKUP(AG1589,[1]!Table_WP_list[[WP_short]:[IPT]],3,FALSE),"")</f>
      </c>
      <c r="AI1589" s="19"/>
      <c r="AJ1589" s="19"/>
    </row>
    <row r="1590" spans="1:36" x14ac:dyDescent="0.25">
      <c r="A1590" s="20"/>
      <c r="B1590" s="12"/>
      <c r="C1590" s="11"/>
      <c r="D1590" s="11"/>
      <c r="E1590" s="13"/>
      <c r="F1590" s="21"/>
      <c r="G1590" s="14"/>
      <c r="H1590" s="14"/>
      <c r="I1590" s="20"/>
      <c r="J1590" s="16"/>
      <c r="K1590" s="17"/>
      <c r="L1590" s="14"/>
      <c r="M1590" s="24"/>
      <c r="N1590" s="24"/>
      <c r="O1590" s="11"/>
      <c r="P1590" s="11"/>
      <c r="Q1590" s="11"/>
      <c r="R1590" s="11"/>
      <c r="S1590" s="11"/>
      <c r="T1590" s="11"/>
      <c r="U1590" s="11"/>
      <c r="V1590" s="11"/>
      <c r="W1590" s="11"/>
      <c r="X1590" s="11"/>
      <c r="Y1590" s="11"/>
      <c r="Z1590" s="11"/>
      <c r="AA1590" s="11"/>
      <c r="AB1590" s="11"/>
      <c r="AC1590" s="11"/>
      <c r="AD1590" s="11"/>
      <c r="AE1590" s="11"/>
      <c r="AF1590" s="11"/>
      <c r="AG15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90" s="11">
        <f>IF(Tabella14[[#This Row],[WP]]&lt;&gt;"",VLOOKUP(AG1590,[1]!Table_WP_list[[WP_short]:[IPT]],3,FALSE),"")</f>
      </c>
      <c r="AI1590" s="19"/>
      <c r="AJ1590" s="19"/>
    </row>
    <row r="1591" spans="1:36" x14ac:dyDescent="0.25">
      <c r="A1591" s="11"/>
      <c r="B1591" s="12"/>
      <c r="C1591" s="11"/>
      <c r="D1591" s="11"/>
      <c r="E1591" s="13"/>
      <c r="F1591" s="21"/>
      <c r="G1591" s="14"/>
      <c r="H1591" s="14"/>
      <c r="I1591" s="11"/>
      <c r="J1591" s="16"/>
      <c r="K1591" s="17"/>
      <c r="L1591" s="14"/>
      <c r="M1591" s="14"/>
      <c r="N1591" s="14"/>
      <c r="O1591" s="11"/>
      <c r="P1591" s="11"/>
      <c r="Q1591" s="11"/>
      <c r="R1591" s="11"/>
      <c r="S1591" s="11"/>
      <c r="T1591" s="11"/>
      <c r="U1591" s="11"/>
      <c r="V1591" s="11"/>
      <c r="W1591" s="11"/>
      <c r="X1591" s="11"/>
      <c r="Y1591" s="11"/>
      <c r="Z1591" s="11"/>
      <c r="AA1591" s="11"/>
      <c r="AB1591" s="11"/>
      <c r="AC1591" s="11"/>
      <c r="AD1591" s="11"/>
      <c r="AE1591" s="11"/>
      <c r="AF1591" s="11"/>
      <c r="AG159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91" s="11">
        <f>IF(Tabella14[[#This Row],[WP]]&lt;&gt;"",VLOOKUP(AG1591,[1]!Table_WP_list[[WP_short]:[IPT]],3,FALSE),"")</f>
      </c>
      <c r="AI1591" s="19"/>
      <c r="AJ1591" s="19"/>
    </row>
    <row r="1592" spans="1:36" x14ac:dyDescent="0.25">
      <c r="A1592" s="11"/>
      <c r="B1592" s="12"/>
      <c r="C1592" s="11"/>
      <c r="D1592" s="11"/>
      <c r="E1592" s="13"/>
      <c r="F1592" s="21"/>
      <c r="G1592" s="14"/>
      <c r="H1592" s="14"/>
      <c r="I1592" s="11"/>
      <c r="J1592" s="16"/>
      <c r="K1592" s="17"/>
      <c r="L1592" s="14"/>
      <c r="M1592" s="14"/>
      <c r="N1592" s="14"/>
      <c r="O1592" s="11"/>
      <c r="P1592" s="11"/>
      <c r="Q1592" s="11"/>
      <c r="R1592" s="11"/>
      <c r="S1592" s="11"/>
      <c r="T1592" s="11"/>
      <c r="U1592" s="11"/>
      <c r="V1592" s="11"/>
      <c r="W1592" s="11"/>
      <c r="X1592" s="11"/>
      <c r="Y1592" s="11"/>
      <c r="Z1592" s="11"/>
      <c r="AA1592" s="11"/>
      <c r="AB1592" s="11"/>
      <c r="AC1592" s="11"/>
      <c r="AD1592" s="11"/>
      <c r="AE1592" s="11"/>
      <c r="AF1592" s="11"/>
      <c r="AG159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92" s="11">
        <f>IF(Tabella14[[#This Row],[WP]]&lt;&gt;"",VLOOKUP(AG1592,[1]!Table_WP_list[[WP_short]:[IPT]],3,FALSE),"")</f>
      </c>
      <c r="AI1592" s="19"/>
      <c r="AJ1592" s="19"/>
    </row>
    <row r="1593" spans="1:36" x14ac:dyDescent="0.25">
      <c r="A1593" s="20"/>
      <c r="B1593" s="12"/>
      <c r="C1593" s="11"/>
      <c r="D1593" s="11"/>
      <c r="E1593" s="13"/>
      <c r="F1593" s="21"/>
      <c r="G1593" s="14"/>
      <c r="H1593" s="14"/>
      <c r="I1593" s="20"/>
      <c r="J1593" s="16"/>
      <c r="K1593" s="17"/>
      <c r="L1593" s="14"/>
      <c r="M1593" s="24"/>
      <c r="N1593" s="24"/>
      <c r="O1593" s="11"/>
      <c r="P1593" s="11"/>
      <c r="Q1593" s="11"/>
      <c r="R1593" s="11"/>
      <c r="S1593" s="11"/>
      <c r="T1593" s="11"/>
      <c r="U1593" s="11"/>
      <c r="V1593" s="11"/>
      <c r="W1593" s="11"/>
      <c r="X1593" s="11"/>
      <c r="Y1593" s="11"/>
      <c r="Z1593" s="11"/>
      <c r="AA1593" s="11"/>
      <c r="AB1593" s="11"/>
      <c r="AC1593" s="11"/>
      <c r="AD1593" s="11"/>
      <c r="AE1593" s="11"/>
      <c r="AF1593" s="11"/>
      <c r="AG159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93" s="11">
        <f>IF(Tabella14[[#This Row],[WP]]&lt;&gt;"",VLOOKUP(AG1593,[1]!Table_WP_list[[WP_short]:[IPT]],3,FALSE),"")</f>
      </c>
      <c r="AI1593" s="19"/>
      <c r="AJ1593" s="19"/>
    </row>
    <row r="1594" spans="1:36" x14ac:dyDescent="0.25">
      <c r="A1594" s="11"/>
      <c r="B1594" s="12"/>
      <c r="C1594" s="11"/>
      <c r="D1594" s="11"/>
      <c r="E1594" s="13"/>
      <c r="F1594" s="21"/>
      <c r="G1594" s="14"/>
      <c r="H1594" s="14"/>
      <c r="I1594" s="11"/>
      <c r="J1594" s="16"/>
      <c r="K1594" s="17"/>
      <c r="L1594" s="14"/>
      <c r="M1594" s="14"/>
      <c r="N1594" s="14"/>
      <c r="O1594" s="11"/>
      <c r="P1594" s="11"/>
      <c r="Q1594" s="11"/>
      <c r="R1594" s="11"/>
      <c r="S1594" s="11"/>
      <c r="T1594" s="11"/>
      <c r="U1594" s="11"/>
      <c r="V1594" s="11"/>
      <c r="W1594" s="11"/>
      <c r="X1594" s="11"/>
      <c r="Y1594" s="11"/>
      <c r="Z1594" s="11"/>
      <c r="AA1594" s="11"/>
      <c r="AB1594" s="11"/>
      <c r="AC1594" s="11"/>
      <c r="AD1594" s="11"/>
      <c r="AE1594" s="11"/>
      <c r="AF1594" s="11"/>
      <c r="AG159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94" s="11">
        <f>IF(Tabella14[[#This Row],[WP]]&lt;&gt;"",VLOOKUP(AG1594,[1]!Table_WP_list[[WP_short]:[IPT]],3,FALSE),"")</f>
      </c>
      <c r="AI1594" s="19"/>
      <c r="AJ1594" s="19"/>
    </row>
    <row r="1595" spans="1:36" x14ac:dyDescent="0.25">
      <c r="A1595" s="11"/>
      <c r="B1595" s="12"/>
      <c r="C1595" s="11"/>
      <c r="D1595" s="11"/>
      <c r="E1595" s="13"/>
      <c r="F1595" s="21"/>
      <c r="G1595" s="14"/>
      <c r="H1595" s="14"/>
      <c r="I1595" s="11"/>
      <c r="J1595" s="16"/>
      <c r="K1595" s="17"/>
      <c r="L1595" s="14"/>
      <c r="M1595" s="14"/>
      <c r="N1595" s="14"/>
      <c r="O1595" s="11"/>
      <c r="P1595" s="11"/>
      <c r="Q1595" s="11"/>
      <c r="R1595" s="11"/>
      <c r="S1595" s="11"/>
      <c r="T1595" s="11"/>
      <c r="U1595" s="11"/>
      <c r="V1595" s="11"/>
      <c r="W1595" s="11"/>
      <c r="X1595" s="11"/>
      <c r="Y1595" s="11"/>
      <c r="Z1595" s="11"/>
      <c r="AA1595" s="11"/>
      <c r="AB1595" s="11"/>
      <c r="AC1595" s="11"/>
      <c r="AD1595" s="11"/>
      <c r="AE1595" s="11"/>
      <c r="AF1595" s="11"/>
      <c r="AG159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95" s="11">
        <f>IF(Tabella14[[#This Row],[WP]]&lt;&gt;"",VLOOKUP(AG1595,[1]!Table_WP_list[[WP_short]:[IPT]],3,FALSE),"")</f>
      </c>
      <c r="AI1595" s="19"/>
      <c r="AJ1595" s="19"/>
    </row>
    <row r="1596" spans="1:36" x14ac:dyDescent="0.25">
      <c r="A1596" s="20"/>
      <c r="B1596" s="12"/>
      <c r="C1596" s="11"/>
      <c r="D1596" s="11"/>
      <c r="E1596" s="13"/>
      <c r="F1596" s="21"/>
      <c r="G1596" s="14"/>
      <c r="H1596" s="14"/>
      <c r="I1596" s="20"/>
      <c r="J1596" s="16"/>
      <c r="K1596" s="17"/>
      <c r="L1596" s="14"/>
      <c r="M1596" s="24"/>
      <c r="N1596" s="24"/>
      <c r="O1596" s="11"/>
      <c r="P1596" s="11"/>
      <c r="Q1596" s="11"/>
      <c r="R1596" s="11"/>
      <c r="S1596" s="11"/>
      <c r="T1596" s="11"/>
      <c r="U1596" s="11"/>
      <c r="V1596" s="11"/>
      <c r="W1596" s="11"/>
      <c r="X1596" s="11"/>
      <c r="Y1596" s="11"/>
      <c r="Z1596" s="11"/>
      <c r="AA1596" s="11"/>
      <c r="AB1596" s="11"/>
      <c r="AC1596" s="11"/>
      <c r="AD1596" s="11"/>
      <c r="AE1596" s="11"/>
      <c r="AF1596" s="11"/>
      <c r="AG159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96" s="11">
        <f>IF(Tabella14[[#This Row],[WP]]&lt;&gt;"",VLOOKUP(AG1596,[1]!Table_WP_list[[WP_short]:[IPT]],3,FALSE),"")</f>
      </c>
      <c r="AI1596" s="19"/>
      <c r="AJ1596" s="19"/>
    </row>
    <row r="1597" spans="1:36" x14ac:dyDescent="0.25">
      <c r="A1597" s="11"/>
      <c r="B1597" s="12"/>
      <c r="C1597" s="11"/>
      <c r="D1597" s="11"/>
      <c r="E1597" s="13"/>
      <c r="F1597" s="21"/>
      <c r="G1597" s="14"/>
      <c r="H1597" s="14"/>
      <c r="I1597" s="11"/>
      <c r="J1597" s="16"/>
      <c r="K1597" s="17"/>
      <c r="L1597" s="14"/>
      <c r="M1597" s="14"/>
      <c r="N1597" s="14"/>
      <c r="O1597" s="11"/>
      <c r="P1597" s="11"/>
      <c r="Q1597" s="11"/>
      <c r="R1597" s="11"/>
      <c r="S1597" s="11"/>
      <c r="T1597" s="11"/>
      <c r="U1597" s="11"/>
      <c r="V1597" s="11"/>
      <c r="W1597" s="11"/>
      <c r="X1597" s="11"/>
      <c r="Y1597" s="11"/>
      <c r="Z1597" s="11"/>
      <c r="AA1597" s="11"/>
      <c r="AB1597" s="11"/>
      <c r="AC1597" s="11"/>
      <c r="AD1597" s="11"/>
      <c r="AE1597" s="11"/>
      <c r="AF1597" s="11"/>
      <c r="AG159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97" s="11">
        <f>IF(Tabella14[[#This Row],[WP]]&lt;&gt;"",VLOOKUP(AG1597,[1]!Table_WP_list[[WP_short]:[IPT]],3,FALSE),"")</f>
      </c>
      <c r="AI1597" s="19"/>
      <c r="AJ1597" s="19"/>
    </row>
    <row r="1598" spans="1:36" x14ac:dyDescent="0.25">
      <c r="A1598" s="11"/>
      <c r="B1598" s="12"/>
      <c r="C1598" s="11"/>
      <c r="D1598" s="11"/>
      <c r="E1598" s="13"/>
      <c r="F1598" s="21"/>
      <c r="G1598" s="14"/>
      <c r="H1598" s="14"/>
      <c r="I1598" s="11"/>
      <c r="J1598" s="16"/>
      <c r="K1598" s="17"/>
      <c r="L1598" s="14"/>
      <c r="M1598" s="14"/>
      <c r="N1598" s="14"/>
      <c r="O1598" s="11"/>
      <c r="P1598" s="11"/>
      <c r="Q1598" s="11"/>
      <c r="R1598" s="11"/>
      <c r="S1598" s="11"/>
      <c r="T1598" s="11"/>
      <c r="U1598" s="11"/>
      <c r="V1598" s="11"/>
      <c r="W1598" s="11"/>
      <c r="X1598" s="11"/>
      <c r="Y1598" s="11"/>
      <c r="Z1598" s="11"/>
      <c r="AA1598" s="11"/>
      <c r="AB1598" s="11"/>
      <c r="AC1598" s="11"/>
      <c r="AD1598" s="11"/>
      <c r="AE1598" s="11"/>
      <c r="AF1598" s="11"/>
      <c r="AG159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98" s="11">
        <f>IF(Tabella14[[#This Row],[WP]]&lt;&gt;"",VLOOKUP(AG1598,[1]!Table_WP_list[[WP_short]:[IPT]],3,FALSE),"")</f>
      </c>
      <c r="AI1598" s="19"/>
      <c r="AJ1598" s="19"/>
    </row>
    <row r="1599" spans="1:36" x14ac:dyDescent="0.25">
      <c r="A1599" s="20"/>
      <c r="B1599" s="12"/>
      <c r="C1599" s="11"/>
      <c r="D1599" s="11"/>
      <c r="E1599" s="13"/>
      <c r="F1599" s="21"/>
      <c r="G1599" s="14"/>
      <c r="H1599" s="14"/>
      <c r="I1599" s="20"/>
      <c r="J1599" s="16"/>
      <c r="K1599" s="17"/>
      <c r="L1599" s="14"/>
      <c r="M1599" s="24"/>
      <c r="N1599" s="24"/>
      <c r="O1599" s="11"/>
      <c r="P1599" s="11"/>
      <c r="Q1599" s="11"/>
      <c r="R1599" s="11"/>
      <c r="S1599" s="11"/>
      <c r="T1599" s="11"/>
      <c r="U1599" s="11"/>
      <c r="V1599" s="11"/>
      <c r="W1599" s="11"/>
      <c r="X1599" s="11"/>
      <c r="Y1599" s="11"/>
      <c r="Z1599" s="11"/>
      <c r="AA1599" s="11"/>
      <c r="AB1599" s="11"/>
      <c r="AC1599" s="11"/>
      <c r="AD1599" s="11"/>
      <c r="AE1599" s="11"/>
      <c r="AF1599" s="11"/>
      <c r="AG159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599" s="11">
        <f>IF(Tabella14[[#This Row],[WP]]&lt;&gt;"",VLOOKUP(AG1599,[1]!Table_WP_list[[WP_short]:[IPT]],3,FALSE),"")</f>
      </c>
      <c r="AI1599" s="19"/>
      <c r="AJ1599" s="19"/>
    </row>
    <row r="1600" spans="1:36" x14ac:dyDescent="0.25">
      <c r="A1600" s="11"/>
      <c r="B1600" s="12"/>
      <c r="C1600" s="11"/>
      <c r="D1600" s="11"/>
      <c r="E1600" s="13"/>
      <c r="F1600" s="21"/>
      <c r="G1600" s="14"/>
      <c r="H1600" s="14"/>
      <c r="I1600" s="11"/>
      <c r="J1600" s="16"/>
      <c r="K1600" s="17"/>
      <c r="L1600" s="14"/>
      <c r="M1600" s="14"/>
      <c r="N1600" s="14"/>
      <c r="O1600" s="11"/>
      <c r="P1600" s="11"/>
      <c r="Q1600" s="11"/>
      <c r="R1600" s="11"/>
      <c r="S1600" s="11"/>
      <c r="T1600" s="11"/>
      <c r="U1600" s="11"/>
      <c r="V1600" s="11"/>
      <c r="W1600" s="11"/>
      <c r="X1600" s="11"/>
      <c r="Y1600" s="11"/>
      <c r="Z1600" s="11"/>
      <c r="AA1600" s="11"/>
      <c r="AB1600" s="11"/>
      <c r="AC1600" s="11"/>
      <c r="AD1600" s="11"/>
      <c r="AE1600" s="11"/>
      <c r="AF1600" s="11"/>
      <c r="AG160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00" s="11">
        <f>IF(Tabella14[[#This Row],[WP]]&lt;&gt;"",VLOOKUP(AG1600,[1]!Table_WP_list[[WP_short]:[IPT]],3,FALSE),"")</f>
      </c>
      <c r="AI1600" s="19"/>
      <c r="AJ1600" s="19"/>
    </row>
    <row r="1601" spans="1:36" x14ac:dyDescent="0.25">
      <c r="A1601" s="11"/>
      <c r="B1601" s="12"/>
      <c r="C1601" s="11"/>
      <c r="D1601" s="11"/>
      <c r="E1601" s="13"/>
      <c r="F1601" s="21"/>
      <c r="G1601" s="14"/>
      <c r="H1601" s="14"/>
      <c r="I1601" s="11"/>
      <c r="J1601" s="16"/>
      <c r="K1601" s="17"/>
      <c r="L1601" s="14"/>
      <c r="M1601" s="14"/>
      <c r="N1601" s="14"/>
      <c r="O1601" s="11"/>
      <c r="P1601" s="11"/>
      <c r="Q1601" s="11"/>
      <c r="R1601" s="11"/>
      <c r="S1601" s="11"/>
      <c r="T1601" s="11"/>
      <c r="U1601" s="11"/>
      <c r="V1601" s="11"/>
      <c r="W1601" s="11"/>
      <c r="X1601" s="11"/>
      <c r="Y1601" s="11"/>
      <c r="Z1601" s="11"/>
      <c r="AA1601" s="11"/>
      <c r="AB1601" s="11"/>
      <c r="AC1601" s="11"/>
      <c r="AD1601" s="11"/>
      <c r="AE1601" s="11"/>
      <c r="AF1601" s="11"/>
      <c r="AG160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01" s="11">
        <f>IF(Tabella14[[#This Row],[WP]]&lt;&gt;"",VLOOKUP(AG1601,[1]!Table_WP_list[[WP_short]:[IPT]],3,FALSE),"")</f>
      </c>
      <c r="AI1601" s="19"/>
      <c r="AJ1601" s="19"/>
    </row>
    <row r="1602" spans="1:36" x14ac:dyDescent="0.25">
      <c r="A1602" s="20"/>
      <c r="B1602" s="12"/>
      <c r="C1602" s="11"/>
      <c r="D1602" s="11"/>
      <c r="E1602" s="13"/>
      <c r="F1602" s="21"/>
      <c r="G1602" s="14"/>
      <c r="H1602" s="14"/>
      <c r="I1602" s="20"/>
      <c r="J1602" s="16"/>
      <c r="K1602" s="17"/>
      <c r="L1602" s="14"/>
      <c r="M1602" s="24"/>
      <c r="N1602" s="24"/>
      <c r="O1602" s="11"/>
      <c r="P1602" s="11"/>
      <c r="Q1602" s="11"/>
      <c r="R1602" s="11"/>
      <c r="S1602" s="11"/>
      <c r="T1602" s="11"/>
      <c r="U1602" s="11"/>
      <c r="V1602" s="11"/>
      <c r="W1602" s="11"/>
      <c r="X1602" s="11"/>
      <c r="Y1602" s="11"/>
      <c r="Z1602" s="11"/>
      <c r="AA1602" s="11"/>
      <c r="AB1602" s="11"/>
      <c r="AC1602" s="11"/>
      <c r="AD1602" s="11"/>
      <c r="AE1602" s="11"/>
      <c r="AF1602" s="11"/>
      <c r="AG160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02" s="11">
        <f>IF(Tabella14[[#This Row],[WP]]&lt;&gt;"",VLOOKUP(AG1602,[1]!Table_WP_list[[WP_short]:[IPT]],3,FALSE),"")</f>
      </c>
      <c r="AI1602" s="19"/>
      <c r="AJ1602" s="19"/>
    </row>
    <row r="1603" spans="1:36" x14ac:dyDescent="0.25">
      <c r="A1603" s="11"/>
      <c r="B1603" s="12"/>
      <c r="C1603" s="11"/>
      <c r="D1603" s="11"/>
      <c r="E1603" s="13"/>
      <c r="F1603" s="21"/>
      <c r="G1603" s="14"/>
      <c r="H1603" s="14"/>
      <c r="I1603" s="11"/>
      <c r="J1603" s="16"/>
      <c r="K1603" s="17"/>
      <c r="L1603" s="14"/>
      <c r="M1603" s="14"/>
      <c r="N1603" s="14"/>
      <c r="O1603" s="11"/>
      <c r="P1603" s="11"/>
      <c r="Q1603" s="11"/>
      <c r="R1603" s="11"/>
      <c r="S1603" s="11"/>
      <c r="T1603" s="11"/>
      <c r="U1603" s="11"/>
      <c r="V1603" s="11"/>
      <c r="W1603" s="11"/>
      <c r="X1603" s="11"/>
      <c r="Y1603" s="11"/>
      <c r="Z1603" s="11"/>
      <c r="AA1603" s="11"/>
      <c r="AB1603" s="11"/>
      <c r="AC1603" s="11"/>
      <c r="AD1603" s="11"/>
      <c r="AE1603" s="11"/>
      <c r="AF1603" s="11"/>
      <c r="AG160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03" s="11">
        <f>IF(Tabella14[[#This Row],[WP]]&lt;&gt;"",VLOOKUP(AG1603,[1]!Table_WP_list[[WP_short]:[IPT]],3,FALSE),"")</f>
      </c>
      <c r="AI1603" s="19"/>
      <c r="AJ1603" s="19"/>
    </row>
    <row r="1604" spans="1:36" x14ac:dyDescent="0.25">
      <c r="A1604" s="11"/>
      <c r="B1604" s="12"/>
      <c r="C1604" s="11"/>
      <c r="D1604" s="11"/>
      <c r="E1604" s="13"/>
      <c r="F1604" s="21"/>
      <c r="G1604" s="14"/>
      <c r="H1604" s="14"/>
      <c r="I1604" s="11"/>
      <c r="J1604" s="16"/>
      <c r="K1604" s="17"/>
      <c r="L1604" s="14"/>
      <c r="M1604" s="14"/>
      <c r="N1604" s="14"/>
      <c r="O1604" s="11"/>
      <c r="P1604" s="11"/>
      <c r="Q1604" s="11"/>
      <c r="R1604" s="11"/>
      <c r="S1604" s="11"/>
      <c r="T1604" s="11"/>
      <c r="U1604" s="11"/>
      <c r="V1604" s="11"/>
      <c r="W1604" s="11"/>
      <c r="X1604" s="11"/>
      <c r="Y1604" s="11"/>
      <c r="Z1604" s="11"/>
      <c r="AA1604" s="11"/>
      <c r="AB1604" s="11"/>
      <c r="AC1604" s="11"/>
      <c r="AD1604" s="11"/>
      <c r="AE1604" s="11"/>
      <c r="AF1604" s="11"/>
      <c r="AG160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04" s="11">
        <f>IF(Tabella14[[#This Row],[WP]]&lt;&gt;"",VLOOKUP(AG1604,[1]!Table_WP_list[[WP_short]:[IPT]],3,FALSE),"")</f>
      </c>
      <c r="AI1604" s="19"/>
      <c r="AJ1604" s="19"/>
    </row>
    <row r="1605" spans="1:36" x14ac:dyDescent="0.25">
      <c r="A1605" s="20"/>
      <c r="B1605" s="12"/>
      <c r="C1605" s="11"/>
      <c r="D1605" s="11"/>
      <c r="E1605" s="13"/>
      <c r="F1605" s="21"/>
      <c r="G1605" s="14"/>
      <c r="H1605" s="14"/>
      <c r="I1605" s="20"/>
      <c r="J1605" s="16"/>
      <c r="K1605" s="17"/>
      <c r="L1605" s="14"/>
      <c r="M1605" s="24"/>
      <c r="N1605" s="24"/>
      <c r="O1605" s="11"/>
      <c r="P1605" s="11"/>
      <c r="Q1605" s="11"/>
      <c r="R1605" s="11"/>
      <c r="S1605" s="11"/>
      <c r="T1605" s="11"/>
      <c r="U1605" s="11"/>
      <c r="V1605" s="11"/>
      <c r="W1605" s="11"/>
      <c r="X1605" s="11"/>
      <c r="Y1605" s="11"/>
      <c r="Z1605" s="11"/>
      <c r="AA1605" s="11"/>
      <c r="AB1605" s="11"/>
      <c r="AC1605" s="11"/>
      <c r="AD1605" s="11"/>
      <c r="AE1605" s="11"/>
      <c r="AF1605" s="11"/>
      <c r="AG160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05" s="11">
        <f>IF(Tabella14[[#This Row],[WP]]&lt;&gt;"",VLOOKUP(AG1605,[1]!Table_WP_list[[WP_short]:[IPT]],3,FALSE),"")</f>
      </c>
      <c r="AI1605" s="19"/>
      <c r="AJ1605" s="19"/>
    </row>
    <row r="1606" spans="1:36" x14ac:dyDescent="0.25">
      <c r="A1606" s="11"/>
      <c r="B1606" s="12"/>
      <c r="C1606" s="11"/>
      <c r="D1606" s="11"/>
      <c r="E1606" s="13"/>
      <c r="F1606" s="21"/>
      <c r="G1606" s="14"/>
      <c r="H1606" s="14"/>
      <c r="I1606" s="11"/>
      <c r="J1606" s="16"/>
      <c r="K1606" s="17"/>
      <c r="L1606" s="14"/>
      <c r="M1606" s="14"/>
      <c r="N1606" s="14"/>
      <c r="O1606" s="11"/>
      <c r="P1606" s="11"/>
      <c r="Q1606" s="11"/>
      <c r="R1606" s="11"/>
      <c r="S1606" s="11"/>
      <c r="T1606" s="11"/>
      <c r="U1606" s="11"/>
      <c r="V1606" s="11"/>
      <c r="W1606" s="11"/>
      <c r="X1606" s="11"/>
      <c r="Y1606" s="11"/>
      <c r="Z1606" s="11"/>
      <c r="AA1606" s="11"/>
      <c r="AB1606" s="11"/>
      <c r="AC1606" s="11"/>
      <c r="AD1606" s="11"/>
      <c r="AE1606" s="11"/>
      <c r="AF1606" s="11"/>
      <c r="AG160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06" s="11">
        <f>IF(Tabella14[[#This Row],[WP]]&lt;&gt;"",VLOOKUP(AG1606,[1]!Table_WP_list[[WP_short]:[IPT]],3,FALSE),"")</f>
      </c>
      <c r="AI1606" s="19"/>
      <c r="AJ1606" s="19"/>
    </row>
    <row r="1607" spans="1:36" x14ac:dyDescent="0.25">
      <c r="A1607" s="11"/>
      <c r="B1607" s="12"/>
      <c r="C1607" s="11"/>
      <c r="D1607" s="11"/>
      <c r="E1607" s="13"/>
      <c r="F1607" s="21"/>
      <c r="G1607" s="14"/>
      <c r="H1607" s="14"/>
      <c r="I1607" s="11"/>
      <c r="J1607" s="16"/>
      <c r="K1607" s="17"/>
      <c r="L1607" s="14"/>
      <c r="M1607" s="14"/>
      <c r="N1607" s="14"/>
      <c r="O1607" s="11"/>
      <c r="P1607" s="11"/>
      <c r="Q1607" s="11"/>
      <c r="R1607" s="11"/>
      <c r="S1607" s="11"/>
      <c r="T1607" s="11"/>
      <c r="U1607" s="11"/>
      <c r="V1607" s="11"/>
      <c r="W1607" s="11"/>
      <c r="X1607" s="11"/>
      <c r="Y1607" s="11"/>
      <c r="Z1607" s="11"/>
      <c r="AA1607" s="11"/>
      <c r="AB1607" s="11"/>
      <c r="AC1607" s="11"/>
      <c r="AD1607" s="11"/>
      <c r="AE1607" s="11"/>
      <c r="AF1607" s="11"/>
      <c r="AG160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07" s="11">
        <f>IF(Tabella14[[#This Row],[WP]]&lt;&gt;"",VLOOKUP(AG1607,[1]!Table_WP_list[[WP_short]:[IPT]],3,FALSE),"")</f>
      </c>
      <c r="AI1607" s="19"/>
      <c r="AJ1607" s="19"/>
    </row>
    <row r="1608" spans="1:36" x14ac:dyDescent="0.25">
      <c r="A1608" s="20"/>
      <c r="B1608" s="12"/>
      <c r="C1608" s="11"/>
      <c r="D1608" s="11"/>
      <c r="E1608" s="13"/>
      <c r="F1608" s="21"/>
      <c r="G1608" s="14"/>
      <c r="H1608" s="14"/>
      <c r="I1608" s="20"/>
      <c r="J1608" s="16"/>
      <c r="K1608" s="17"/>
      <c r="L1608" s="14"/>
      <c r="M1608" s="24"/>
      <c r="N1608" s="24"/>
      <c r="O1608" s="11"/>
      <c r="P1608" s="11"/>
      <c r="Q1608" s="11"/>
      <c r="R1608" s="11"/>
      <c r="S1608" s="11"/>
      <c r="T1608" s="11"/>
      <c r="U1608" s="11"/>
      <c r="V1608" s="11"/>
      <c r="W1608" s="11"/>
      <c r="X1608" s="11"/>
      <c r="Y1608" s="11"/>
      <c r="Z1608" s="11"/>
      <c r="AA1608" s="11"/>
      <c r="AB1608" s="11"/>
      <c r="AC1608" s="11"/>
      <c r="AD1608" s="11"/>
      <c r="AE1608" s="11"/>
      <c r="AF1608" s="11"/>
      <c r="AG160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08" s="11">
        <f>IF(Tabella14[[#This Row],[WP]]&lt;&gt;"",VLOOKUP(AG1608,[1]!Table_WP_list[[WP_short]:[IPT]],3,FALSE),"")</f>
      </c>
      <c r="AI1608" s="19"/>
      <c r="AJ1608" s="19"/>
    </row>
    <row r="1609" spans="1:36" x14ac:dyDescent="0.25">
      <c r="A1609" s="11"/>
      <c r="B1609" s="12"/>
      <c r="C1609" s="11"/>
      <c r="D1609" s="11"/>
      <c r="E1609" s="13"/>
      <c r="F1609" s="21"/>
      <c r="G1609" s="14"/>
      <c r="H1609" s="14"/>
      <c r="I1609" s="11"/>
      <c r="J1609" s="16"/>
      <c r="K1609" s="17"/>
      <c r="L1609" s="14"/>
      <c r="M1609" s="14"/>
      <c r="N1609" s="14"/>
      <c r="O1609" s="11"/>
      <c r="P1609" s="11"/>
      <c r="Q1609" s="11"/>
      <c r="R1609" s="11"/>
      <c r="S1609" s="11"/>
      <c r="T1609" s="11"/>
      <c r="U1609" s="11"/>
      <c r="V1609" s="11"/>
      <c r="W1609" s="11"/>
      <c r="X1609" s="11"/>
      <c r="Y1609" s="11"/>
      <c r="Z1609" s="11"/>
      <c r="AA1609" s="11"/>
      <c r="AB1609" s="11"/>
      <c r="AC1609" s="11"/>
      <c r="AD1609" s="11"/>
      <c r="AE1609" s="11"/>
      <c r="AF1609" s="11"/>
      <c r="AG160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09" s="11">
        <f>IF(Tabella14[[#This Row],[WP]]&lt;&gt;"",VLOOKUP(AG1609,[1]!Table_WP_list[[WP_short]:[IPT]],3,FALSE),"")</f>
      </c>
      <c r="AI1609" s="19"/>
      <c r="AJ1609" s="19"/>
    </row>
    <row r="1610" spans="1:36" x14ac:dyDescent="0.25">
      <c r="A1610" s="11"/>
      <c r="B1610" s="12"/>
      <c r="C1610" s="11"/>
      <c r="D1610" s="11"/>
      <c r="E1610" s="13"/>
      <c r="F1610" s="21"/>
      <c r="G1610" s="14"/>
      <c r="H1610" s="14"/>
      <c r="I1610" s="11"/>
      <c r="J1610" s="16"/>
      <c r="K1610" s="17"/>
      <c r="L1610" s="14"/>
      <c r="M1610" s="14"/>
      <c r="N1610" s="14"/>
      <c r="O1610" s="11"/>
      <c r="P1610" s="11"/>
      <c r="Q1610" s="11"/>
      <c r="R1610" s="11"/>
      <c r="S1610" s="11"/>
      <c r="T1610" s="11"/>
      <c r="U1610" s="11"/>
      <c r="V1610" s="11"/>
      <c r="W1610" s="11"/>
      <c r="X1610" s="11"/>
      <c r="Y1610" s="11"/>
      <c r="Z1610" s="11"/>
      <c r="AA1610" s="11"/>
      <c r="AB1610" s="11"/>
      <c r="AC1610" s="11"/>
      <c r="AD1610" s="11"/>
      <c r="AE1610" s="11"/>
      <c r="AF1610" s="11"/>
      <c r="AG161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10" s="11">
        <f>IF(Tabella14[[#This Row],[WP]]&lt;&gt;"",VLOOKUP(AG1610,[1]!Table_WP_list[[WP_short]:[IPT]],3,FALSE),"")</f>
      </c>
      <c r="AI1610" s="19"/>
      <c r="AJ1610" s="19"/>
    </row>
    <row r="1611" spans="1:36" x14ac:dyDescent="0.25">
      <c r="A1611" s="20"/>
      <c r="B1611" s="12"/>
      <c r="C1611" s="11"/>
      <c r="D1611" s="11"/>
      <c r="E1611" s="13"/>
      <c r="F1611" s="21"/>
      <c r="G1611" s="14"/>
      <c r="H1611" s="14"/>
      <c r="I1611" s="20"/>
      <c r="J1611" s="16"/>
      <c r="K1611" s="17"/>
      <c r="L1611" s="14"/>
      <c r="M1611" s="24"/>
      <c r="N1611" s="24"/>
      <c r="O1611" s="11"/>
      <c r="P1611" s="11"/>
      <c r="Q1611" s="11"/>
      <c r="R1611" s="11"/>
      <c r="S1611" s="11"/>
      <c r="T1611" s="11"/>
      <c r="U1611" s="11"/>
      <c r="V1611" s="11"/>
      <c r="W1611" s="11"/>
      <c r="X1611" s="11"/>
      <c r="Y1611" s="11"/>
      <c r="Z1611" s="11"/>
      <c r="AA1611" s="11"/>
      <c r="AB1611" s="11"/>
      <c r="AC1611" s="11"/>
      <c r="AD1611" s="11"/>
      <c r="AE1611" s="11"/>
      <c r="AF1611" s="11"/>
      <c r="AG161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11" s="11">
        <f>IF(Tabella14[[#This Row],[WP]]&lt;&gt;"",VLOOKUP(AG1611,[1]!Table_WP_list[[WP_short]:[IPT]],3,FALSE),"")</f>
      </c>
      <c r="AI1611" s="19"/>
      <c r="AJ1611" s="19"/>
    </row>
    <row r="1612" spans="1:36" x14ac:dyDescent="0.25">
      <c r="A1612" s="11"/>
      <c r="B1612" s="12"/>
      <c r="C1612" s="11"/>
      <c r="D1612" s="11"/>
      <c r="E1612" s="13"/>
      <c r="F1612" s="21"/>
      <c r="G1612" s="14"/>
      <c r="H1612" s="14"/>
      <c r="I1612" s="11"/>
      <c r="J1612" s="16"/>
      <c r="K1612" s="17"/>
      <c r="L1612" s="14"/>
      <c r="M1612" s="14"/>
      <c r="N1612" s="14"/>
      <c r="O1612" s="11"/>
      <c r="P1612" s="11"/>
      <c r="Q1612" s="11"/>
      <c r="R1612" s="11"/>
      <c r="S1612" s="11"/>
      <c r="T1612" s="11"/>
      <c r="U1612" s="11"/>
      <c r="V1612" s="11"/>
      <c r="W1612" s="11"/>
      <c r="X1612" s="11"/>
      <c r="Y1612" s="11"/>
      <c r="Z1612" s="11"/>
      <c r="AA1612" s="11"/>
      <c r="AB1612" s="11"/>
      <c r="AC1612" s="11"/>
      <c r="AD1612" s="11"/>
      <c r="AE1612" s="11"/>
      <c r="AF1612" s="11"/>
      <c r="AG161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12" s="11">
        <f>IF(Tabella14[[#This Row],[WP]]&lt;&gt;"",VLOOKUP(AG1612,[1]!Table_WP_list[[WP_short]:[IPT]],3,FALSE),"")</f>
      </c>
      <c r="AI1612" s="19"/>
      <c r="AJ1612" s="19"/>
    </row>
    <row r="1613" spans="1:36" x14ac:dyDescent="0.25">
      <c r="A1613" s="11"/>
      <c r="B1613" s="12"/>
      <c r="C1613" s="11"/>
      <c r="D1613" s="11"/>
      <c r="E1613" s="13"/>
      <c r="F1613" s="21"/>
      <c r="G1613" s="14"/>
      <c r="H1613" s="14"/>
      <c r="I1613" s="11"/>
      <c r="J1613" s="16"/>
      <c r="K1613" s="17"/>
      <c r="L1613" s="14"/>
      <c r="M1613" s="14"/>
      <c r="N1613" s="14"/>
      <c r="O1613" s="11"/>
      <c r="P1613" s="11"/>
      <c r="Q1613" s="11"/>
      <c r="R1613" s="11"/>
      <c r="S1613" s="11"/>
      <c r="T1613" s="11"/>
      <c r="U1613" s="11"/>
      <c r="V1613" s="11"/>
      <c r="W1613" s="11"/>
      <c r="X1613" s="11"/>
      <c r="Y1613" s="11"/>
      <c r="Z1613" s="11"/>
      <c r="AA1613" s="11"/>
      <c r="AB1613" s="11"/>
      <c r="AC1613" s="11"/>
      <c r="AD1613" s="11"/>
      <c r="AE1613" s="11"/>
      <c r="AF1613" s="11"/>
      <c r="AG161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13" s="11">
        <f>IF(Tabella14[[#This Row],[WP]]&lt;&gt;"",VLOOKUP(AG1613,[1]!Table_WP_list[[WP_short]:[IPT]],3,FALSE),"")</f>
      </c>
      <c r="AI1613" s="19"/>
      <c r="AJ1613" s="19"/>
    </row>
    <row r="1614" spans="1:36" x14ac:dyDescent="0.25">
      <c r="A1614" s="20"/>
      <c r="B1614" s="12"/>
      <c r="C1614" s="11"/>
      <c r="D1614" s="11"/>
      <c r="E1614" s="13"/>
      <c r="F1614" s="21"/>
      <c r="G1614" s="14"/>
      <c r="H1614" s="14"/>
      <c r="I1614" s="20"/>
      <c r="J1614" s="16"/>
      <c r="K1614" s="17"/>
      <c r="L1614" s="14"/>
      <c r="M1614" s="24"/>
      <c r="N1614" s="24"/>
      <c r="O1614" s="11"/>
      <c r="P1614" s="11"/>
      <c r="Q1614" s="11"/>
      <c r="R1614" s="11"/>
      <c r="S1614" s="11"/>
      <c r="T1614" s="11"/>
      <c r="U1614" s="11"/>
      <c r="V1614" s="11"/>
      <c r="W1614" s="11"/>
      <c r="X1614" s="11"/>
      <c r="Y1614" s="11"/>
      <c r="Z1614" s="11"/>
      <c r="AA1614" s="11"/>
      <c r="AB1614" s="11"/>
      <c r="AC1614" s="11"/>
      <c r="AD1614" s="11"/>
      <c r="AE1614" s="11"/>
      <c r="AF1614" s="11"/>
      <c r="AG16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14" s="11">
        <f>IF(Tabella14[[#This Row],[WP]]&lt;&gt;"",VLOOKUP(AG1614,[1]!Table_WP_list[[WP_short]:[IPT]],3,FALSE),"")</f>
      </c>
      <c r="AI1614" s="19"/>
      <c r="AJ1614" s="19"/>
    </row>
    <row r="1615" spans="1:36" x14ac:dyDescent="0.25">
      <c r="A1615" s="11"/>
      <c r="B1615" s="12"/>
      <c r="C1615" s="11"/>
      <c r="D1615" s="11"/>
      <c r="E1615" s="13"/>
      <c r="F1615" s="21"/>
      <c r="G1615" s="14"/>
      <c r="H1615" s="14"/>
      <c r="I1615" s="11"/>
      <c r="J1615" s="16"/>
      <c r="K1615" s="17"/>
      <c r="L1615" s="14"/>
      <c r="M1615" s="14"/>
      <c r="N1615" s="14"/>
      <c r="O1615" s="11"/>
      <c r="P1615" s="11"/>
      <c r="Q1615" s="11"/>
      <c r="R1615" s="11"/>
      <c r="S1615" s="11"/>
      <c r="T1615" s="11"/>
      <c r="U1615" s="11"/>
      <c r="V1615" s="11"/>
      <c r="W1615" s="11"/>
      <c r="X1615" s="11"/>
      <c r="Y1615" s="11"/>
      <c r="Z1615" s="11"/>
      <c r="AA1615" s="11"/>
      <c r="AB1615" s="11"/>
      <c r="AC1615" s="11"/>
      <c r="AD1615" s="11"/>
      <c r="AE1615" s="11"/>
      <c r="AF1615" s="11"/>
      <c r="AG161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15" s="11">
        <f>IF(Tabella14[[#This Row],[WP]]&lt;&gt;"",VLOOKUP(AG1615,[1]!Table_WP_list[[WP_short]:[IPT]],3,FALSE),"")</f>
      </c>
      <c r="AI1615" s="19"/>
      <c r="AJ1615" s="19"/>
    </row>
    <row r="1616" spans="1:36" x14ac:dyDescent="0.25">
      <c r="A1616" s="11"/>
      <c r="B1616" s="12"/>
      <c r="C1616" s="11"/>
      <c r="D1616" s="11"/>
      <c r="E1616" s="13"/>
      <c r="F1616" s="21"/>
      <c r="G1616" s="14"/>
      <c r="H1616" s="14"/>
      <c r="I1616" s="11"/>
      <c r="J1616" s="16"/>
      <c r="K1616" s="17"/>
      <c r="L1616" s="14"/>
      <c r="M1616" s="14"/>
      <c r="N1616" s="14"/>
      <c r="O1616" s="11"/>
      <c r="P1616" s="11"/>
      <c r="Q1616" s="11"/>
      <c r="R1616" s="11"/>
      <c r="S1616" s="11"/>
      <c r="T1616" s="11"/>
      <c r="U1616" s="11"/>
      <c r="V1616" s="11"/>
      <c r="W1616" s="11"/>
      <c r="X1616" s="11"/>
      <c r="Y1616" s="11"/>
      <c r="Z1616" s="11"/>
      <c r="AA1616" s="11"/>
      <c r="AB1616" s="11"/>
      <c r="AC1616" s="11"/>
      <c r="AD1616" s="11"/>
      <c r="AE1616" s="11"/>
      <c r="AF1616" s="11"/>
      <c r="AG161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16" s="11">
        <f>IF(Tabella14[[#This Row],[WP]]&lt;&gt;"",VLOOKUP(AG1616,[1]!Table_WP_list[[WP_short]:[IPT]],3,FALSE),"")</f>
      </c>
      <c r="AI1616" s="19"/>
      <c r="AJ1616" s="19"/>
    </row>
    <row r="1617" spans="1:36" x14ac:dyDescent="0.25">
      <c r="A1617" s="20"/>
      <c r="B1617" s="12"/>
      <c r="C1617" s="11"/>
      <c r="D1617" s="11"/>
      <c r="E1617" s="13"/>
      <c r="F1617" s="21"/>
      <c r="G1617" s="14"/>
      <c r="H1617" s="14"/>
      <c r="I1617" s="20"/>
      <c r="J1617" s="16"/>
      <c r="K1617" s="17"/>
      <c r="L1617" s="14"/>
      <c r="M1617" s="24"/>
      <c r="N1617" s="24"/>
      <c r="O1617" s="11"/>
      <c r="P1617" s="11"/>
      <c r="Q1617" s="11"/>
      <c r="R1617" s="11"/>
      <c r="S1617" s="11"/>
      <c r="T1617" s="11"/>
      <c r="U1617" s="11"/>
      <c r="V1617" s="11"/>
      <c r="W1617" s="11"/>
      <c r="X1617" s="11"/>
      <c r="Y1617" s="11"/>
      <c r="Z1617" s="11"/>
      <c r="AA1617" s="11"/>
      <c r="AB1617" s="11"/>
      <c r="AC1617" s="11"/>
      <c r="AD1617" s="11"/>
      <c r="AE1617" s="11"/>
      <c r="AF1617" s="11"/>
      <c r="AG161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17" s="11">
        <f>IF(Tabella14[[#This Row],[WP]]&lt;&gt;"",VLOOKUP(AG1617,[1]!Table_WP_list[[WP_short]:[IPT]],3,FALSE),"")</f>
      </c>
      <c r="AI1617" s="19"/>
      <c r="AJ1617" s="19"/>
    </row>
    <row r="1618" spans="1:36" x14ac:dyDescent="0.25">
      <c r="A1618" s="11"/>
      <c r="B1618" s="12"/>
      <c r="C1618" s="11"/>
      <c r="D1618" s="11"/>
      <c r="E1618" s="13"/>
      <c r="F1618" s="21"/>
      <c r="G1618" s="14"/>
      <c r="H1618" s="14"/>
      <c r="I1618" s="11"/>
      <c r="J1618" s="16"/>
      <c r="K1618" s="17"/>
      <c r="L1618" s="14"/>
      <c r="M1618" s="14"/>
      <c r="N1618" s="14"/>
      <c r="O1618" s="11"/>
      <c r="P1618" s="11"/>
      <c r="Q1618" s="11"/>
      <c r="R1618" s="11"/>
      <c r="S1618" s="11"/>
      <c r="T1618" s="11"/>
      <c r="U1618" s="11"/>
      <c r="V1618" s="11"/>
      <c r="W1618" s="11"/>
      <c r="X1618" s="11"/>
      <c r="Y1618" s="11"/>
      <c r="Z1618" s="11"/>
      <c r="AA1618" s="11"/>
      <c r="AB1618" s="11"/>
      <c r="AC1618" s="11"/>
      <c r="AD1618" s="11"/>
      <c r="AE1618" s="11"/>
      <c r="AF1618" s="11"/>
      <c r="AG161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18" s="11">
        <f>IF(Tabella14[[#This Row],[WP]]&lt;&gt;"",VLOOKUP(AG1618,[1]!Table_WP_list[[WP_short]:[IPT]],3,FALSE),"")</f>
      </c>
      <c r="AI1618" s="19"/>
      <c r="AJ1618" s="19"/>
    </row>
    <row r="1619" spans="1:36" x14ac:dyDescent="0.25">
      <c r="A1619" s="11"/>
      <c r="B1619" s="12"/>
      <c r="C1619" s="11"/>
      <c r="D1619" s="11"/>
      <c r="E1619" s="13"/>
      <c r="F1619" s="21"/>
      <c r="G1619" s="14"/>
      <c r="H1619" s="14"/>
      <c r="I1619" s="11"/>
      <c r="J1619" s="16"/>
      <c r="K1619" s="17"/>
      <c r="L1619" s="14"/>
      <c r="M1619" s="14"/>
      <c r="N1619" s="14"/>
      <c r="O1619" s="11"/>
      <c r="P1619" s="11"/>
      <c r="Q1619" s="11"/>
      <c r="R1619" s="11"/>
      <c r="S1619" s="11"/>
      <c r="T1619" s="11"/>
      <c r="U1619" s="11"/>
      <c r="V1619" s="11"/>
      <c r="W1619" s="11"/>
      <c r="X1619" s="11"/>
      <c r="Y1619" s="11"/>
      <c r="Z1619" s="11"/>
      <c r="AA1619" s="11"/>
      <c r="AB1619" s="11"/>
      <c r="AC1619" s="11"/>
      <c r="AD1619" s="11"/>
      <c r="AE1619" s="11"/>
      <c r="AF1619" s="11"/>
      <c r="AG161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19" s="11">
        <f>IF(Tabella14[[#This Row],[WP]]&lt;&gt;"",VLOOKUP(AG1619,[1]!Table_WP_list[[WP_short]:[IPT]],3,FALSE),"")</f>
      </c>
      <c r="AI1619" s="19"/>
      <c r="AJ1619" s="19"/>
    </row>
    <row r="1620" spans="1:36" x14ac:dyDescent="0.25">
      <c r="A1620" s="20"/>
      <c r="B1620" s="12"/>
      <c r="C1620" s="11"/>
      <c r="D1620" s="11"/>
      <c r="E1620" s="13"/>
      <c r="F1620" s="21"/>
      <c r="G1620" s="14"/>
      <c r="H1620" s="14"/>
      <c r="I1620" s="20"/>
      <c r="J1620" s="16"/>
      <c r="K1620" s="17"/>
      <c r="L1620" s="14"/>
      <c r="M1620" s="24"/>
      <c r="N1620" s="24"/>
      <c r="O1620" s="11"/>
      <c r="P1620" s="11"/>
      <c r="Q1620" s="11"/>
      <c r="R1620" s="11"/>
      <c r="S1620" s="11"/>
      <c r="T1620" s="11"/>
      <c r="U1620" s="11"/>
      <c r="V1620" s="11"/>
      <c r="W1620" s="11"/>
      <c r="X1620" s="11"/>
      <c r="Y1620" s="11"/>
      <c r="Z1620" s="11"/>
      <c r="AA1620" s="11"/>
      <c r="AB1620" s="11"/>
      <c r="AC1620" s="11"/>
      <c r="AD1620" s="11"/>
      <c r="AE1620" s="11"/>
      <c r="AF1620" s="11"/>
      <c r="AG162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20" s="11">
        <f>IF(Tabella14[[#This Row],[WP]]&lt;&gt;"",VLOOKUP(AG1620,[1]!Table_WP_list[[WP_short]:[IPT]],3,FALSE),"")</f>
      </c>
      <c r="AI1620" s="19"/>
      <c r="AJ1620" s="19"/>
    </row>
    <row r="1621" spans="1:36" x14ac:dyDescent="0.25">
      <c r="A1621" s="11"/>
      <c r="B1621" s="12"/>
      <c r="C1621" s="11"/>
      <c r="D1621" s="11"/>
      <c r="E1621" s="13"/>
      <c r="F1621" s="21"/>
      <c r="G1621" s="14"/>
      <c r="H1621" s="14"/>
      <c r="I1621" s="11"/>
      <c r="J1621" s="16"/>
      <c r="K1621" s="17"/>
      <c r="L1621" s="14"/>
      <c r="M1621" s="14"/>
      <c r="N1621" s="14"/>
      <c r="O1621" s="11"/>
      <c r="P1621" s="11"/>
      <c r="Q1621" s="11"/>
      <c r="R1621" s="11"/>
      <c r="S1621" s="11"/>
      <c r="T1621" s="11"/>
      <c r="U1621" s="11"/>
      <c r="V1621" s="11"/>
      <c r="W1621" s="11"/>
      <c r="X1621" s="11"/>
      <c r="Y1621" s="11"/>
      <c r="Z1621" s="11"/>
      <c r="AA1621" s="11"/>
      <c r="AB1621" s="11"/>
      <c r="AC1621" s="11"/>
      <c r="AD1621" s="11"/>
      <c r="AE1621" s="11"/>
      <c r="AF1621" s="11"/>
      <c r="AG162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21" s="11">
        <f>IF(Tabella14[[#This Row],[WP]]&lt;&gt;"",VLOOKUP(AG1621,[1]!Table_WP_list[[WP_short]:[IPT]],3,FALSE),"")</f>
      </c>
      <c r="AI1621" s="19"/>
      <c r="AJ1621" s="19"/>
    </row>
    <row r="1622" spans="1:36" x14ac:dyDescent="0.25">
      <c r="A1622" s="11"/>
      <c r="B1622" s="12"/>
      <c r="C1622" s="11"/>
      <c r="D1622" s="11"/>
      <c r="E1622" s="13"/>
      <c r="F1622" s="21"/>
      <c r="G1622" s="14"/>
      <c r="H1622" s="14"/>
      <c r="I1622" s="11"/>
      <c r="J1622" s="16"/>
      <c r="K1622" s="17"/>
      <c r="L1622" s="14"/>
      <c r="M1622" s="14"/>
      <c r="N1622" s="14"/>
      <c r="O1622" s="11"/>
      <c r="P1622" s="11"/>
      <c r="Q1622" s="11"/>
      <c r="R1622" s="11"/>
      <c r="S1622" s="11"/>
      <c r="T1622" s="11"/>
      <c r="U1622" s="11"/>
      <c r="V1622" s="11"/>
      <c r="W1622" s="11"/>
      <c r="X1622" s="11"/>
      <c r="Y1622" s="11"/>
      <c r="Z1622" s="11"/>
      <c r="AA1622" s="11"/>
      <c r="AB1622" s="11"/>
      <c r="AC1622" s="11"/>
      <c r="AD1622" s="11"/>
      <c r="AE1622" s="11"/>
      <c r="AF1622" s="11"/>
      <c r="AG162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22" s="11">
        <f>IF(Tabella14[[#This Row],[WP]]&lt;&gt;"",VLOOKUP(AG1622,[1]!Table_WP_list[[WP_short]:[IPT]],3,FALSE),"")</f>
      </c>
      <c r="AI1622" s="19"/>
      <c r="AJ1622" s="19"/>
    </row>
    <row r="1623" spans="1:36" x14ac:dyDescent="0.25">
      <c r="A1623" s="20"/>
      <c r="B1623" s="12"/>
      <c r="C1623" s="11"/>
      <c r="D1623" s="11"/>
      <c r="E1623" s="13"/>
      <c r="F1623" s="21"/>
      <c r="G1623" s="14"/>
      <c r="H1623" s="14"/>
      <c r="I1623" s="20"/>
      <c r="J1623" s="16"/>
      <c r="K1623" s="17"/>
      <c r="L1623" s="14"/>
      <c r="M1623" s="24"/>
      <c r="N1623" s="24"/>
      <c r="O1623" s="11"/>
      <c r="P1623" s="11"/>
      <c r="Q1623" s="11"/>
      <c r="R1623" s="11"/>
      <c r="S1623" s="11"/>
      <c r="T1623" s="11"/>
      <c r="U1623" s="11"/>
      <c r="V1623" s="11"/>
      <c r="W1623" s="11"/>
      <c r="X1623" s="11"/>
      <c r="Y1623" s="11"/>
      <c r="Z1623" s="11"/>
      <c r="AA1623" s="11"/>
      <c r="AB1623" s="11"/>
      <c r="AC1623" s="11"/>
      <c r="AD1623" s="11"/>
      <c r="AE1623" s="11"/>
      <c r="AF1623" s="11"/>
      <c r="AG162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23" s="11">
        <f>IF(Tabella14[[#This Row],[WP]]&lt;&gt;"",VLOOKUP(AG1623,[1]!Table_WP_list[[WP_short]:[IPT]],3,FALSE),"")</f>
      </c>
      <c r="AI1623" s="19"/>
      <c r="AJ1623" s="19"/>
    </row>
    <row r="1624" spans="1:36" x14ac:dyDescent="0.25">
      <c r="A1624" s="11"/>
      <c r="B1624" s="12"/>
      <c r="C1624" s="11"/>
      <c r="D1624" s="11"/>
      <c r="E1624" s="13"/>
      <c r="F1624" s="21"/>
      <c r="G1624" s="14"/>
      <c r="H1624" s="14"/>
      <c r="I1624" s="11"/>
      <c r="J1624" s="16"/>
      <c r="K1624" s="17"/>
      <c r="L1624" s="14"/>
      <c r="M1624" s="14"/>
      <c r="N1624" s="14"/>
      <c r="O1624" s="11"/>
      <c r="P1624" s="11"/>
      <c r="Q1624" s="11"/>
      <c r="R1624" s="11"/>
      <c r="S1624" s="11"/>
      <c r="T1624" s="11"/>
      <c r="U1624" s="11"/>
      <c r="V1624" s="11"/>
      <c r="W1624" s="11"/>
      <c r="X1624" s="11"/>
      <c r="Y1624" s="11"/>
      <c r="Z1624" s="11"/>
      <c r="AA1624" s="11"/>
      <c r="AB1624" s="11"/>
      <c r="AC1624" s="11"/>
      <c r="AD1624" s="11"/>
      <c r="AE1624" s="11"/>
      <c r="AF1624" s="11"/>
      <c r="AG16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24" s="11">
        <f>IF(Tabella14[[#This Row],[WP]]&lt;&gt;"",VLOOKUP(AG1624,[1]!Table_WP_list[[WP_short]:[IPT]],3,FALSE),"")</f>
      </c>
      <c r="AI1624" s="19"/>
      <c r="AJ1624" s="19"/>
    </row>
    <row r="1625" spans="1:36" x14ac:dyDescent="0.25">
      <c r="A1625" s="11"/>
      <c r="B1625" s="12"/>
      <c r="C1625" s="11"/>
      <c r="D1625" s="11"/>
      <c r="E1625" s="13"/>
      <c r="F1625" s="21"/>
      <c r="G1625" s="14"/>
      <c r="H1625" s="14"/>
      <c r="I1625" s="11"/>
      <c r="J1625" s="16"/>
      <c r="K1625" s="17"/>
      <c r="L1625" s="14"/>
      <c r="M1625" s="14"/>
      <c r="N1625" s="14"/>
      <c r="O1625" s="11"/>
      <c r="P1625" s="11"/>
      <c r="Q1625" s="11"/>
      <c r="R1625" s="11"/>
      <c r="S1625" s="11"/>
      <c r="T1625" s="11"/>
      <c r="U1625" s="11"/>
      <c r="V1625" s="11"/>
      <c r="W1625" s="11"/>
      <c r="X1625" s="11"/>
      <c r="Y1625" s="11"/>
      <c r="Z1625" s="11"/>
      <c r="AA1625" s="11"/>
      <c r="AB1625" s="11"/>
      <c r="AC1625" s="11"/>
      <c r="AD1625" s="11"/>
      <c r="AE1625" s="11"/>
      <c r="AF1625" s="11"/>
      <c r="AG162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25" s="11">
        <f>IF(Tabella14[[#This Row],[WP]]&lt;&gt;"",VLOOKUP(AG1625,[1]!Table_WP_list[[WP_short]:[IPT]],3,FALSE),"")</f>
      </c>
      <c r="AI1625" s="19"/>
      <c r="AJ1625" s="19"/>
    </row>
    <row r="1626" spans="1:36" x14ac:dyDescent="0.25">
      <c r="A1626" s="20"/>
      <c r="B1626" s="12"/>
      <c r="C1626" s="11"/>
      <c r="D1626" s="11"/>
      <c r="E1626" s="13"/>
      <c r="F1626" s="21"/>
      <c r="G1626" s="14"/>
      <c r="H1626" s="14"/>
      <c r="I1626" s="20"/>
      <c r="J1626" s="16"/>
      <c r="K1626" s="17"/>
      <c r="L1626" s="14"/>
      <c r="M1626" s="24"/>
      <c r="N1626" s="24"/>
      <c r="O1626" s="11"/>
      <c r="P1626" s="11"/>
      <c r="Q1626" s="11"/>
      <c r="R1626" s="11"/>
      <c r="S1626" s="11"/>
      <c r="T1626" s="11"/>
      <c r="U1626" s="11"/>
      <c r="V1626" s="11"/>
      <c r="W1626" s="11"/>
      <c r="X1626" s="11"/>
      <c r="Y1626" s="11"/>
      <c r="Z1626" s="11"/>
      <c r="AA1626" s="11"/>
      <c r="AB1626" s="11"/>
      <c r="AC1626" s="11"/>
      <c r="AD1626" s="11"/>
      <c r="AE1626" s="11"/>
      <c r="AF1626" s="11"/>
      <c r="AG162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26" s="11">
        <f>IF(Tabella14[[#This Row],[WP]]&lt;&gt;"",VLOOKUP(AG1626,[1]!Table_WP_list[[WP_short]:[IPT]],3,FALSE),"")</f>
      </c>
      <c r="AI1626" s="19"/>
      <c r="AJ1626" s="19"/>
    </row>
    <row r="1627" spans="1:36" x14ac:dyDescent="0.25">
      <c r="A1627" s="11"/>
      <c r="B1627" s="12"/>
      <c r="C1627" s="11"/>
      <c r="D1627" s="11"/>
      <c r="E1627" s="13"/>
      <c r="F1627" s="21"/>
      <c r="G1627" s="14"/>
      <c r="H1627" s="14"/>
      <c r="I1627" s="11"/>
      <c r="J1627" s="16"/>
      <c r="K1627" s="17"/>
      <c r="L1627" s="14"/>
      <c r="M1627" s="14"/>
      <c r="N1627" s="14"/>
      <c r="O1627" s="11"/>
      <c r="P1627" s="11"/>
      <c r="Q1627" s="11"/>
      <c r="R1627" s="11"/>
      <c r="S1627" s="11"/>
      <c r="T1627" s="11"/>
      <c r="U1627" s="11"/>
      <c r="V1627" s="11"/>
      <c r="W1627" s="11"/>
      <c r="X1627" s="11"/>
      <c r="Y1627" s="11"/>
      <c r="Z1627" s="11"/>
      <c r="AA1627" s="11"/>
      <c r="AB1627" s="11"/>
      <c r="AC1627" s="11"/>
      <c r="AD1627" s="11"/>
      <c r="AE1627" s="11"/>
      <c r="AF1627" s="11"/>
      <c r="AG162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27" s="11">
        <f>IF(Tabella14[[#This Row],[WP]]&lt;&gt;"",VLOOKUP(AG1627,[1]!Table_WP_list[[WP_short]:[IPT]],3,FALSE),"")</f>
      </c>
      <c r="AI1627" s="19"/>
      <c r="AJ1627" s="19"/>
    </row>
    <row r="1628" spans="1:36" x14ac:dyDescent="0.25">
      <c r="A1628" s="11"/>
      <c r="B1628" s="12"/>
      <c r="C1628" s="11"/>
      <c r="D1628" s="11"/>
      <c r="E1628" s="13"/>
      <c r="F1628" s="21"/>
      <c r="G1628" s="14"/>
      <c r="H1628" s="14"/>
      <c r="I1628" s="11"/>
      <c r="J1628" s="16"/>
      <c r="K1628" s="17"/>
      <c r="L1628" s="14"/>
      <c r="M1628" s="14"/>
      <c r="N1628" s="14"/>
      <c r="O1628" s="11"/>
      <c r="P1628" s="11"/>
      <c r="Q1628" s="11"/>
      <c r="R1628" s="11"/>
      <c r="S1628" s="11"/>
      <c r="T1628" s="11"/>
      <c r="U1628" s="11"/>
      <c r="V1628" s="11"/>
      <c r="W1628" s="11"/>
      <c r="X1628" s="11"/>
      <c r="Y1628" s="11"/>
      <c r="Z1628" s="11"/>
      <c r="AA1628" s="11"/>
      <c r="AB1628" s="11"/>
      <c r="AC1628" s="11"/>
      <c r="AD1628" s="11"/>
      <c r="AE1628" s="11"/>
      <c r="AF1628" s="11"/>
      <c r="AG16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28" s="11">
        <f>IF(Tabella14[[#This Row],[WP]]&lt;&gt;"",VLOOKUP(AG1628,[1]!Table_WP_list[[WP_short]:[IPT]],3,FALSE),"")</f>
      </c>
      <c r="AI1628" s="19"/>
      <c r="AJ1628" s="19"/>
    </row>
    <row r="1629" spans="1:36" x14ac:dyDescent="0.25">
      <c r="A1629" s="20"/>
      <c r="B1629" s="12"/>
      <c r="C1629" s="11"/>
      <c r="D1629" s="11"/>
      <c r="E1629" s="13"/>
      <c r="F1629" s="21"/>
      <c r="G1629" s="14"/>
      <c r="H1629" s="14"/>
      <c r="I1629" s="20"/>
      <c r="J1629" s="16"/>
      <c r="K1629" s="17"/>
      <c r="L1629" s="14"/>
      <c r="M1629" s="24"/>
      <c r="N1629" s="24"/>
      <c r="O1629" s="11"/>
      <c r="P1629" s="11"/>
      <c r="Q1629" s="11"/>
      <c r="R1629" s="11"/>
      <c r="S1629" s="11"/>
      <c r="T1629" s="11"/>
      <c r="U1629" s="11"/>
      <c r="V1629" s="11"/>
      <c r="W1629" s="11"/>
      <c r="X1629" s="11"/>
      <c r="Y1629" s="11"/>
      <c r="Z1629" s="11"/>
      <c r="AA1629" s="11"/>
      <c r="AB1629" s="11"/>
      <c r="AC1629" s="11"/>
      <c r="AD1629" s="11"/>
      <c r="AE1629" s="11"/>
      <c r="AF1629" s="11"/>
      <c r="AG162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29" s="11">
        <f>IF(Tabella14[[#This Row],[WP]]&lt;&gt;"",VLOOKUP(AG1629,[1]!Table_WP_list[[WP_short]:[IPT]],3,FALSE),"")</f>
      </c>
      <c r="AI1629" s="19"/>
      <c r="AJ1629" s="19"/>
    </row>
    <row r="1630" spans="1:36" x14ac:dyDescent="0.25">
      <c r="A1630" s="11"/>
      <c r="B1630" s="12"/>
      <c r="C1630" s="11"/>
      <c r="D1630" s="11"/>
      <c r="E1630" s="13"/>
      <c r="F1630" s="21"/>
      <c r="G1630" s="14"/>
      <c r="H1630" s="14"/>
      <c r="I1630" s="11"/>
      <c r="J1630" s="16"/>
      <c r="K1630" s="17"/>
      <c r="L1630" s="14"/>
      <c r="M1630" s="14"/>
      <c r="N1630" s="14"/>
      <c r="O1630" s="11"/>
      <c r="P1630" s="11"/>
      <c r="Q1630" s="11"/>
      <c r="R1630" s="11"/>
      <c r="S1630" s="11"/>
      <c r="T1630" s="11"/>
      <c r="U1630" s="11"/>
      <c r="V1630" s="11"/>
      <c r="W1630" s="11"/>
      <c r="X1630" s="11"/>
      <c r="Y1630" s="11"/>
      <c r="Z1630" s="11"/>
      <c r="AA1630" s="11"/>
      <c r="AB1630" s="11"/>
      <c r="AC1630" s="11"/>
      <c r="AD1630" s="11"/>
      <c r="AE1630" s="11"/>
      <c r="AF1630" s="11"/>
      <c r="AG163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30" s="11">
        <f>IF(Tabella14[[#This Row],[WP]]&lt;&gt;"",VLOOKUP(AG1630,[1]!Table_WP_list[[WP_short]:[IPT]],3,FALSE),"")</f>
      </c>
      <c r="AI1630" s="19"/>
      <c r="AJ1630" s="19"/>
    </row>
    <row r="1631" spans="1:36" x14ac:dyDescent="0.25">
      <c r="A1631" s="11"/>
      <c r="B1631" s="12"/>
      <c r="C1631" s="11"/>
      <c r="D1631" s="11"/>
      <c r="E1631" s="13"/>
      <c r="F1631" s="21"/>
      <c r="G1631" s="14"/>
      <c r="H1631" s="14"/>
      <c r="I1631" s="11"/>
      <c r="J1631" s="16"/>
      <c r="K1631" s="17"/>
      <c r="L1631" s="14"/>
      <c r="M1631" s="14"/>
      <c r="N1631" s="14"/>
      <c r="O1631" s="11"/>
      <c r="P1631" s="11"/>
      <c r="Q1631" s="11"/>
      <c r="R1631" s="11"/>
      <c r="S1631" s="11"/>
      <c r="T1631" s="11"/>
      <c r="U1631" s="11"/>
      <c r="V1631" s="11"/>
      <c r="W1631" s="11"/>
      <c r="X1631" s="11"/>
      <c r="Y1631" s="11"/>
      <c r="Z1631" s="11"/>
      <c r="AA1631" s="11"/>
      <c r="AB1631" s="11"/>
      <c r="AC1631" s="11"/>
      <c r="AD1631" s="11"/>
      <c r="AE1631" s="11"/>
      <c r="AF1631" s="11"/>
      <c r="AG163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31" s="11">
        <f>IF(Tabella14[[#This Row],[WP]]&lt;&gt;"",VLOOKUP(AG1631,[1]!Table_WP_list[[WP_short]:[IPT]],3,FALSE),"")</f>
      </c>
      <c r="AI1631" s="19"/>
      <c r="AJ1631" s="19"/>
    </row>
    <row r="1632" spans="1:36" x14ac:dyDescent="0.25">
      <c r="A1632" s="20"/>
      <c r="B1632" s="12"/>
      <c r="C1632" s="11"/>
      <c r="D1632" s="11"/>
      <c r="E1632" s="13"/>
      <c r="F1632" s="21"/>
      <c r="G1632" s="14"/>
      <c r="H1632" s="14"/>
      <c r="I1632" s="20"/>
      <c r="J1632" s="16"/>
      <c r="K1632" s="17"/>
      <c r="L1632" s="14"/>
      <c r="M1632" s="24"/>
      <c r="N1632" s="24"/>
      <c r="O1632" s="11"/>
      <c r="P1632" s="11"/>
      <c r="Q1632" s="11"/>
      <c r="R1632" s="11"/>
      <c r="S1632" s="11"/>
      <c r="T1632" s="11"/>
      <c r="U1632" s="11"/>
      <c r="V1632" s="11"/>
      <c r="W1632" s="11"/>
      <c r="X1632" s="11"/>
      <c r="Y1632" s="11"/>
      <c r="Z1632" s="11"/>
      <c r="AA1632" s="11"/>
      <c r="AB1632" s="11"/>
      <c r="AC1632" s="11"/>
      <c r="AD1632" s="11"/>
      <c r="AE1632" s="11"/>
      <c r="AF1632" s="11"/>
      <c r="AG16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32" s="11">
        <f>IF(Tabella14[[#This Row],[WP]]&lt;&gt;"",VLOOKUP(AG1632,[1]!Table_WP_list[[WP_short]:[IPT]],3,FALSE),"")</f>
      </c>
      <c r="AI1632" s="19"/>
      <c r="AJ1632" s="19"/>
    </row>
    <row r="1633" spans="1:36" x14ac:dyDescent="0.25">
      <c r="A1633" s="11"/>
      <c r="B1633" s="12"/>
      <c r="C1633" s="11"/>
      <c r="D1633" s="11"/>
      <c r="E1633" s="13"/>
      <c r="F1633" s="21"/>
      <c r="G1633" s="14"/>
      <c r="H1633" s="14"/>
      <c r="I1633" s="11"/>
      <c r="J1633" s="16"/>
      <c r="K1633" s="17"/>
      <c r="L1633" s="14"/>
      <c r="M1633" s="14"/>
      <c r="N1633" s="14"/>
      <c r="O1633" s="11"/>
      <c r="P1633" s="11"/>
      <c r="Q1633" s="11"/>
      <c r="R1633" s="11"/>
      <c r="S1633" s="11"/>
      <c r="T1633" s="11"/>
      <c r="U1633" s="11"/>
      <c r="V1633" s="11"/>
      <c r="W1633" s="11"/>
      <c r="X1633" s="11"/>
      <c r="Y1633" s="11"/>
      <c r="Z1633" s="11"/>
      <c r="AA1633" s="11"/>
      <c r="AB1633" s="11"/>
      <c r="AC1633" s="11"/>
      <c r="AD1633" s="11"/>
      <c r="AE1633" s="11"/>
      <c r="AF1633" s="11"/>
      <c r="AG16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33" s="11">
        <f>IF(Tabella14[[#This Row],[WP]]&lt;&gt;"",VLOOKUP(AG1633,[1]!Table_WP_list[[WP_short]:[IPT]],3,FALSE),"")</f>
      </c>
      <c r="AI1633" s="19"/>
      <c r="AJ1633" s="19"/>
    </row>
    <row r="1634" spans="1:36" x14ac:dyDescent="0.25">
      <c r="A1634" s="11"/>
      <c r="B1634" s="12"/>
      <c r="C1634" s="11"/>
      <c r="D1634" s="11"/>
      <c r="E1634" s="13"/>
      <c r="F1634" s="21"/>
      <c r="G1634" s="14"/>
      <c r="H1634" s="14"/>
      <c r="I1634" s="11"/>
      <c r="J1634" s="16"/>
      <c r="K1634" s="17"/>
      <c r="L1634" s="14"/>
      <c r="M1634" s="14"/>
      <c r="N1634" s="14"/>
      <c r="O1634" s="11"/>
      <c r="P1634" s="11"/>
      <c r="Q1634" s="11"/>
      <c r="R1634" s="11"/>
      <c r="S1634" s="11"/>
      <c r="T1634" s="11"/>
      <c r="U1634" s="11"/>
      <c r="V1634" s="11"/>
      <c r="W1634" s="11"/>
      <c r="X1634" s="11"/>
      <c r="Y1634" s="11"/>
      <c r="Z1634" s="11"/>
      <c r="AA1634" s="11"/>
      <c r="AB1634" s="11"/>
      <c r="AC1634" s="11"/>
      <c r="AD1634" s="11"/>
      <c r="AE1634" s="11"/>
      <c r="AF1634" s="11"/>
      <c r="AG16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34" s="11">
        <f>IF(Tabella14[[#This Row],[WP]]&lt;&gt;"",VLOOKUP(AG1634,[1]!Table_WP_list[[WP_short]:[IPT]],3,FALSE),"")</f>
      </c>
      <c r="AI1634" s="19"/>
      <c r="AJ1634" s="19"/>
    </row>
    <row r="1635" spans="1:36" x14ac:dyDescent="0.25">
      <c r="A1635" s="20"/>
      <c r="B1635" s="12"/>
      <c r="C1635" s="11"/>
      <c r="D1635" s="11"/>
      <c r="E1635" s="13"/>
      <c r="F1635" s="21"/>
      <c r="G1635" s="14"/>
      <c r="H1635" s="14"/>
      <c r="I1635" s="20"/>
      <c r="J1635" s="16"/>
      <c r="K1635" s="17"/>
      <c r="L1635" s="14"/>
      <c r="M1635" s="24"/>
      <c r="N1635" s="24"/>
      <c r="O1635" s="11"/>
      <c r="P1635" s="11"/>
      <c r="Q1635" s="11"/>
      <c r="R1635" s="11"/>
      <c r="S1635" s="11"/>
      <c r="T1635" s="11"/>
      <c r="U1635" s="11"/>
      <c r="V1635" s="11"/>
      <c r="W1635" s="11"/>
      <c r="X1635" s="11"/>
      <c r="Y1635" s="11"/>
      <c r="Z1635" s="11"/>
      <c r="AA1635" s="11"/>
      <c r="AB1635" s="11"/>
      <c r="AC1635" s="11"/>
      <c r="AD1635" s="11"/>
      <c r="AE1635" s="11"/>
      <c r="AF1635" s="11"/>
      <c r="AG163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35" s="11">
        <f>IF(Tabella14[[#This Row],[WP]]&lt;&gt;"",VLOOKUP(AG1635,[1]!Table_WP_list[[WP_short]:[IPT]],3,FALSE),"")</f>
      </c>
      <c r="AI1635" s="19"/>
      <c r="AJ1635" s="19"/>
    </row>
    <row r="1636" spans="1:36" x14ac:dyDescent="0.25">
      <c r="A1636" s="11"/>
      <c r="B1636" s="12"/>
      <c r="C1636" s="11"/>
      <c r="D1636" s="11"/>
      <c r="E1636" s="13"/>
      <c r="F1636" s="21"/>
      <c r="G1636" s="14"/>
      <c r="H1636" s="14"/>
      <c r="I1636" s="11"/>
      <c r="J1636" s="16"/>
      <c r="K1636" s="17"/>
      <c r="L1636" s="14"/>
      <c r="M1636" s="14"/>
      <c r="N1636" s="14"/>
      <c r="O1636" s="11"/>
      <c r="P1636" s="11"/>
      <c r="Q1636" s="11"/>
      <c r="R1636" s="11"/>
      <c r="S1636" s="11"/>
      <c r="T1636" s="11"/>
      <c r="U1636" s="11"/>
      <c r="V1636" s="11"/>
      <c r="W1636" s="11"/>
      <c r="X1636" s="11"/>
      <c r="Y1636" s="11"/>
      <c r="Z1636" s="11"/>
      <c r="AA1636" s="11"/>
      <c r="AB1636" s="11"/>
      <c r="AC1636" s="11"/>
      <c r="AD1636" s="11"/>
      <c r="AE1636" s="11"/>
      <c r="AF1636" s="11"/>
      <c r="AG16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36" s="11">
        <f>IF(Tabella14[[#This Row],[WP]]&lt;&gt;"",VLOOKUP(AG1636,[1]!Table_WP_list[[WP_short]:[IPT]],3,FALSE),"")</f>
      </c>
      <c r="AI1636" s="19"/>
      <c r="AJ1636" s="19"/>
    </row>
    <row r="1637" spans="1:36" x14ac:dyDescent="0.25">
      <c r="A1637" s="11"/>
      <c r="B1637" s="12"/>
      <c r="C1637" s="11"/>
      <c r="D1637" s="11"/>
      <c r="E1637" s="13"/>
      <c r="F1637" s="21"/>
      <c r="G1637" s="14"/>
      <c r="H1637" s="14"/>
      <c r="I1637" s="11"/>
      <c r="J1637" s="16"/>
      <c r="K1637" s="17"/>
      <c r="L1637" s="14"/>
      <c r="M1637" s="14"/>
      <c r="N1637" s="14"/>
      <c r="O1637" s="11"/>
      <c r="P1637" s="11"/>
      <c r="Q1637" s="11"/>
      <c r="R1637" s="11"/>
      <c r="S1637" s="11"/>
      <c r="T1637" s="11"/>
      <c r="U1637" s="11"/>
      <c r="V1637" s="11"/>
      <c r="W1637" s="11"/>
      <c r="X1637" s="11"/>
      <c r="Y1637" s="11"/>
      <c r="Z1637" s="11"/>
      <c r="AA1637" s="11"/>
      <c r="AB1637" s="11"/>
      <c r="AC1637" s="11"/>
      <c r="AD1637" s="11"/>
      <c r="AE1637" s="11"/>
      <c r="AF1637" s="11"/>
      <c r="AG163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37" s="11">
        <f>IF(Tabella14[[#This Row],[WP]]&lt;&gt;"",VLOOKUP(AG1637,[1]!Table_WP_list[[WP_short]:[IPT]],3,FALSE),"")</f>
      </c>
      <c r="AI1637" s="19"/>
      <c r="AJ1637" s="19"/>
    </row>
    <row r="1638" spans="1:36" x14ac:dyDescent="0.25">
      <c r="A1638" s="20"/>
      <c r="B1638" s="12"/>
      <c r="C1638" s="11"/>
      <c r="D1638" s="11"/>
      <c r="E1638" s="13"/>
      <c r="F1638" s="21"/>
      <c r="G1638" s="14"/>
      <c r="H1638" s="14"/>
      <c r="I1638" s="20"/>
      <c r="J1638" s="16"/>
      <c r="K1638" s="17"/>
      <c r="L1638" s="14"/>
      <c r="M1638" s="24"/>
      <c r="N1638" s="24"/>
      <c r="O1638" s="11"/>
      <c r="P1638" s="11"/>
      <c r="Q1638" s="11"/>
      <c r="R1638" s="11"/>
      <c r="S1638" s="11"/>
      <c r="T1638" s="11"/>
      <c r="U1638" s="11"/>
      <c r="V1638" s="11"/>
      <c r="W1638" s="11"/>
      <c r="X1638" s="11"/>
      <c r="Y1638" s="11"/>
      <c r="Z1638" s="11"/>
      <c r="AA1638" s="11"/>
      <c r="AB1638" s="11"/>
      <c r="AC1638" s="11"/>
      <c r="AD1638" s="11"/>
      <c r="AE1638" s="11"/>
      <c r="AF1638" s="11"/>
      <c r="AG16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38" s="11">
        <f>IF(Tabella14[[#This Row],[WP]]&lt;&gt;"",VLOOKUP(AG1638,[1]!Table_WP_list[[WP_short]:[IPT]],3,FALSE),"")</f>
      </c>
      <c r="AI1638" s="19"/>
      <c r="AJ1638" s="19"/>
    </row>
    <row r="1639" spans="1:36" x14ac:dyDescent="0.25">
      <c r="A1639" s="11"/>
      <c r="B1639" s="12"/>
      <c r="C1639" s="11"/>
      <c r="D1639" s="11"/>
      <c r="E1639" s="13"/>
      <c r="F1639" s="21"/>
      <c r="G1639" s="14"/>
      <c r="H1639" s="14"/>
      <c r="I1639" s="11"/>
      <c r="J1639" s="16"/>
      <c r="K1639" s="17"/>
      <c r="L1639" s="14"/>
      <c r="M1639" s="14"/>
      <c r="N1639" s="14"/>
      <c r="O1639" s="11"/>
      <c r="P1639" s="11"/>
      <c r="Q1639" s="11"/>
      <c r="R1639" s="11"/>
      <c r="S1639" s="11"/>
      <c r="T1639" s="11"/>
      <c r="U1639" s="11"/>
      <c r="V1639" s="11"/>
      <c r="W1639" s="11"/>
      <c r="X1639" s="11"/>
      <c r="Y1639" s="11"/>
      <c r="Z1639" s="11"/>
      <c r="AA1639" s="11"/>
      <c r="AB1639" s="11"/>
      <c r="AC1639" s="11"/>
      <c r="AD1639" s="11"/>
      <c r="AE1639" s="11"/>
      <c r="AF1639" s="11"/>
      <c r="AG163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39" s="11">
        <f>IF(Tabella14[[#This Row],[WP]]&lt;&gt;"",VLOOKUP(AG1639,[1]!Table_WP_list[[WP_short]:[IPT]],3,FALSE),"")</f>
      </c>
      <c r="AI1639" s="19"/>
      <c r="AJ1639" s="19"/>
    </row>
    <row r="1640" spans="1:36" x14ac:dyDescent="0.25">
      <c r="A1640" s="11"/>
      <c r="B1640" s="12"/>
      <c r="C1640" s="11"/>
      <c r="D1640" s="11"/>
      <c r="E1640" s="13"/>
      <c r="F1640" s="21"/>
      <c r="G1640" s="14"/>
      <c r="H1640" s="14"/>
      <c r="I1640" s="11"/>
      <c r="J1640" s="16"/>
      <c r="K1640" s="17"/>
      <c r="L1640" s="14"/>
      <c r="M1640" s="14"/>
      <c r="N1640" s="14"/>
      <c r="O1640" s="11"/>
      <c r="P1640" s="11"/>
      <c r="Q1640" s="11"/>
      <c r="R1640" s="11"/>
      <c r="S1640" s="11"/>
      <c r="T1640" s="11"/>
      <c r="U1640" s="11"/>
      <c r="V1640" s="11"/>
      <c r="W1640" s="11"/>
      <c r="X1640" s="11"/>
      <c r="Y1640" s="11"/>
      <c r="Z1640" s="11"/>
      <c r="AA1640" s="11"/>
      <c r="AB1640" s="11"/>
      <c r="AC1640" s="11"/>
      <c r="AD1640" s="11"/>
      <c r="AE1640" s="11"/>
      <c r="AF1640" s="11"/>
      <c r="AG16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40" s="11">
        <f>IF(Tabella14[[#This Row],[WP]]&lt;&gt;"",VLOOKUP(AG1640,[1]!Table_WP_list[[WP_short]:[IPT]],3,FALSE),"")</f>
      </c>
      <c r="AI1640" s="19"/>
      <c r="AJ1640" s="19"/>
    </row>
    <row r="1641" spans="1:36" x14ac:dyDescent="0.25">
      <c r="A1641" s="20"/>
      <c r="B1641" s="12"/>
      <c r="C1641" s="11"/>
      <c r="D1641" s="11"/>
      <c r="E1641" s="13"/>
      <c r="F1641" s="21"/>
      <c r="G1641" s="14"/>
      <c r="H1641" s="14"/>
      <c r="I1641" s="20"/>
      <c r="J1641" s="16"/>
      <c r="K1641" s="17"/>
      <c r="L1641" s="14"/>
      <c r="M1641" s="24"/>
      <c r="N1641" s="24"/>
      <c r="O1641" s="11"/>
      <c r="P1641" s="11"/>
      <c r="Q1641" s="11"/>
      <c r="R1641" s="11"/>
      <c r="S1641" s="11"/>
      <c r="T1641" s="11"/>
      <c r="U1641" s="11"/>
      <c r="V1641" s="11"/>
      <c r="W1641" s="11"/>
      <c r="X1641" s="11"/>
      <c r="Y1641" s="11"/>
      <c r="Z1641" s="11"/>
      <c r="AA1641" s="11"/>
      <c r="AB1641" s="11"/>
      <c r="AC1641" s="11"/>
      <c r="AD1641" s="11"/>
      <c r="AE1641" s="11"/>
      <c r="AF1641" s="11"/>
      <c r="AG164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41" s="11">
        <f>IF(Tabella14[[#This Row],[WP]]&lt;&gt;"",VLOOKUP(AG1641,[1]!Table_WP_list[[WP_short]:[IPT]],3,FALSE),"")</f>
      </c>
      <c r="AI1641" s="19"/>
      <c r="AJ1641" s="19"/>
    </row>
    <row r="1642" spans="1:36" x14ac:dyDescent="0.25">
      <c r="A1642" s="11"/>
      <c r="B1642" s="12"/>
      <c r="C1642" s="11"/>
      <c r="D1642" s="11"/>
      <c r="E1642" s="13"/>
      <c r="F1642" s="21"/>
      <c r="G1642" s="14"/>
      <c r="H1642" s="14"/>
      <c r="I1642" s="11"/>
      <c r="J1642" s="16"/>
      <c r="K1642" s="17"/>
      <c r="L1642" s="14"/>
      <c r="M1642" s="14"/>
      <c r="N1642" s="14"/>
      <c r="O1642" s="11"/>
      <c r="P1642" s="11"/>
      <c r="Q1642" s="11"/>
      <c r="R1642" s="11"/>
      <c r="S1642" s="11"/>
      <c r="T1642" s="11"/>
      <c r="U1642" s="11"/>
      <c r="V1642" s="11"/>
      <c r="W1642" s="11"/>
      <c r="X1642" s="11"/>
      <c r="Y1642" s="11"/>
      <c r="Z1642" s="11"/>
      <c r="AA1642" s="11"/>
      <c r="AB1642" s="11"/>
      <c r="AC1642" s="11"/>
      <c r="AD1642" s="11"/>
      <c r="AE1642" s="11"/>
      <c r="AF1642" s="11"/>
      <c r="AG164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42" s="11">
        <f>IF(Tabella14[[#This Row],[WP]]&lt;&gt;"",VLOOKUP(AG1642,[1]!Table_WP_list[[WP_short]:[IPT]],3,FALSE),"")</f>
      </c>
      <c r="AI1642" s="19"/>
      <c r="AJ1642" s="19"/>
    </row>
    <row r="1643" spans="1:36" x14ac:dyDescent="0.25">
      <c r="A1643" s="11"/>
      <c r="B1643" s="12"/>
      <c r="C1643" s="11"/>
      <c r="D1643" s="11"/>
      <c r="E1643" s="13"/>
      <c r="F1643" s="21"/>
      <c r="G1643" s="14"/>
      <c r="H1643" s="14"/>
      <c r="I1643" s="11"/>
      <c r="J1643" s="16"/>
      <c r="K1643" s="17"/>
      <c r="L1643" s="14"/>
      <c r="M1643" s="14"/>
      <c r="N1643" s="14"/>
      <c r="O1643" s="11"/>
      <c r="P1643" s="11"/>
      <c r="Q1643" s="11"/>
      <c r="R1643" s="11"/>
      <c r="S1643" s="11"/>
      <c r="T1643" s="11"/>
      <c r="U1643" s="11"/>
      <c r="V1643" s="11"/>
      <c r="W1643" s="11"/>
      <c r="X1643" s="11"/>
      <c r="Y1643" s="11"/>
      <c r="Z1643" s="11"/>
      <c r="AA1643" s="11"/>
      <c r="AB1643" s="11"/>
      <c r="AC1643" s="11"/>
      <c r="AD1643" s="11"/>
      <c r="AE1643" s="11"/>
      <c r="AF1643" s="11"/>
      <c r="AG164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43" s="11">
        <f>IF(Tabella14[[#This Row],[WP]]&lt;&gt;"",VLOOKUP(AG1643,[1]!Table_WP_list[[WP_short]:[IPT]],3,FALSE),"")</f>
      </c>
      <c r="AI1643" s="19"/>
      <c r="AJ1643" s="19"/>
    </row>
    <row r="1644" spans="1:36" x14ac:dyDescent="0.25">
      <c r="A1644" s="20"/>
      <c r="B1644" s="12"/>
      <c r="C1644" s="11"/>
      <c r="D1644" s="11"/>
      <c r="E1644" s="13"/>
      <c r="F1644" s="21"/>
      <c r="G1644" s="14"/>
      <c r="H1644" s="14"/>
      <c r="I1644" s="20"/>
      <c r="J1644" s="16"/>
      <c r="K1644" s="17"/>
      <c r="L1644" s="14"/>
      <c r="M1644" s="24"/>
      <c r="N1644" s="24"/>
      <c r="O1644" s="11"/>
      <c r="P1644" s="11"/>
      <c r="Q1644" s="11"/>
      <c r="R1644" s="11"/>
      <c r="S1644" s="11"/>
      <c r="T1644" s="11"/>
      <c r="U1644" s="11"/>
      <c r="V1644" s="11"/>
      <c r="W1644" s="11"/>
      <c r="X1644" s="11"/>
      <c r="Y1644" s="11"/>
      <c r="Z1644" s="11"/>
      <c r="AA1644" s="11"/>
      <c r="AB1644" s="11"/>
      <c r="AC1644" s="11"/>
      <c r="AD1644" s="11"/>
      <c r="AE1644" s="11"/>
      <c r="AF1644" s="11"/>
      <c r="AG164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44" s="11">
        <f>IF(Tabella14[[#This Row],[WP]]&lt;&gt;"",VLOOKUP(AG1644,[1]!Table_WP_list[[WP_short]:[IPT]],3,FALSE),"")</f>
      </c>
      <c r="AI1644" s="19"/>
      <c r="AJ1644" s="19"/>
    </row>
    <row r="1645" spans="1:36" x14ac:dyDescent="0.25">
      <c r="A1645" s="11"/>
      <c r="B1645" s="12"/>
      <c r="C1645" s="11"/>
      <c r="D1645" s="11"/>
      <c r="E1645" s="13"/>
      <c r="F1645" s="21"/>
      <c r="G1645" s="14"/>
      <c r="H1645" s="14"/>
      <c r="I1645" s="11"/>
      <c r="J1645" s="16"/>
      <c r="K1645" s="17"/>
      <c r="L1645" s="14"/>
      <c r="M1645" s="14"/>
      <c r="N1645" s="14"/>
      <c r="O1645" s="11"/>
      <c r="P1645" s="11"/>
      <c r="Q1645" s="11"/>
      <c r="R1645" s="11"/>
      <c r="S1645" s="11"/>
      <c r="T1645" s="11"/>
      <c r="U1645" s="11"/>
      <c r="V1645" s="11"/>
      <c r="W1645" s="11"/>
      <c r="X1645" s="11"/>
      <c r="Y1645" s="11"/>
      <c r="Z1645" s="11"/>
      <c r="AA1645" s="11"/>
      <c r="AB1645" s="11"/>
      <c r="AC1645" s="11"/>
      <c r="AD1645" s="11"/>
      <c r="AE1645" s="11"/>
      <c r="AF1645" s="11"/>
      <c r="AG164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45" s="11">
        <f>IF(Tabella14[[#This Row],[WP]]&lt;&gt;"",VLOOKUP(AG1645,[1]!Table_WP_list[[WP_short]:[IPT]],3,FALSE),"")</f>
      </c>
      <c r="AI1645" s="19"/>
      <c r="AJ1645" s="19"/>
    </row>
    <row r="1646" spans="1:36" x14ac:dyDescent="0.25">
      <c r="A1646" s="11"/>
      <c r="B1646" s="12"/>
      <c r="C1646" s="11"/>
      <c r="D1646" s="11"/>
      <c r="E1646" s="13"/>
      <c r="F1646" s="21"/>
      <c r="G1646" s="14"/>
      <c r="H1646" s="14"/>
      <c r="I1646" s="11"/>
      <c r="J1646" s="16"/>
      <c r="K1646" s="17"/>
      <c r="L1646" s="14"/>
      <c r="M1646" s="14"/>
      <c r="N1646" s="14"/>
      <c r="O1646" s="11"/>
      <c r="P1646" s="11"/>
      <c r="Q1646" s="11"/>
      <c r="R1646" s="11"/>
      <c r="S1646" s="11"/>
      <c r="T1646" s="11"/>
      <c r="U1646" s="11"/>
      <c r="V1646" s="11"/>
      <c r="W1646" s="11"/>
      <c r="X1646" s="11"/>
      <c r="Y1646" s="11"/>
      <c r="Z1646" s="11"/>
      <c r="AA1646" s="11"/>
      <c r="AB1646" s="11"/>
      <c r="AC1646" s="11"/>
      <c r="AD1646" s="11"/>
      <c r="AE1646" s="11"/>
      <c r="AF1646" s="11"/>
      <c r="AG164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46" s="11">
        <f>IF(Tabella14[[#This Row],[WP]]&lt;&gt;"",VLOOKUP(AG1646,[1]!Table_WP_list[[WP_short]:[IPT]],3,FALSE),"")</f>
      </c>
      <c r="AI1646" s="19"/>
      <c r="AJ1646" s="19"/>
    </row>
    <row r="1647" spans="1:36" x14ac:dyDescent="0.25">
      <c r="A1647" s="20"/>
      <c r="B1647" s="12"/>
      <c r="C1647" s="11"/>
      <c r="D1647" s="11"/>
      <c r="E1647" s="13"/>
      <c r="F1647" s="21"/>
      <c r="G1647" s="14"/>
      <c r="H1647" s="14"/>
      <c r="I1647" s="20"/>
      <c r="J1647" s="16"/>
      <c r="K1647" s="17"/>
      <c r="L1647" s="14"/>
      <c r="M1647" s="24"/>
      <c r="N1647" s="24"/>
      <c r="O1647" s="11"/>
      <c r="P1647" s="11"/>
      <c r="Q1647" s="11"/>
      <c r="R1647" s="11"/>
      <c r="S1647" s="11"/>
      <c r="T1647" s="11"/>
      <c r="U1647" s="11"/>
      <c r="V1647" s="11"/>
      <c r="W1647" s="11"/>
      <c r="X1647" s="11"/>
      <c r="Y1647" s="11"/>
      <c r="Z1647" s="11"/>
      <c r="AA1647" s="11"/>
      <c r="AB1647" s="11"/>
      <c r="AC1647" s="11"/>
      <c r="AD1647" s="11"/>
      <c r="AE1647" s="11"/>
      <c r="AF1647" s="11"/>
      <c r="AG164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47" s="11">
        <f>IF(Tabella14[[#This Row],[WP]]&lt;&gt;"",VLOOKUP(AG1647,[1]!Table_WP_list[[WP_short]:[IPT]],3,FALSE),"")</f>
      </c>
      <c r="AI1647" s="19"/>
      <c r="AJ1647" s="19"/>
    </row>
    <row r="1648" spans="1:36" x14ac:dyDescent="0.25">
      <c r="A1648" s="11"/>
      <c r="B1648" s="12"/>
      <c r="C1648" s="11"/>
      <c r="D1648" s="11"/>
      <c r="E1648" s="13"/>
      <c r="F1648" s="21"/>
      <c r="G1648" s="14"/>
      <c r="H1648" s="14"/>
      <c r="I1648" s="11"/>
      <c r="J1648" s="16"/>
      <c r="K1648" s="17"/>
      <c r="L1648" s="14"/>
      <c r="M1648" s="14"/>
      <c r="N1648" s="14"/>
      <c r="O1648" s="11"/>
      <c r="P1648" s="11"/>
      <c r="Q1648" s="11"/>
      <c r="R1648" s="11"/>
      <c r="S1648" s="11"/>
      <c r="T1648" s="11"/>
      <c r="U1648" s="11"/>
      <c r="V1648" s="11"/>
      <c r="W1648" s="11"/>
      <c r="X1648" s="11"/>
      <c r="Y1648" s="11"/>
      <c r="Z1648" s="11"/>
      <c r="AA1648" s="11"/>
      <c r="AB1648" s="11"/>
      <c r="AC1648" s="11"/>
      <c r="AD1648" s="11"/>
      <c r="AE1648" s="11"/>
      <c r="AF1648" s="11"/>
      <c r="AG164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48" s="11">
        <f>IF(Tabella14[[#This Row],[WP]]&lt;&gt;"",VLOOKUP(AG1648,[1]!Table_WP_list[[WP_short]:[IPT]],3,FALSE),"")</f>
      </c>
      <c r="AI1648" s="19"/>
      <c r="AJ1648" s="19"/>
    </row>
    <row r="1649" spans="1:36" x14ac:dyDescent="0.25">
      <c r="A1649" s="11"/>
      <c r="B1649" s="12"/>
      <c r="C1649" s="11"/>
      <c r="D1649" s="11"/>
      <c r="E1649" s="13"/>
      <c r="F1649" s="21"/>
      <c r="G1649" s="14"/>
      <c r="H1649" s="14"/>
      <c r="I1649" s="11"/>
      <c r="J1649" s="16"/>
      <c r="K1649" s="17"/>
      <c r="L1649" s="14"/>
      <c r="M1649" s="14"/>
      <c r="N1649" s="14"/>
      <c r="O1649" s="11"/>
      <c r="P1649" s="11"/>
      <c r="Q1649" s="11"/>
      <c r="R1649" s="11"/>
      <c r="S1649" s="11"/>
      <c r="T1649" s="11"/>
      <c r="U1649" s="11"/>
      <c r="V1649" s="11"/>
      <c r="W1649" s="11"/>
      <c r="X1649" s="11"/>
      <c r="Y1649" s="11"/>
      <c r="Z1649" s="11"/>
      <c r="AA1649" s="11"/>
      <c r="AB1649" s="11"/>
      <c r="AC1649" s="11"/>
      <c r="AD1649" s="11"/>
      <c r="AE1649" s="11"/>
      <c r="AF1649" s="11"/>
      <c r="AG16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49" s="11">
        <f>IF(Tabella14[[#This Row],[WP]]&lt;&gt;"",VLOOKUP(AG1649,[1]!Table_WP_list[[WP_short]:[IPT]],3,FALSE),"")</f>
      </c>
      <c r="AI1649" s="19"/>
      <c r="AJ1649" s="19"/>
    </row>
    <row r="1650" spans="1:36" x14ac:dyDescent="0.25">
      <c r="A1650" s="20"/>
      <c r="B1650" s="12"/>
      <c r="C1650" s="11"/>
      <c r="D1650" s="11"/>
      <c r="E1650" s="13"/>
      <c r="F1650" s="21"/>
      <c r="G1650" s="14"/>
      <c r="H1650" s="14"/>
      <c r="I1650" s="20"/>
      <c r="J1650" s="16"/>
      <c r="K1650" s="17"/>
      <c r="L1650" s="14"/>
      <c r="M1650" s="24"/>
      <c r="N1650" s="24"/>
      <c r="O1650" s="11"/>
      <c r="P1650" s="11"/>
      <c r="Q1650" s="11"/>
      <c r="R1650" s="11"/>
      <c r="S1650" s="11"/>
      <c r="T1650" s="11"/>
      <c r="U1650" s="11"/>
      <c r="V1650" s="11"/>
      <c r="W1650" s="11"/>
      <c r="X1650" s="11"/>
      <c r="Y1650" s="11"/>
      <c r="Z1650" s="11"/>
      <c r="AA1650" s="11"/>
      <c r="AB1650" s="11"/>
      <c r="AC1650" s="11"/>
      <c r="AD1650" s="11"/>
      <c r="AE1650" s="11"/>
      <c r="AF1650" s="11"/>
      <c r="AG165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50" s="11">
        <f>IF(Tabella14[[#This Row],[WP]]&lt;&gt;"",VLOOKUP(AG1650,[1]!Table_WP_list[[WP_short]:[IPT]],3,FALSE),"")</f>
      </c>
      <c r="AI1650" s="19"/>
      <c r="AJ1650" s="19"/>
    </row>
    <row r="1651" spans="1:36" x14ac:dyDescent="0.25">
      <c r="A1651" s="11"/>
      <c r="B1651" s="12"/>
      <c r="C1651" s="11"/>
      <c r="D1651" s="11"/>
      <c r="E1651" s="13"/>
      <c r="F1651" s="21"/>
      <c r="G1651" s="14"/>
      <c r="H1651" s="14"/>
      <c r="I1651" s="11"/>
      <c r="J1651" s="16"/>
      <c r="K1651" s="17"/>
      <c r="L1651" s="14"/>
      <c r="M1651" s="14"/>
      <c r="N1651" s="14"/>
      <c r="O1651" s="11"/>
      <c r="P1651" s="11"/>
      <c r="Q1651" s="11"/>
      <c r="R1651" s="11"/>
      <c r="S1651" s="11"/>
      <c r="T1651" s="11"/>
      <c r="U1651" s="11"/>
      <c r="V1651" s="11"/>
      <c r="W1651" s="11"/>
      <c r="X1651" s="11"/>
      <c r="Y1651" s="11"/>
      <c r="Z1651" s="11"/>
      <c r="AA1651" s="11"/>
      <c r="AB1651" s="11"/>
      <c r="AC1651" s="11"/>
      <c r="AD1651" s="11"/>
      <c r="AE1651" s="11"/>
      <c r="AF1651" s="11"/>
      <c r="AG165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51" s="11">
        <f>IF(Tabella14[[#This Row],[WP]]&lt;&gt;"",VLOOKUP(AG1651,[1]!Table_WP_list[[WP_short]:[IPT]],3,FALSE),"")</f>
      </c>
      <c r="AI1651" s="19"/>
      <c r="AJ1651" s="19"/>
    </row>
    <row r="1652" spans="1:36" x14ac:dyDescent="0.25">
      <c r="A1652" s="11"/>
      <c r="B1652" s="12"/>
      <c r="C1652" s="11"/>
      <c r="D1652" s="11"/>
      <c r="E1652" s="13"/>
      <c r="F1652" s="21"/>
      <c r="G1652" s="14"/>
      <c r="H1652" s="14"/>
      <c r="I1652" s="11"/>
      <c r="J1652" s="16"/>
      <c r="K1652" s="17"/>
      <c r="L1652" s="14"/>
      <c r="M1652" s="14"/>
      <c r="N1652" s="14"/>
      <c r="O1652" s="11"/>
      <c r="P1652" s="11"/>
      <c r="Q1652" s="11"/>
      <c r="R1652" s="11"/>
      <c r="S1652" s="11"/>
      <c r="T1652" s="11"/>
      <c r="U1652" s="11"/>
      <c r="V1652" s="11"/>
      <c r="W1652" s="11"/>
      <c r="X1652" s="11"/>
      <c r="Y1652" s="11"/>
      <c r="Z1652" s="11"/>
      <c r="AA1652" s="11"/>
      <c r="AB1652" s="11"/>
      <c r="AC1652" s="11"/>
      <c r="AD1652" s="11"/>
      <c r="AE1652" s="11"/>
      <c r="AF1652" s="11"/>
      <c r="AG165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52" s="11">
        <f>IF(Tabella14[[#This Row],[WP]]&lt;&gt;"",VLOOKUP(AG1652,[1]!Table_WP_list[[WP_short]:[IPT]],3,FALSE),"")</f>
      </c>
      <c r="AI1652" s="19"/>
      <c r="AJ1652" s="19"/>
    </row>
    <row r="1653" spans="1:36" x14ac:dyDescent="0.25">
      <c r="A1653" s="20"/>
      <c r="B1653" s="12"/>
      <c r="C1653" s="11"/>
      <c r="D1653" s="11"/>
      <c r="E1653" s="13"/>
      <c r="F1653" s="21"/>
      <c r="G1653" s="14"/>
      <c r="H1653" s="14"/>
      <c r="I1653" s="20"/>
      <c r="J1653" s="16"/>
      <c r="K1653" s="17"/>
      <c r="L1653" s="14"/>
      <c r="M1653" s="24"/>
      <c r="N1653" s="24"/>
      <c r="O1653" s="11"/>
      <c r="P1653" s="11"/>
      <c r="Q1653" s="11"/>
      <c r="R1653" s="11"/>
      <c r="S1653" s="11"/>
      <c r="T1653" s="11"/>
      <c r="U1653" s="11"/>
      <c r="V1653" s="11"/>
      <c r="W1653" s="11"/>
      <c r="X1653" s="11"/>
      <c r="Y1653" s="11"/>
      <c r="Z1653" s="11"/>
      <c r="AA1653" s="11"/>
      <c r="AB1653" s="11"/>
      <c r="AC1653" s="11"/>
      <c r="AD1653" s="11"/>
      <c r="AE1653" s="11"/>
      <c r="AF1653" s="11"/>
      <c r="AG165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53" s="11">
        <f>IF(Tabella14[[#This Row],[WP]]&lt;&gt;"",VLOOKUP(AG1653,[1]!Table_WP_list[[WP_short]:[IPT]],3,FALSE),"")</f>
      </c>
      <c r="AI1653" s="19"/>
      <c r="AJ1653" s="19"/>
    </row>
    <row r="1654" spans="1:36" x14ac:dyDescent="0.25">
      <c r="A1654" s="11"/>
      <c r="B1654" s="12"/>
      <c r="C1654" s="11"/>
      <c r="D1654" s="11"/>
      <c r="E1654" s="13"/>
      <c r="F1654" s="21"/>
      <c r="G1654" s="14"/>
      <c r="H1654" s="14"/>
      <c r="I1654" s="11"/>
      <c r="J1654" s="16"/>
      <c r="K1654" s="17"/>
      <c r="L1654" s="14"/>
      <c r="M1654" s="14"/>
      <c r="N1654" s="14"/>
      <c r="O1654" s="11"/>
      <c r="P1654" s="11"/>
      <c r="Q1654" s="11"/>
      <c r="R1654" s="11"/>
      <c r="S1654" s="11"/>
      <c r="T1654" s="11"/>
      <c r="U1654" s="11"/>
      <c r="V1654" s="11"/>
      <c r="W1654" s="11"/>
      <c r="X1654" s="11"/>
      <c r="Y1654" s="11"/>
      <c r="Z1654" s="11"/>
      <c r="AA1654" s="11"/>
      <c r="AB1654" s="11"/>
      <c r="AC1654" s="11"/>
      <c r="AD1654" s="11"/>
      <c r="AE1654" s="11"/>
      <c r="AF1654" s="11"/>
      <c r="AG165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54" s="11">
        <f>IF(Tabella14[[#This Row],[WP]]&lt;&gt;"",VLOOKUP(AG1654,[1]!Table_WP_list[[WP_short]:[IPT]],3,FALSE),"")</f>
      </c>
      <c r="AI1654" s="19"/>
      <c r="AJ1654" s="19"/>
    </row>
    <row r="1655" spans="1:36" x14ac:dyDescent="0.25">
      <c r="A1655" s="11"/>
      <c r="B1655" s="12"/>
      <c r="C1655" s="11"/>
      <c r="D1655" s="11"/>
      <c r="E1655" s="13"/>
      <c r="F1655" s="21"/>
      <c r="G1655" s="14"/>
      <c r="H1655" s="14"/>
      <c r="I1655" s="11"/>
      <c r="J1655" s="16"/>
      <c r="K1655" s="17"/>
      <c r="L1655" s="14"/>
      <c r="M1655" s="14"/>
      <c r="N1655" s="14"/>
      <c r="O1655" s="11"/>
      <c r="P1655" s="11"/>
      <c r="Q1655" s="11"/>
      <c r="R1655" s="11"/>
      <c r="S1655" s="11"/>
      <c r="T1655" s="11"/>
      <c r="U1655" s="11"/>
      <c r="V1655" s="11"/>
      <c r="W1655" s="11"/>
      <c r="X1655" s="11"/>
      <c r="Y1655" s="11"/>
      <c r="Z1655" s="11"/>
      <c r="AA1655" s="11"/>
      <c r="AB1655" s="11"/>
      <c r="AC1655" s="11"/>
      <c r="AD1655" s="11"/>
      <c r="AE1655" s="11"/>
      <c r="AF1655" s="11"/>
      <c r="AG165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55" s="11">
        <f>IF(Tabella14[[#This Row],[WP]]&lt;&gt;"",VLOOKUP(AG1655,[1]!Table_WP_list[[WP_short]:[IPT]],3,FALSE),"")</f>
      </c>
      <c r="AI1655" s="19"/>
      <c r="AJ1655" s="19"/>
    </row>
    <row r="1656" spans="1:36" x14ac:dyDescent="0.25">
      <c r="A1656" s="20"/>
      <c r="B1656" s="12"/>
      <c r="C1656" s="11"/>
      <c r="D1656" s="11"/>
      <c r="E1656" s="13"/>
      <c r="F1656" s="21"/>
      <c r="G1656" s="14"/>
      <c r="H1656" s="14"/>
      <c r="I1656" s="20"/>
      <c r="J1656" s="16"/>
      <c r="K1656" s="17"/>
      <c r="L1656" s="14"/>
      <c r="M1656" s="24"/>
      <c r="N1656" s="24"/>
      <c r="O1656" s="11"/>
      <c r="P1656" s="11"/>
      <c r="Q1656" s="11"/>
      <c r="R1656" s="11"/>
      <c r="S1656" s="11"/>
      <c r="T1656" s="11"/>
      <c r="U1656" s="11"/>
      <c r="V1656" s="11"/>
      <c r="W1656" s="11"/>
      <c r="X1656" s="11"/>
      <c r="Y1656" s="11"/>
      <c r="Z1656" s="11"/>
      <c r="AA1656" s="11"/>
      <c r="AB1656" s="11"/>
      <c r="AC1656" s="11"/>
      <c r="AD1656" s="11"/>
      <c r="AE1656" s="11"/>
      <c r="AF1656" s="11"/>
      <c r="AG16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56" s="11">
        <f>IF(Tabella14[[#This Row],[WP]]&lt;&gt;"",VLOOKUP(AG1656,[1]!Table_WP_list[[WP_short]:[IPT]],3,FALSE),"")</f>
      </c>
      <c r="AI1656" s="19"/>
      <c r="AJ1656" s="19"/>
    </row>
    <row r="1657" spans="1:36" x14ac:dyDescent="0.25">
      <c r="A1657" s="11"/>
      <c r="B1657" s="12"/>
      <c r="C1657" s="11"/>
      <c r="D1657" s="11"/>
      <c r="E1657" s="13"/>
      <c r="F1657" s="21"/>
      <c r="G1657" s="14"/>
      <c r="H1657" s="14"/>
      <c r="I1657" s="11"/>
      <c r="J1657" s="16"/>
      <c r="K1657" s="17"/>
      <c r="L1657" s="14"/>
      <c r="M1657" s="14"/>
      <c r="N1657" s="14"/>
      <c r="O1657" s="11"/>
      <c r="P1657" s="11"/>
      <c r="Q1657" s="11"/>
      <c r="R1657" s="11"/>
      <c r="S1657" s="11"/>
      <c r="T1657" s="11"/>
      <c r="U1657" s="11"/>
      <c r="V1657" s="11"/>
      <c r="W1657" s="11"/>
      <c r="X1657" s="11"/>
      <c r="Y1657" s="11"/>
      <c r="Z1657" s="11"/>
      <c r="AA1657" s="11"/>
      <c r="AB1657" s="11"/>
      <c r="AC1657" s="11"/>
      <c r="AD1657" s="11"/>
      <c r="AE1657" s="11"/>
      <c r="AF1657" s="11"/>
      <c r="AG165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57" s="11">
        <f>IF(Tabella14[[#This Row],[WP]]&lt;&gt;"",VLOOKUP(AG1657,[1]!Table_WP_list[[WP_short]:[IPT]],3,FALSE),"")</f>
      </c>
      <c r="AI1657" s="19"/>
      <c r="AJ1657" s="19"/>
    </row>
    <row r="1658" spans="1:36" x14ac:dyDescent="0.25">
      <c r="A1658" s="11"/>
      <c r="B1658" s="12"/>
      <c r="C1658" s="11"/>
      <c r="D1658" s="11"/>
      <c r="E1658" s="13"/>
      <c r="F1658" s="21"/>
      <c r="G1658" s="14"/>
      <c r="H1658" s="14"/>
      <c r="I1658" s="11"/>
      <c r="J1658" s="16"/>
      <c r="K1658" s="17"/>
      <c r="L1658" s="14"/>
      <c r="M1658" s="14"/>
      <c r="N1658" s="14"/>
      <c r="O1658" s="11"/>
      <c r="P1658" s="11"/>
      <c r="Q1658" s="11"/>
      <c r="R1658" s="11"/>
      <c r="S1658" s="11"/>
      <c r="T1658" s="11"/>
      <c r="U1658" s="11"/>
      <c r="V1658" s="11"/>
      <c r="W1658" s="11"/>
      <c r="X1658" s="11"/>
      <c r="Y1658" s="11"/>
      <c r="Z1658" s="11"/>
      <c r="AA1658" s="11"/>
      <c r="AB1658" s="11"/>
      <c r="AC1658" s="11"/>
      <c r="AD1658" s="11"/>
      <c r="AE1658" s="11"/>
      <c r="AF1658" s="11"/>
      <c r="AG165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58" s="11">
        <f>IF(Tabella14[[#This Row],[WP]]&lt;&gt;"",VLOOKUP(AG1658,[1]!Table_WP_list[[WP_short]:[IPT]],3,FALSE),"")</f>
      </c>
      <c r="AI1658" s="19"/>
      <c r="AJ1658" s="19"/>
    </row>
    <row r="1659" spans="1:36" x14ac:dyDescent="0.25">
      <c r="A1659" s="20"/>
      <c r="B1659" s="12"/>
      <c r="C1659" s="11"/>
      <c r="D1659" s="11"/>
      <c r="E1659" s="13"/>
      <c r="F1659" s="21"/>
      <c r="G1659" s="14"/>
      <c r="H1659" s="14"/>
      <c r="I1659" s="20"/>
      <c r="J1659" s="16"/>
      <c r="K1659" s="17"/>
      <c r="L1659" s="14"/>
      <c r="M1659" s="24"/>
      <c r="N1659" s="24"/>
      <c r="O1659" s="11"/>
      <c r="P1659" s="11"/>
      <c r="Q1659" s="11"/>
      <c r="R1659" s="11"/>
      <c r="S1659" s="11"/>
      <c r="T1659" s="11"/>
      <c r="U1659" s="11"/>
      <c r="V1659" s="11"/>
      <c r="W1659" s="11"/>
      <c r="X1659" s="11"/>
      <c r="Y1659" s="11"/>
      <c r="Z1659" s="11"/>
      <c r="AA1659" s="11"/>
      <c r="AB1659" s="11"/>
      <c r="AC1659" s="11"/>
      <c r="AD1659" s="11"/>
      <c r="AE1659" s="11"/>
      <c r="AF1659" s="11"/>
      <c r="AG165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59" s="11">
        <f>IF(Tabella14[[#This Row],[WP]]&lt;&gt;"",VLOOKUP(AG1659,[1]!Table_WP_list[[WP_short]:[IPT]],3,FALSE),"")</f>
      </c>
      <c r="AI1659" s="19"/>
      <c r="AJ1659" s="19"/>
    </row>
    <row r="1660" spans="1:36" x14ac:dyDescent="0.25">
      <c r="A1660" s="11"/>
      <c r="B1660" s="12"/>
      <c r="C1660" s="11"/>
      <c r="D1660" s="11"/>
      <c r="E1660" s="13"/>
      <c r="F1660" s="21"/>
      <c r="G1660" s="14"/>
      <c r="H1660" s="14"/>
      <c r="I1660" s="11"/>
      <c r="J1660" s="16"/>
      <c r="K1660" s="17"/>
      <c r="L1660" s="14"/>
      <c r="M1660" s="14"/>
      <c r="N1660" s="14"/>
      <c r="O1660" s="11"/>
      <c r="P1660" s="11"/>
      <c r="Q1660" s="11"/>
      <c r="R1660" s="11"/>
      <c r="S1660" s="11"/>
      <c r="T1660" s="11"/>
      <c r="U1660" s="11"/>
      <c r="V1660" s="11"/>
      <c r="W1660" s="11"/>
      <c r="X1660" s="11"/>
      <c r="Y1660" s="11"/>
      <c r="Z1660" s="11"/>
      <c r="AA1660" s="11"/>
      <c r="AB1660" s="11"/>
      <c r="AC1660" s="11"/>
      <c r="AD1660" s="11"/>
      <c r="AE1660" s="11"/>
      <c r="AF1660" s="11"/>
      <c r="AG166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60" s="11">
        <f>IF(Tabella14[[#This Row],[WP]]&lt;&gt;"",VLOOKUP(AG1660,[1]!Table_WP_list[[WP_short]:[IPT]],3,FALSE),"")</f>
      </c>
      <c r="AI1660" s="19"/>
      <c r="AJ1660" s="19"/>
    </row>
    <row r="1661" spans="1:36" x14ac:dyDescent="0.25">
      <c r="A1661" s="11"/>
      <c r="B1661" s="12"/>
      <c r="C1661" s="11"/>
      <c r="D1661" s="11"/>
      <c r="E1661" s="13"/>
      <c r="F1661" s="21"/>
      <c r="G1661" s="14"/>
      <c r="H1661" s="14"/>
      <c r="I1661" s="11"/>
      <c r="J1661" s="16"/>
      <c r="K1661" s="17"/>
      <c r="L1661" s="14"/>
      <c r="M1661" s="14"/>
      <c r="N1661" s="14"/>
      <c r="O1661" s="11"/>
      <c r="P1661" s="11"/>
      <c r="Q1661" s="11"/>
      <c r="R1661" s="11"/>
      <c r="S1661" s="11"/>
      <c r="T1661" s="11"/>
      <c r="U1661" s="11"/>
      <c r="V1661" s="11"/>
      <c r="W1661" s="11"/>
      <c r="X1661" s="11"/>
      <c r="Y1661" s="11"/>
      <c r="Z1661" s="11"/>
      <c r="AA1661" s="11"/>
      <c r="AB1661" s="11"/>
      <c r="AC1661" s="11"/>
      <c r="AD1661" s="11"/>
      <c r="AE1661" s="11"/>
      <c r="AF1661" s="11"/>
      <c r="AG166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61" s="11">
        <f>IF(Tabella14[[#This Row],[WP]]&lt;&gt;"",VLOOKUP(AG1661,[1]!Table_WP_list[[WP_short]:[IPT]],3,FALSE),"")</f>
      </c>
      <c r="AI1661" s="19"/>
      <c r="AJ1661" s="19"/>
    </row>
    <row r="1662" spans="1:36" x14ac:dyDescent="0.25">
      <c r="A1662" s="20"/>
      <c r="B1662" s="12"/>
      <c r="C1662" s="11"/>
      <c r="D1662" s="11"/>
      <c r="E1662" s="13"/>
      <c r="F1662" s="21"/>
      <c r="G1662" s="14"/>
      <c r="H1662" s="14"/>
      <c r="I1662" s="20"/>
      <c r="J1662" s="16"/>
      <c r="K1662" s="17"/>
      <c r="L1662" s="14"/>
      <c r="M1662" s="24"/>
      <c r="N1662" s="24"/>
      <c r="O1662" s="11"/>
      <c r="P1662" s="11"/>
      <c r="Q1662" s="11"/>
      <c r="R1662" s="11"/>
      <c r="S1662" s="11"/>
      <c r="T1662" s="11"/>
      <c r="U1662" s="11"/>
      <c r="V1662" s="11"/>
      <c r="W1662" s="11"/>
      <c r="X1662" s="11"/>
      <c r="Y1662" s="11"/>
      <c r="Z1662" s="11"/>
      <c r="AA1662" s="11"/>
      <c r="AB1662" s="11"/>
      <c r="AC1662" s="11"/>
      <c r="AD1662" s="11"/>
      <c r="AE1662" s="11"/>
      <c r="AF1662" s="11"/>
      <c r="AG166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62" s="11">
        <f>IF(Tabella14[[#This Row],[WP]]&lt;&gt;"",VLOOKUP(AG1662,[1]!Table_WP_list[[WP_short]:[IPT]],3,FALSE),"")</f>
      </c>
      <c r="AI1662" s="19"/>
      <c r="AJ1662" s="19"/>
    </row>
    <row r="1663" spans="1:36" x14ac:dyDescent="0.25">
      <c r="A1663" s="11"/>
      <c r="B1663" s="12"/>
      <c r="C1663" s="11"/>
      <c r="D1663" s="11"/>
      <c r="E1663" s="13"/>
      <c r="F1663" s="21"/>
      <c r="G1663" s="14"/>
      <c r="H1663" s="14"/>
      <c r="I1663" s="11"/>
      <c r="J1663" s="16"/>
      <c r="K1663" s="17"/>
      <c r="L1663" s="14"/>
      <c r="M1663" s="14"/>
      <c r="N1663" s="14"/>
      <c r="O1663" s="11"/>
      <c r="P1663" s="11"/>
      <c r="Q1663" s="11"/>
      <c r="R1663" s="11"/>
      <c r="S1663" s="11"/>
      <c r="T1663" s="11"/>
      <c r="U1663" s="11"/>
      <c r="V1663" s="11"/>
      <c r="W1663" s="11"/>
      <c r="X1663" s="11"/>
      <c r="Y1663" s="11"/>
      <c r="Z1663" s="11"/>
      <c r="AA1663" s="11"/>
      <c r="AB1663" s="11"/>
      <c r="AC1663" s="11"/>
      <c r="AD1663" s="11"/>
      <c r="AE1663" s="11"/>
      <c r="AF1663" s="11"/>
      <c r="AG166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63" s="11">
        <f>IF(Tabella14[[#This Row],[WP]]&lt;&gt;"",VLOOKUP(AG1663,[1]!Table_WP_list[[WP_short]:[IPT]],3,FALSE),"")</f>
      </c>
      <c r="AI1663" s="19"/>
      <c r="AJ1663" s="19"/>
    </row>
    <row r="1664" spans="1:36" x14ac:dyDescent="0.25">
      <c r="A1664" s="11"/>
      <c r="B1664" s="12"/>
      <c r="C1664" s="11"/>
      <c r="D1664" s="11"/>
      <c r="E1664" s="13"/>
      <c r="F1664" s="21"/>
      <c r="G1664" s="14"/>
      <c r="H1664" s="14"/>
      <c r="I1664" s="11"/>
      <c r="J1664" s="16"/>
      <c r="K1664" s="17"/>
      <c r="L1664" s="14"/>
      <c r="M1664" s="14"/>
      <c r="N1664" s="14"/>
      <c r="O1664" s="11"/>
      <c r="P1664" s="11"/>
      <c r="Q1664" s="11"/>
      <c r="R1664" s="11"/>
      <c r="S1664" s="11"/>
      <c r="T1664" s="11"/>
      <c r="U1664" s="11"/>
      <c r="V1664" s="11"/>
      <c r="W1664" s="11"/>
      <c r="X1664" s="11"/>
      <c r="Y1664" s="11"/>
      <c r="Z1664" s="11"/>
      <c r="AA1664" s="11"/>
      <c r="AB1664" s="11"/>
      <c r="AC1664" s="11"/>
      <c r="AD1664" s="11"/>
      <c r="AE1664" s="11"/>
      <c r="AF1664" s="11"/>
      <c r="AG166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64" s="11">
        <f>IF(Tabella14[[#This Row],[WP]]&lt;&gt;"",VLOOKUP(AG1664,[1]!Table_WP_list[[WP_short]:[IPT]],3,FALSE),"")</f>
      </c>
      <c r="AI1664" s="19"/>
      <c r="AJ1664" s="19"/>
    </row>
    <row r="1665" spans="1:36" x14ac:dyDescent="0.25">
      <c r="A1665" s="20"/>
      <c r="B1665" s="12"/>
      <c r="C1665" s="11"/>
      <c r="D1665" s="11"/>
      <c r="E1665" s="13"/>
      <c r="F1665" s="21"/>
      <c r="G1665" s="14"/>
      <c r="H1665" s="14"/>
      <c r="I1665" s="20"/>
      <c r="J1665" s="16"/>
      <c r="K1665" s="17"/>
      <c r="L1665" s="14"/>
      <c r="M1665" s="24"/>
      <c r="N1665" s="24"/>
      <c r="O1665" s="11"/>
      <c r="P1665" s="11"/>
      <c r="Q1665" s="11"/>
      <c r="R1665" s="11"/>
      <c r="S1665" s="11"/>
      <c r="T1665" s="11"/>
      <c r="U1665" s="11"/>
      <c r="V1665" s="11"/>
      <c r="W1665" s="11"/>
      <c r="X1665" s="11"/>
      <c r="Y1665" s="11"/>
      <c r="Z1665" s="11"/>
      <c r="AA1665" s="11"/>
      <c r="AB1665" s="11"/>
      <c r="AC1665" s="11"/>
      <c r="AD1665" s="11"/>
      <c r="AE1665" s="11"/>
      <c r="AF1665" s="11"/>
      <c r="AG166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65" s="11">
        <f>IF(Tabella14[[#This Row],[WP]]&lt;&gt;"",VLOOKUP(AG1665,[1]!Table_WP_list[[WP_short]:[IPT]],3,FALSE),"")</f>
      </c>
      <c r="AI1665" s="19"/>
      <c r="AJ1665" s="19"/>
    </row>
    <row r="1666" spans="1:36" x14ac:dyDescent="0.25">
      <c r="A1666" s="11"/>
      <c r="B1666" s="12"/>
      <c r="C1666" s="11"/>
      <c r="D1666" s="11"/>
      <c r="E1666" s="13"/>
      <c r="F1666" s="21"/>
      <c r="G1666" s="14"/>
      <c r="H1666" s="14"/>
      <c r="I1666" s="11"/>
      <c r="J1666" s="16"/>
      <c r="K1666" s="17"/>
      <c r="L1666" s="14"/>
      <c r="M1666" s="14"/>
      <c r="N1666" s="14"/>
      <c r="O1666" s="11"/>
      <c r="P1666" s="11"/>
      <c r="Q1666" s="11"/>
      <c r="R1666" s="11"/>
      <c r="S1666" s="11"/>
      <c r="T1666" s="11"/>
      <c r="U1666" s="11"/>
      <c r="V1666" s="11"/>
      <c r="W1666" s="11"/>
      <c r="X1666" s="11"/>
      <c r="Y1666" s="11"/>
      <c r="Z1666" s="11"/>
      <c r="AA1666" s="11"/>
      <c r="AB1666" s="11"/>
      <c r="AC1666" s="11"/>
      <c r="AD1666" s="11"/>
      <c r="AE1666" s="11"/>
      <c r="AF1666" s="11"/>
      <c r="AG166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66" s="11">
        <f>IF(Tabella14[[#This Row],[WP]]&lt;&gt;"",VLOOKUP(AG1666,[1]!Table_WP_list[[WP_short]:[IPT]],3,FALSE),"")</f>
      </c>
      <c r="AI1666" s="19"/>
      <c r="AJ1666" s="19"/>
    </row>
    <row r="1667" spans="1:36" x14ac:dyDescent="0.25">
      <c r="A1667" s="11"/>
      <c r="B1667" s="12"/>
      <c r="C1667" s="11"/>
      <c r="D1667" s="11"/>
      <c r="E1667" s="13"/>
      <c r="F1667" s="21"/>
      <c r="G1667" s="14"/>
      <c r="H1667" s="14"/>
      <c r="I1667" s="11"/>
      <c r="J1667" s="16"/>
      <c r="K1667" s="17"/>
      <c r="L1667" s="14"/>
      <c r="M1667" s="14"/>
      <c r="N1667" s="14"/>
      <c r="O1667" s="11"/>
      <c r="P1667" s="11"/>
      <c r="Q1667" s="11"/>
      <c r="R1667" s="11"/>
      <c r="S1667" s="11"/>
      <c r="T1667" s="11"/>
      <c r="U1667" s="11"/>
      <c r="V1667" s="11"/>
      <c r="W1667" s="11"/>
      <c r="X1667" s="11"/>
      <c r="Y1667" s="11"/>
      <c r="Z1667" s="11"/>
      <c r="AA1667" s="11"/>
      <c r="AB1667" s="11"/>
      <c r="AC1667" s="11"/>
      <c r="AD1667" s="11"/>
      <c r="AE1667" s="11"/>
      <c r="AF1667" s="11"/>
      <c r="AG166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67" s="11">
        <f>IF(Tabella14[[#This Row],[WP]]&lt;&gt;"",VLOOKUP(AG1667,[1]!Table_WP_list[[WP_short]:[IPT]],3,FALSE),"")</f>
      </c>
      <c r="AI1667" s="19"/>
      <c r="AJ1667" s="19"/>
    </row>
    <row r="1668" spans="1:36" x14ac:dyDescent="0.25">
      <c r="A1668" s="20"/>
      <c r="B1668" s="12"/>
      <c r="C1668" s="11"/>
      <c r="D1668" s="11"/>
      <c r="E1668" s="13"/>
      <c r="F1668" s="21"/>
      <c r="G1668" s="14"/>
      <c r="H1668" s="14"/>
      <c r="I1668" s="20"/>
      <c r="J1668" s="16"/>
      <c r="K1668" s="17"/>
      <c r="L1668" s="14"/>
      <c r="M1668" s="24"/>
      <c r="N1668" s="24"/>
      <c r="O1668" s="11"/>
      <c r="P1668" s="11"/>
      <c r="Q1668" s="11"/>
      <c r="R1668" s="11"/>
      <c r="S1668" s="11"/>
      <c r="T1668" s="11"/>
      <c r="U1668" s="11"/>
      <c r="V1668" s="11"/>
      <c r="W1668" s="11"/>
      <c r="X1668" s="11"/>
      <c r="Y1668" s="11"/>
      <c r="Z1668" s="11"/>
      <c r="AA1668" s="11"/>
      <c r="AB1668" s="11"/>
      <c r="AC1668" s="11"/>
      <c r="AD1668" s="11"/>
      <c r="AE1668" s="11"/>
      <c r="AF1668" s="11"/>
      <c r="AG166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68" s="11">
        <f>IF(Tabella14[[#This Row],[WP]]&lt;&gt;"",VLOOKUP(AG1668,[1]!Table_WP_list[[WP_short]:[IPT]],3,FALSE),"")</f>
      </c>
      <c r="AI1668" s="19"/>
      <c r="AJ1668" s="19"/>
    </row>
    <row r="1669" spans="1:36" x14ac:dyDescent="0.25">
      <c r="A1669" s="11"/>
      <c r="B1669" s="12"/>
      <c r="C1669" s="11"/>
      <c r="D1669" s="11"/>
      <c r="E1669" s="13"/>
      <c r="F1669" s="21"/>
      <c r="G1669" s="14"/>
      <c r="H1669" s="14"/>
      <c r="I1669" s="11"/>
      <c r="J1669" s="16"/>
      <c r="K1669" s="17"/>
      <c r="L1669" s="14"/>
      <c r="M1669" s="14"/>
      <c r="N1669" s="14"/>
      <c r="O1669" s="11"/>
      <c r="P1669" s="11"/>
      <c r="Q1669" s="11"/>
      <c r="R1669" s="11"/>
      <c r="S1669" s="11"/>
      <c r="T1669" s="11"/>
      <c r="U1669" s="11"/>
      <c r="V1669" s="11"/>
      <c r="W1669" s="11"/>
      <c r="X1669" s="11"/>
      <c r="Y1669" s="11"/>
      <c r="Z1669" s="11"/>
      <c r="AA1669" s="11"/>
      <c r="AB1669" s="11"/>
      <c r="AC1669" s="11"/>
      <c r="AD1669" s="11"/>
      <c r="AE1669" s="11"/>
      <c r="AF1669" s="11"/>
      <c r="AG166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69" s="11">
        <f>IF(Tabella14[[#This Row],[WP]]&lt;&gt;"",VLOOKUP(AG1669,[1]!Table_WP_list[[WP_short]:[IPT]],3,FALSE),"")</f>
      </c>
      <c r="AI1669" s="19"/>
      <c r="AJ1669" s="19"/>
    </row>
    <row r="1670" spans="1:36" x14ac:dyDescent="0.25">
      <c r="A1670" s="11"/>
      <c r="B1670" s="12"/>
      <c r="C1670" s="11"/>
      <c r="D1670" s="11"/>
      <c r="E1670" s="13"/>
      <c r="F1670" s="21"/>
      <c r="G1670" s="14"/>
      <c r="H1670" s="14"/>
      <c r="I1670" s="11"/>
      <c r="J1670" s="16"/>
      <c r="K1670" s="17"/>
      <c r="L1670" s="14"/>
      <c r="M1670" s="14"/>
      <c r="N1670" s="14"/>
      <c r="O1670" s="11"/>
      <c r="P1670" s="11"/>
      <c r="Q1670" s="11"/>
      <c r="R1670" s="11"/>
      <c r="S1670" s="11"/>
      <c r="T1670" s="11"/>
      <c r="U1670" s="11"/>
      <c r="V1670" s="11"/>
      <c r="W1670" s="11"/>
      <c r="X1670" s="11"/>
      <c r="Y1670" s="11"/>
      <c r="Z1670" s="11"/>
      <c r="AA1670" s="11"/>
      <c r="AB1670" s="11"/>
      <c r="AC1670" s="11"/>
      <c r="AD1670" s="11"/>
      <c r="AE1670" s="11"/>
      <c r="AF1670" s="11"/>
      <c r="AG167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70" s="11">
        <f>IF(Tabella14[[#This Row],[WP]]&lt;&gt;"",VLOOKUP(AG1670,[1]!Table_WP_list[[WP_short]:[IPT]],3,FALSE),"")</f>
      </c>
      <c r="AI1670" s="19"/>
      <c r="AJ1670" s="19"/>
    </row>
    <row r="1671" spans="1:36" x14ac:dyDescent="0.25">
      <c r="A1671" s="20"/>
      <c r="B1671" s="12"/>
      <c r="C1671" s="11"/>
      <c r="D1671" s="11"/>
      <c r="E1671" s="13"/>
      <c r="F1671" s="21"/>
      <c r="G1671" s="14"/>
      <c r="H1671" s="14"/>
      <c r="I1671" s="20"/>
      <c r="J1671" s="16"/>
      <c r="K1671" s="17"/>
      <c r="L1671" s="14"/>
      <c r="M1671" s="24"/>
      <c r="N1671" s="24"/>
      <c r="O1671" s="11"/>
      <c r="P1671" s="11"/>
      <c r="Q1671" s="11"/>
      <c r="R1671" s="11"/>
      <c r="S1671" s="11"/>
      <c r="T1671" s="11"/>
      <c r="U1671" s="11"/>
      <c r="V1671" s="11"/>
      <c r="W1671" s="11"/>
      <c r="X1671" s="11"/>
      <c r="Y1671" s="11"/>
      <c r="Z1671" s="11"/>
      <c r="AA1671" s="11"/>
      <c r="AB1671" s="11"/>
      <c r="AC1671" s="11"/>
      <c r="AD1671" s="11"/>
      <c r="AE1671" s="11"/>
      <c r="AF1671" s="11"/>
      <c r="AG167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71" s="11">
        <f>IF(Tabella14[[#This Row],[WP]]&lt;&gt;"",VLOOKUP(AG1671,[1]!Table_WP_list[[WP_short]:[IPT]],3,FALSE),"")</f>
      </c>
      <c r="AI1671" s="19"/>
      <c r="AJ1671" s="19"/>
    </row>
    <row r="1672" spans="1:36" x14ac:dyDescent="0.25">
      <c r="A1672" s="11"/>
      <c r="B1672" s="12"/>
      <c r="C1672" s="11"/>
      <c r="D1672" s="11"/>
      <c r="E1672" s="13"/>
      <c r="F1672" s="21"/>
      <c r="G1672" s="14"/>
      <c r="H1672" s="14"/>
      <c r="I1672" s="11"/>
      <c r="J1672" s="16"/>
      <c r="K1672" s="17"/>
      <c r="L1672" s="14"/>
      <c r="M1672" s="14"/>
      <c r="N1672" s="14"/>
      <c r="O1672" s="11"/>
      <c r="P1672" s="11"/>
      <c r="Q1672" s="11"/>
      <c r="R1672" s="11"/>
      <c r="S1672" s="11"/>
      <c r="T1672" s="11"/>
      <c r="U1672" s="11"/>
      <c r="V1672" s="11"/>
      <c r="W1672" s="11"/>
      <c r="X1672" s="11"/>
      <c r="Y1672" s="11"/>
      <c r="Z1672" s="11"/>
      <c r="AA1672" s="11"/>
      <c r="AB1672" s="11"/>
      <c r="AC1672" s="11"/>
      <c r="AD1672" s="11"/>
      <c r="AE1672" s="11"/>
      <c r="AF1672" s="11"/>
      <c r="AG167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72" s="11">
        <f>IF(Tabella14[[#This Row],[WP]]&lt;&gt;"",VLOOKUP(AG1672,[1]!Table_WP_list[[WP_short]:[IPT]],3,FALSE),"")</f>
      </c>
      <c r="AI1672" s="19"/>
      <c r="AJ1672" s="19"/>
    </row>
    <row r="1673" spans="1:36" x14ac:dyDescent="0.25">
      <c r="A1673" s="11"/>
      <c r="B1673" s="12"/>
      <c r="C1673" s="11"/>
      <c r="D1673" s="11"/>
      <c r="E1673" s="13"/>
      <c r="F1673" s="21"/>
      <c r="G1673" s="14"/>
      <c r="H1673" s="14"/>
      <c r="I1673" s="11"/>
      <c r="J1673" s="16"/>
      <c r="K1673" s="17"/>
      <c r="L1673" s="14"/>
      <c r="M1673" s="14"/>
      <c r="N1673" s="14"/>
      <c r="O1673" s="11"/>
      <c r="P1673" s="11"/>
      <c r="Q1673" s="11"/>
      <c r="R1673" s="11"/>
      <c r="S1673" s="11"/>
      <c r="T1673" s="11"/>
      <c r="U1673" s="11"/>
      <c r="V1673" s="11"/>
      <c r="W1673" s="11"/>
      <c r="X1673" s="11"/>
      <c r="Y1673" s="11"/>
      <c r="Z1673" s="11"/>
      <c r="AA1673" s="11"/>
      <c r="AB1673" s="11"/>
      <c r="AC1673" s="11"/>
      <c r="AD1673" s="11"/>
      <c r="AE1673" s="11"/>
      <c r="AF1673" s="11"/>
      <c r="AG167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73" s="11">
        <f>IF(Tabella14[[#This Row],[WP]]&lt;&gt;"",VLOOKUP(AG1673,[1]!Table_WP_list[[WP_short]:[IPT]],3,FALSE),"")</f>
      </c>
      <c r="AI1673" s="19"/>
      <c r="AJ1673" s="19"/>
    </row>
    <row r="1674" spans="1:36" x14ac:dyDescent="0.25">
      <c r="A1674" s="20"/>
      <c r="B1674" s="12"/>
      <c r="C1674" s="11"/>
      <c r="D1674" s="11"/>
      <c r="E1674" s="13"/>
      <c r="F1674" s="21"/>
      <c r="G1674" s="14"/>
      <c r="H1674" s="14"/>
      <c r="I1674" s="20"/>
      <c r="J1674" s="16"/>
      <c r="K1674" s="17"/>
      <c r="L1674" s="14"/>
      <c r="M1674" s="24"/>
      <c r="N1674" s="24"/>
      <c r="O1674" s="11"/>
      <c r="P1674" s="11"/>
      <c r="Q1674" s="11"/>
      <c r="R1674" s="11"/>
      <c r="S1674" s="11"/>
      <c r="T1674" s="11"/>
      <c r="U1674" s="11"/>
      <c r="V1674" s="11"/>
      <c r="W1674" s="11"/>
      <c r="X1674" s="11"/>
      <c r="Y1674" s="11"/>
      <c r="Z1674" s="11"/>
      <c r="AA1674" s="11"/>
      <c r="AB1674" s="11"/>
      <c r="AC1674" s="11"/>
      <c r="AD1674" s="11"/>
      <c r="AE1674" s="11"/>
      <c r="AF1674" s="11"/>
      <c r="AG167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74" s="11">
        <f>IF(Tabella14[[#This Row],[WP]]&lt;&gt;"",VLOOKUP(AG1674,[1]!Table_WP_list[[WP_short]:[IPT]],3,FALSE),"")</f>
      </c>
      <c r="AI1674" s="19"/>
      <c r="AJ1674" s="19"/>
    </row>
    <row r="1675" spans="1:36" x14ac:dyDescent="0.25">
      <c r="A1675" s="11"/>
      <c r="B1675" s="12"/>
      <c r="C1675" s="11"/>
      <c r="D1675" s="11"/>
      <c r="E1675" s="13"/>
      <c r="F1675" s="21"/>
      <c r="G1675" s="14"/>
      <c r="H1675" s="14"/>
      <c r="I1675" s="11"/>
      <c r="J1675" s="16"/>
      <c r="K1675" s="17"/>
      <c r="L1675" s="14"/>
      <c r="M1675" s="14"/>
      <c r="N1675" s="14"/>
      <c r="O1675" s="11"/>
      <c r="P1675" s="11"/>
      <c r="Q1675" s="11"/>
      <c r="R1675" s="11"/>
      <c r="S1675" s="11"/>
      <c r="T1675" s="11"/>
      <c r="U1675" s="11"/>
      <c r="V1675" s="11"/>
      <c r="W1675" s="11"/>
      <c r="X1675" s="11"/>
      <c r="Y1675" s="11"/>
      <c r="Z1675" s="11"/>
      <c r="AA1675" s="11"/>
      <c r="AB1675" s="11"/>
      <c r="AC1675" s="11"/>
      <c r="AD1675" s="11"/>
      <c r="AE1675" s="11"/>
      <c r="AF1675" s="11"/>
      <c r="AG167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75" s="11">
        <f>IF(Tabella14[[#This Row],[WP]]&lt;&gt;"",VLOOKUP(AG1675,[1]!Table_WP_list[[WP_short]:[IPT]],3,FALSE),"")</f>
      </c>
      <c r="AI1675" s="19"/>
      <c r="AJ1675" s="19"/>
    </row>
    <row r="1676" spans="1:36" x14ac:dyDescent="0.25">
      <c r="A1676" s="11"/>
      <c r="B1676" s="12"/>
      <c r="C1676" s="11"/>
      <c r="D1676" s="11"/>
      <c r="E1676" s="13"/>
      <c r="F1676" s="21"/>
      <c r="G1676" s="14"/>
      <c r="H1676" s="14"/>
      <c r="I1676" s="11"/>
      <c r="J1676" s="16"/>
      <c r="K1676" s="17"/>
      <c r="L1676" s="14"/>
      <c r="M1676" s="14"/>
      <c r="N1676" s="14"/>
      <c r="O1676" s="11"/>
      <c r="P1676" s="11"/>
      <c r="Q1676" s="11"/>
      <c r="R1676" s="11"/>
      <c r="S1676" s="11"/>
      <c r="T1676" s="11"/>
      <c r="U1676" s="11"/>
      <c r="V1676" s="11"/>
      <c r="W1676" s="11"/>
      <c r="X1676" s="11"/>
      <c r="Y1676" s="11"/>
      <c r="Z1676" s="11"/>
      <c r="AA1676" s="11"/>
      <c r="AB1676" s="11"/>
      <c r="AC1676" s="11"/>
      <c r="AD1676" s="11"/>
      <c r="AE1676" s="11"/>
      <c r="AF1676" s="11"/>
      <c r="AG16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76" s="11">
        <f>IF(Tabella14[[#This Row],[WP]]&lt;&gt;"",VLOOKUP(AG1676,[1]!Table_WP_list[[WP_short]:[IPT]],3,FALSE),"")</f>
      </c>
      <c r="AI1676" s="19"/>
      <c r="AJ1676" s="19"/>
    </row>
    <row r="1677" spans="1:36" x14ac:dyDescent="0.25">
      <c r="A1677" s="20"/>
      <c r="B1677" s="12"/>
      <c r="C1677" s="11"/>
      <c r="D1677" s="11"/>
      <c r="E1677" s="13"/>
      <c r="F1677" s="21"/>
      <c r="G1677" s="14"/>
      <c r="H1677" s="14"/>
      <c r="I1677" s="20"/>
      <c r="J1677" s="16"/>
      <c r="K1677" s="17"/>
      <c r="L1677" s="14"/>
      <c r="M1677" s="24"/>
      <c r="N1677" s="24"/>
      <c r="O1677" s="11"/>
      <c r="P1677" s="11"/>
      <c r="Q1677" s="11"/>
      <c r="R1677" s="11"/>
      <c r="S1677" s="11"/>
      <c r="T1677" s="11"/>
      <c r="U1677" s="11"/>
      <c r="V1677" s="11"/>
      <c r="W1677" s="11"/>
      <c r="X1677" s="11"/>
      <c r="Y1677" s="11"/>
      <c r="Z1677" s="11"/>
      <c r="AA1677" s="11"/>
      <c r="AB1677" s="11"/>
      <c r="AC1677" s="11"/>
      <c r="AD1677" s="11"/>
      <c r="AE1677" s="11"/>
      <c r="AF1677" s="11"/>
      <c r="AG167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77" s="11">
        <f>IF(Tabella14[[#This Row],[WP]]&lt;&gt;"",VLOOKUP(AG1677,[1]!Table_WP_list[[WP_short]:[IPT]],3,FALSE),"")</f>
      </c>
      <c r="AI1677" s="19"/>
      <c r="AJ1677" s="19"/>
    </row>
    <row r="1678" spans="1:36" x14ac:dyDescent="0.25">
      <c r="A1678" s="11"/>
      <c r="B1678" s="12"/>
      <c r="C1678" s="11"/>
      <c r="D1678" s="11"/>
      <c r="E1678" s="13"/>
      <c r="F1678" s="21"/>
      <c r="G1678" s="14"/>
      <c r="H1678" s="14"/>
      <c r="I1678" s="11"/>
      <c r="J1678" s="16"/>
      <c r="K1678" s="17"/>
      <c r="L1678" s="14"/>
      <c r="M1678" s="14"/>
      <c r="N1678" s="14"/>
      <c r="O1678" s="11"/>
      <c r="P1678" s="11"/>
      <c r="Q1678" s="11"/>
      <c r="R1678" s="11"/>
      <c r="S1678" s="11"/>
      <c r="T1678" s="11"/>
      <c r="U1678" s="11"/>
      <c r="V1678" s="11"/>
      <c r="W1678" s="11"/>
      <c r="X1678" s="11"/>
      <c r="Y1678" s="11"/>
      <c r="Z1678" s="11"/>
      <c r="AA1678" s="11"/>
      <c r="AB1678" s="11"/>
      <c r="AC1678" s="11"/>
      <c r="AD1678" s="11"/>
      <c r="AE1678" s="11"/>
      <c r="AF1678" s="11"/>
      <c r="AG167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78" s="11">
        <f>IF(Tabella14[[#This Row],[WP]]&lt;&gt;"",VLOOKUP(AG1678,[1]!Table_WP_list[[WP_short]:[IPT]],3,FALSE),"")</f>
      </c>
      <c r="AI1678" s="19"/>
      <c r="AJ1678" s="19"/>
    </row>
    <row r="1679" spans="1:36" x14ac:dyDescent="0.25">
      <c r="A1679" s="11"/>
      <c r="B1679" s="12"/>
      <c r="C1679" s="11"/>
      <c r="D1679" s="11"/>
      <c r="E1679" s="13"/>
      <c r="F1679" s="21"/>
      <c r="G1679" s="14"/>
      <c r="H1679" s="14"/>
      <c r="I1679" s="11"/>
      <c r="J1679" s="16"/>
      <c r="K1679" s="17"/>
      <c r="L1679" s="14"/>
      <c r="M1679" s="14"/>
      <c r="N1679" s="14"/>
      <c r="O1679" s="11"/>
      <c r="P1679" s="11"/>
      <c r="Q1679" s="11"/>
      <c r="R1679" s="11"/>
      <c r="S1679" s="11"/>
      <c r="T1679" s="11"/>
      <c r="U1679" s="11"/>
      <c r="V1679" s="11"/>
      <c r="W1679" s="11"/>
      <c r="X1679" s="11"/>
      <c r="Y1679" s="11"/>
      <c r="Z1679" s="11"/>
      <c r="AA1679" s="11"/>
      <c r="AB1679" s="11"/>
      <c r="AC1679" s="11"/>
      <c r="AD1679" s="11"/>
      <c r="AE1679" s="11"/>
      <c r="AF1679" s="11"/>
      <c r="AG167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79" s="11">
        <f>IF(Tabella14[[#This Row],[WP]]&lt;&gt;"",VLOOKUP(AG1679,[1]!Table_WP_list[[WP_short]:[IPT]],3,FALSE),"")</f>
      </c>
      <c r="AI1679" s="19"/>
      <c r="AJ1679" s="19"/>
    </row>
    <row r="1680" spans="1:36" x14ac:dyDescent="0.25">
      <c r="A1680" s="20"/>
      <c r="B1680" s="12"/>
      <c r="C1680" s="11"/>
      <c r="D1680" s="11"/>
      <c r="E1680" s="13"/>
      <c r="F1680" s="21"/>
      <c r="G1680" s="14"/>
      <c r="H1680" s="14"/>
      <c r="I1680" s="20"/>
      <c r="J1680" s="16"/>
      <c r="K1680" s="17"/>
      <c r="L1680" s="14"/>
      <c r="M1680" s="24"/>
      <c r="N1680" s="24"/>
      <c r="O1680" s="11"/>
      <c r="P1680" s="11"/>
      <c r="Q1680" s="11"/>
      <c r="R1680" s="11"/>
      <c r="S1680" s="11"/>
      <c r="T1680" s="11"/>
      <c r="U1680" s="11"/>
      <c r="V1680" s="11"/>
      <c r="W1680" s="11"/>
      <c r="X1680" s="11"/>
      <c r="Y1680" s="11"/>
      <c r="Z1680" s="11"/>
      <c r="AA1680" s="11"/>
      <c r="AB1680" s="11"/>
      <c r="AC1680" s="11"/>
      <c r="AD1680" s="11"/>
      <c r="AE1680" s="11"/>
      <c r="AF1680" s="11"/>
      <c r="AG168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80" s="11">
        <f>IF(Tabella14[[#This Row],[WP]]&lt;&gt;"",VLOOKUP(AG1680,[1]!Table_WP_list[[WP_short]:[IPT]],3,FALSE),"")</f>
      </c>
      <c r="AI1680" s="19"/>
      <c r="AJ1680" s="19"/>
    </row>
    <row r="1681" spans="1:36" x14ac:dyDescent="0.25">
      <c r="A1681" s="11"/>
      <c r="B1681" s="12"/>
      <c r="C1681" s="11"/>
      <c r="D1681" s="11"/>
      <c r="E1681" s="13"/>
      <c r="F1681" s="21"/>
      <c r="G1681" s="14"/>
      <c r="H1681" s="14"/>
      <c r="I1681" s="11"/>
      <c r="J1681" s="16"/>
      <c r="K1681" s="17"/>
      <c r="L1681" s="14"/>
      <c r="M1681" s="14"/>
      <c r="N1681" s="14"/>
      <c r="O1681" s="11"/>
      <c r="P1681" s="11"/>
      <c r="Q1681" s="11"/>
      <c r="R1681" s="11"/>
      <c r="S1681" s="11"/>
      <c r="T1681" s="11"/>
      <c r="U1681" s="11"/>
      <c r="V1681" s="11"/>
      <c r="W1681" s="11"/>
      <c r="X1681" s="11"/>
      <c r="Y1681" s="11"/>
      <c r="Z1681" s="11"/>
      <c r="AA1681" s="11"/>
      <c r="AB1681" s="11"/>
      <c r="AC1681" s="11"/>
      <c r="AD1681" s="11"/>
      <c r="AE1681" s="11"/>
      <c r="AF1681" s="11"/>
      <c r="AG168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81" s="11">
        <f>IF(Tabella14[[#This Row],[WP]]&lt;&gt;"",VLOOKUP(AG1681,[1]!Table_WP_list[[WP_short]:[IPT]],3,FALSE),"")</f>
      </c>
      <c r="AI1681" s="19"/>
      <c r="AJ1681" s="19"/>
    </row>
    <row r="1682" spans="1:36" x14ac:dyDescent="0.25">
      <c r="A1682" s="11"/>
      <c r="B1682" s="12"/>
      <c r="C1682" s="11"/>
      <c r="D1682" s="11"/>
      <c r="E1682" s="13"/>
      <c r="F1682" s="21"/>
      <c r="G1682" s="14"/>
      <c r="H1682" s="14"/>
      <c r="I1682" s="11"/>
      <c r="J1682" s="16"/>
      <c r="K1682" s="17"/>
      <c r="L1682" s="14"/>
      <c r="M1682" s="14"/>
      <c r="N1682" s="14"/>
      <c r="O1682" s="11"/>
      <c r="P1682" s="11"/>
      <c r="Q1682" s="11"/>
      <c r="R1682" s="11"/>
      <c r="S1682" s="11"/>
      <c r="T1682" s="11"/>
      <c r="U1682" s="11"/>
      <c r="V1682" s="11"/>
      <c r="W1682" s="11"/>
      <c r="X1682" s="11"/>
      <c r="Y1682" s="11"/>
      <c r="Z1682" s="11"/>
      <c r="AA1682" s="11"/>
      <c r="AB1682" s="11"/>
      <c r="AC1682" s="11"/>
      <c r="AD1682" s="11"/>
      <c r="AE1682" s="11"/>
      <c r="AF1682" s="11"/>
      <c r="AG16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82" s="11">
        <f>IF(Tabella14[[#This Row],[WP]]&lt;&gt;"",VLOOKUP(AG1682,[1]!Table_WP_list[[WP_short]:[IPT]],3,FALSE),"")</f>
      </c>
      <c r="AI1682" s="19"/>
      <c r="AJ1682" s="19"/>
    </row>
    <row r="1683" spans="1:36" x14ac:dyDescent="0.25">
      <c r="A1683" s="20"/>
      <c r="B1683" s="12"/>
      <c r="C1683" s="11"/>
      <c r="D1683" s="11"/>
      <c r="E1683" s="13"/>
      <c r="F1683" s="21"/>
      <c r="G1683" s="14"/>
      <c r="H1683" s="14"/>
      <c r="I1683" s="20"/>
      <c r="J1683" s="16"/>
      <c r="K1683" s="17"/>
      <c r="L1683" s="14"/>
      <c r="M1683" s="24"/>
      <c r="N1683" s="24"/>
      <c r="O1683" s="11"/>
      <c r="P1683" s="11"/>
      <c r="Q1683" s="11"/>
      <c r="R1683" s="11"/>
      <c r="S1683" s="11"/>
      <c r="T1683" s="11"/>
      <c r="U1683" s="11"/>
      <c r="V1683" s="11"/>
      <c r="W1683" s="11"/>
      <c r="X1683" s="11"/>
      <c r="Y1683" s="11"/>
      <c r="Z1683" s="11"/>
      <c r="AA1683" s="11"/>
      <c r="AB1683" s="11"/>
      <c r="AC1683" s="11"/>
      <c r="AD1683" s="11"/>
      <c r="AE1683" s="11"/>
      <c r="AF1683" s="11"/>
      <c r="AG168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83" s="11">
        <f>IF(Tabella14[[#This Row],[WP]]&lt;&gt;"",VLOOKUP(AG1683,[1]!Table_WP_list[[WP_short]:[IPT]],3,FALSE),"")</f>
      </c>
      <c r="AI1683" s="19"/>
      <c r="AJ1683" s="19"/>
    </row>
    <row r="1684" spans="1:36" x14ac:dyDescent="0.25">
      <c r="A1684" s="11"/>
      <c r="B1684" s="12"/>
      <c r="C1684" s="11"/>
      <c r="D1684" s="11"/>
      <c r="E1684" s="13"/>
      <c r="F1684" s="21"/>
      <c r="G1684" s="14"/>
      <c r="H1684" s="14"/>
      <c r="I1684" s="11"/>
      <c r="J1684" s="16"/>
      <c r="K1684" s="17"/>
      <c r="L1684" s="14"/>
      <c r="M1684" s="14"/>
      <c r="N1684" s="14"/>
      <c r="O1684" s="11"/>
      <c r="P1684" s="11"/>
      <c r="Q1684" s="11"/>
      <c r="R1684" s="11"/>
      <c r="S1684" s="11"/>
      <c r="T1684" s="11"/>
      <c r="U1684" s="11"/>
      <c r="V1684" s="11"/>
      <c r="W1684" s="11"/>
      <c r="X1684" s="11"/>
      <c r="Y1684" s="11"/>
      <c r="Z1684" s="11"/>
      <c r="AA1684" s="11"/>
      <c r="AB1684" s="11"/>
      <c r="AC1684" s="11"/>
      <c r="AD1684" s="11"/>
      <c r="AE1684" s="11"/>
      <c r="AF1684" s="11"/>
      <c r="AG168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84" s="11">
        <f>IF(Tabella14[[#This Row],[WP]]&lt;&gt;"",VLOOKUP(AG1684,[1]!Table_WP_list[[WP_short]:[IPT]],3,FALSE),"")</f>
      </c>
      <c r="AI1684" s="19"/>
      <c r="AJ1684" s="19"/>
    </row>
    <row r="1685" spans="1:36" x14ac:dyDescent="0.25">
      <c r="A1685" s="11"/>
      <c r="B1685" s="12"/>
      <c r="C1685" s="11"/>
      <c r="D1685" s="11"/>
      <c r="E1685" s="13"/>
      <c r="F1685" s="21"/>
      <c r="G1685" s="14"/>
      <c r="H1685" s="14"/>
      <c r="I1685" s="11"/>
      <c r="J1685" s="16"/>
      <c r="K1685" s="17"/>
      <c r="L1685" s="14"/>
      <c r="M1685" s="14"/>
      <c r="N1685" s="14"/>
      <c r="O1685" s="11"/>
      <c r="P1685" s="11"/>
      <c r="Q1685" s="11"/>
      <c r="R1685" s="11"/>
      <c r="S1685" s="11"/>
      <c r="T1685" s="11"/>
      <c r="U1685" s="11"/>
      <c r="V1685" s="11"/>
      <c r="W1685" s="11"/>
      <c r="X1685" s="11"/>
      <c r="Y1685" s="11"/>
      <c r="Z1685" s="11"/>
      <c r="AA1685" s="11"/>
      <c r="AB1685" s="11"/>
      <c r="AC1685" s="11"/>
      <c r="AD1685" s="11"/>
      <c r="AE1685" s="11"/>
      <c r="AF1685" s="11"/>
      <c r="AG16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85" s="11">
        <f>IF(Tabella14[[#This Row],[WP]]&lt;&gt;"",VLOOKUP(AG1685,[1]!Table_WP_list[[WP_short]:[IPT]],3,FALSE),"")</f>
      </c>
      <c r="AI1685" s="19"/>
      <c r="AJ1685" s="19"/>
    </row>
    <row r="1686" spans="1:36" x14ac:dyDescent="0.25">
      <c r="A1686" s="20"/>
      <c r="B1686" s="12"/>
      <c r="C1686" s="11"/>
      <c r="D1686" s="11"/>
      <c r="E1686" s="13"/>
      <c r="F1686" s="21"/>
      <c r="G1686" s="14"/>
      <c r="H1686" s="14"/>
      <c r="I1686" s="20"/>
      <c r="J1686" s="16"/>
      <c r="K1686" s="17"/>
      <c r="L1686" s="14"/>
      <c r="M1686" s="24"/>
      <c r="N1686" s="24"/>
      <c r="O1686" s="11"/>
      <c r="P1686" s="11"/>
      <c r="Q1686" s="11"/>
      <c r="R1686" s="11"/>
      <c r="S1686" s="11"/>
      <c r="T1686" s="11"/>
      <c r="U1686" s="11"/>
      <c r="V1686" s="11"/>
      <c r="W1686" s="11"/>
      <c r="X1686" s="11"/>
      <c r="Y1686" s="11"/>
      <c r="Z1686" s="11"/>
      <c r="AA1686" s="11"/>
      <c r="AB1686" s="11"/>
      <c r="AC1686" s="11"/>
      <c r="AD1686" s="11"/>
      <c r="AE1686" s="11"/>
      <c r="AF1686" s="11"/>
      <c r="AG168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86" s="11">
        <f>IF(Tabella14[[#This Row],[WP]]&lt;&gt;"",VLOOKUP(AG1686,[1]!Table_WP_list[[WP_short]:[IPT]],3,FALSE),"")</f>
      </c>
      <c r="AI1686" s="19"/>
      <c r="AJ1686" s="19"/>
    </row>
    <row r="1687" spans="1:36" x14ac:dyDescent="0.25">
      <c r="A1687" s="11"/>
      <c r="B1687" s="12"/>
      <c r="C1687" s="11"/>
      <c r="D1687" s="11"/>
      <c r="E1687" s="13"/>
      <c r="F1687" s="21"/>
      <c r="G1687" s="14"/>
      <c r="H1687" s="14"/>
      <c r="I1687" s="11"/>
      <c r="J1687" s="16"/>
      <c r="K1687" s="17"/>
      <c r="L1687" s="14"/>
      <c r="M1687" s="14"/>
      <c r="N1687" s="14"/>
      <c r="O1687" s="11"/>
      <c r="P1687" s="11"/>
      <c r="Q1687" s="11"/>
      <c r="R1687" s="11"/>
      <c r="S1687" s="11"/>
      <c r="T1687" s="11"/>
      <c r="U1687" s="11"/>
      <c r="V1687" s="11"/>
      <c r="W1687" s="11"/>
      <c r="X1687" s="11"/>
      <c r="Y1687" s="11"/>
      <c r="Z1687" s="11"/>
      <c r="AA1687" s="11"/>
      <c r="AB1687" s="11"/>
      <c r="AC1687" s="11"/>
      <c r="AD1687" s="11"/>
      <c r="AE1687" s="11"/>
      <c r="AF1687" s="11"/>
      <c r="AG168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87" s="11">
        <f>IF(Tabella14[[#This Row],[WP]]&lt;&gt;"",VLOOKUP(AG1687,[1]!Table_WP_list[[WP_short]:[IPT]],3,FALSE),"")</f>
      </c>
      <c r="AI1687" s="19"/>
      <c r="AJ1687" s="19"/>
    </row>
    <row r="1688" spans="1:36" x14ac:dyDescent="0.25">
      <c r="A1688" s="11"/>
      <c r="B1688" s="12"/>
      <c r="C1688" s="11"/>
      <c r="D1688" s="11"/>
      <c r="E1688" s="13"/>
      <c r="F1688" s="21"/>
      <c r="G1688" s="14"/>
      <c r="H1688" s="14"/>
      <c r="I1688" s="11"/>
      <c r="J1688" s="16"/>
      <c r="K1688" s="17"/>
      <c r="L1688" s="14"/>
      <c r="M1688" s="14"/>
      <c r="N1688" s="14"/>
      <c r="O1688" s="11"/>
      <c r="P1688" s="11"/>
      <c r="Q1688" s="11"/>
      <c r="R1688" s="11"/>
      <c r="S1688" s="11"/>
      <c r="T1688" s="11"/>
      <c r="U1688" s="11"/>
      <c r="V1688" s="11"/>
      <c r="W1688" s="11"/>
      <c r="X1688" s="11"/>
      <c r="Y1688" s="11"/>
      <c r="Z1688" s="11"/>
      <c r="AA1688" s="11"/>
      <c r="AB1688" s="11"/>
      <c r="AC1688" s="11"/>
      <c r="AD1688" s="11"/>
      <c r="AE1688" s="11"/>
      <c r="AF1688" s="11"/>
      <c r="AG168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88" s="11">
        <f>IF(Tabella14[[#This Row],[WP]]&lt;&gt;"",VLOOKUP(AG1688,[1]!Table_WP_list[[WP_short]:[IPT]],3,FALSE),"")</f>
      </c>
      <c r="AI1688" s="19"/>
      <c r="AJ1688" s="19"/>
    </row>
    <row r="1689" spans="1:36" x14ac:dyDescent="0.25">
      <c r="A1689" s="20"/>
      <c r="B1689" s="12"/>
      <c r="C1689" s="11"/>
      <c r="D1689" s="11"/>
      <c r="E1689" s="13"/>
      <c r="F1689" s="21"/>
      <c r="G1689" s="14"/>
      <c r="H1689" s="14"/>
      <c r="I1689" s="20"/>
      <c r="J1689" s="16"/>
      <c r="K1689" s="17"/>
      <c r="L1689" s="14"/>
      <c r="M1689" s="24"/>
      <c r="N1689" s="24"/>
      <c r="O1689" s="11"/>
      <c r="P1689" s="11"/>
      <c r="Q1689" s="11"/>
      <c r="R1689" s="11"/>
      <c r="S1689" s="11"/>
      <c r="T1689" s="11"/>
      <c r="U1689" s="11"/>
      <c r="V1689" s="11"/>
      <c r="W1689" s="11"/>
      <c r="X1689" s="11"/>
      <c r="Y1689" s="11"/>
      <c r="Z1689" s="11"/>
      <c r="AA1689" s="11"/>
      <c r="AB1689" s="11"/>
      <c r="AC1689" s="11"/>
      <c r="AD1689" s="11"/>
      <c r="AE1689" s="11"/>
      <c r="AF1689" s="11"/>
      <c r="AG168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89" s="11">
        <f>IF(Tabella14[[#This Row],[WP]]&lt;&gt;"",VLOOKUP(AG1689,[1]!Table_WP_list[[WP_short]:[IPT]],3,FALSE),"")</f>
      </c>
      <c r="AI1689" s="19"/>
      <c r="AJ1689" s="19"/>
    </row>
    <row r="1690" spans="1:36" x14ac:dyDescent="0.25">
      <c r="A1690" s="11"/>
      <c r="B1690" s="12"/>
      <c r="C1690" s="11"/>
      <c r="D1690" s="11"/>
      <c r="E1690" s="13"/>
      <c r="F1690" s="21"/>
      <c r="G1690" s="14"/>
      <c r="H1690" s="14"/>
      <c r="I1690" s="11"/>
      <c r="J1690" s="16"/>
      <c r="K1690" s="17"/>
      <c r="L1690" s="14"/>
      <c r="M1690" s="14"/>
      <c r="N1690" s="14"/>
      <c r="O1690" s="11"/>
      <c r="P1690" s="11"/>
      <c r="Q1690" s="11"/>
      <c r="R1690" s="11"/>
      <c r="S1690" s="11"/>
      <c r="T1690" s="11"/>
      <c r="U1690" s="11"/>
      <c r="V1690" s="11"/>
      <c r="W1690" s="11"/>
      <c r="X1690" s="11"/>
      <c r="Y1690" s="11"/>
      <c r="Z1690" s="11"/>
      <c r="AA1690" s="11"/>
      <c r="AB1690" s="11"/>
      <c r="AC1690" s="11"/>
      <c r="AD1690" s="11"/>
      <c r="AE1690" s="11"/>
      <c r="AF1690" s="11"/>
      <c r="AG16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90" s="11">
        <f>IF(Tabella14[[#This Row],[WP]]&lt;&gt;"",VLOOKUP(AG1690,[1]!Table_WP_list[[WP_short]:[IPT]],3,FALSE),"")</f>
      </c>
      <c r="AI1690" s="19"/>
      <c r="AJ1690" s="19"/>
    </row>
    <row r="1691" spans="1:36" x14ac:dyDescent="0.25">
      <c r="A1691" s="11"/>
      <c r="B1691" s="12"/>
      <c r="C1691" s="11"/>
      <c r="D1691" s="11"/>
      <c r="E1691" s="13"/>
      <c r="F1691" s="21"/>
      <c r="G1691" s="14"/>
      <c r="H1691" s="14"/>
      <c r="I1691" s="11"/>
      <c r="J1691" s="16"/>
      <c r="K1691" s="17"/>
      <c r="L1691" s="14"/>
      <c r="M1691" s="14"/>
      <c r="N1691" s="14"/>
      <c r="O1691" s="11"/>
      <c r="P1691" s="11"/>
      <c r="Q1691" s="11"/>
      <c r="R1691" s="11"/>
      <c r="S1691" s="11"/>
      <c r="T1691" s="11"/>
      <c r="U1691" s="11"/>
      <c r="V1691" s="11"/>
      <c r="W1691" s="11"/>
      <c r="X1691" s="11"/>
      <c r="Y1691" s="11"/>
      <c r="Z1691" s="11"/>
      <c r="AA1691" s="11"/>
      <c r="AB1691" s="11"/>
      <c r="AC1691" s="11"/>
      <c r="AD1691" s="11"/>
      <c r="AE1691" s="11"/>
      <c r="AF1691" s="11"/>
      <c r="AG169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91" s="11">
        <f>IF(Tabella14[[#This Row],[WP]]&lt;&gt;"",VLOOKUP(AG1691,[1]!Table_WP_list[[WP_short]:[IPT]],3,FALSE),"")</f>
      </c>
      <c r="AI1691" s="19"/>
      <c r="AJ1691" s="19"/>
    </row>
    <row r="1692" spans="1:36" x14ac:dyDescent="0.25">
      <c r="A1692" s="20"/>
      <c r="B1692" s="12"/>
      <c r="C1692" s="11"/>
      <c r="D1692" s="11"/>
      <c r="E1692" s="13"/>
      <c r="F1692" s="21"/>
      <c r="G1692" s="14"/>
      <c r="H1692" s="14"/>
      <c r="I1692" s="20"/>
      <c r="J1692" s="16"/>
      <c r="K1692" s="17"/>
      <c r="L1692" s="14"/>
      <c r="M1692" s="24"/>
      <c r="N1692" s="24"/>
      <c r="O1692" s="11"/>
      <c r="P1692" s="11"/>
      <c r="Q1692" s="11"/>
      <c r="R1692" s="11"/>
      <c r="S1692" s="11"/>
      <c r="T1692" s="11"/>
      <c r="U1692" s="11"/>
      <c r="V1692" s="11"/>
      <c r="W1692" s="11"/>
      <c r="X1692" s="11"/>
      <c r="Y1692" s="11"/>
      <c r="Z1692" s="11"/>
      <c r="AA1692" s="11"/>
      <c r="AB1692" s="11"/>
      <c r="AC1692" s="11"/>
      <c r="AD1692" s="11"/>
      <c r="AE1692" s="11"/>
      <c r="AF1692" s="11"/>
      <c r="AG169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92" s="11">
        <f>IF(Tabella14[[#This Row],[WP]]&lt;&gt;"",VLOOKUP(AG1692,[1]!Table_WP_list[[WP_short]:[IPT]],3,FALSE),"")</f>
      </c>
      <c r="AI1692" s="19"/>
      <c r="AJ1692" s="19"/>
    </row>
    <row r="1693" spans="1:36" x14ac:dyDescent="0.25">
      <c r="A1693" s="11"/>
      <c r="B1693" s="12"/>
      <c r="C1693" s="11"/>
      <c r="D1693" s="11"/>
      <c r="E1693" s="13"/>
      <c r="F1693" s="21"/>
      <c r="G1693" s="14"/>
      <c r="H1693" s="14"/>
      <c r="I1693" s="11"/>
      <c r="J1693" s="16"/>
      <c r="K1693" s="17"/>
      <c r="L1693" s="14"/>
      <c r="M1693" s="14"/>
      <c r="N1693" s="14"/>
      <c r="O1693" s="11"/>
      <c r="P1693" s="11"/>
      <c r="Q1693" s="11"/>
      <c r="R1693" s="11"/>
      <c r="S1693" s="11"/>
      <c r="T1693" s="11"/>
      <c r="U1693" s="11"/>
      <c r="V1693" s="11"/>
      <c r="W1693" s="11"/>
      <c r="X1693" s="11"/>
      <c r="Y1693" s="11"/>
      <c r="Z1693" s="11"/>
      <c r="AA1693" s="11"/>
      <c r="AB1693" s="11"/>
      <c r="AC1693" s="11"/>
      <c r="AD1693" s="11"/>
      <c r="AE1693" s="11"/>
      <c r="AF1693" s="11"/>
      <c r="AG169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93" s="11">
        <f>IF(Tabella14[[#This Row],[WP]]&lt;&gt;"",VLOOKUP(AG1693,[1]!Table_WP_list[[WP_short]:[IPT]],3,FALSE),"")</f>
      </c>
      <c r="AI1693" s="19"/>
      <c r="AJ1693" s="19"/>
    </row>
    <row r="1694" spans="1:36" x14ac:dyDescent="0.25">
      <c r="A1694" s="11"/>
      <c r="B1694" s="12"/>
      <c r="C1694" s="11"/>
      <c r="D1694" s="11"/>
      <c r="E1694" s="13"/>
      <c r="F1694" s="21"/>
      <c r="G1694" s="14"/>
      <c r="H1694" s="14"/>
      <c r="I1694" s="11"/>
      <c r="J1694" s="16"/>
      <c r="K1694" s="17"/>
      <c r="L1694" s="14"/>
      <c r="M1694" s="14"/>
      <c r="N1694" s="14"/>
      <c r="O1694" s="11"/>
      <c r="P1694" s="11"/>
      <c r="Q1694" s="11"/>
      <c r="R1694" s="11"/>
      <c r="S1694" s="11"/>
      <c r="T1694" s="11"/>
      <c r="U1694" s="11"/>
      <c r="V1694" s="11"/>
      <c r="W1694" s="11"/>
      <c r="X1694" s="11"/>
      <c r="Y1694" s="11"/>
      <c r="Z1694" s="11"/>
      <c r="AA1694" s="11"/>
      <c r="AB1694" s="11"/>
      <c r="AC1694" s="11"/>
      <c r="AD1694" s="11"/>
      <c r="AE1694" s="11"/>
      <c r="AF1694" s="11"/>
      <c r="AG169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94" s="11">
        <f>IF(Tabella14[[#This Row],[WP]]&lt;&gt;"",VLOOKUP(AG1694,[1]!Table_WP_list[[WP_short]:[IPT]],3,FALSE),"")</f>
      </c>
      <c r="AI1694" s="19"/>
      <c r="AJ1694" s="19"/>
    </row>
    <row r="1695" spans="1:36" x14ac:dyDescent="0.25">
      <c r="A1695" s="20"/>
      <c r="B1695" s="12"/>
      <c r="C1695" s="11"/>
      <c r="D1695" s="11"/>
      <c r="E1695" s="13"/>
      <c r="F1695" s="21"/>
      <c r="G1695" s="14"/>
      <c r="H1695" s="14"/>
      <c r="I1695" s="20"/>
      <c r="J1695" s="16"/>
      <c r="K1695" s="17"/>
      <c r="L1695" s="14"/>
      <c r="M1695" s="24"/>
      <c r="N1695" s="24"/>
      <c r="O1695" s="11"/>
      <c r="P1695" s="11"/>
      <c r="Q1695" s="11"/>
      <c r="R1695" s="11"/>
      <c r="S1695" s="11"/>
      <c r="T1695" s="11"/>
      <c r="U1695" s="11"/>
      <c r="V1695" s="11"/>
      <c r="W1695" s="11"/>
      <c r="X1695" s="11"/>
      <c r="Y1695" s="11"/>
      <c r="Z1695" s="11"/>
      <c r="AA1695" s="11"/>
      <c r="AB1695" s="11"/>
      <c r="AC1695" s="11"/>
      <c r="AD1695" s="11"/>
      <c r="AE1695" s="11"/>
      <c r="AF1695" s="11"/>
      <c r="AG169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95" s="11">
        <f>IF(Tabella14[[#This Row],[WP]]&lt;&gt;"",VLOOKUP(AG1695,[1]!Table_WP_list[[WP_short]:[IPT]],3,FALSE),"")</f>
      </c>
      <c r="AI1695" s="19"/>
      <c r="AJ1695" s="19"/>
    </row>
    <row r="1696" spans="1:36" x14ac:dyDescent="0.25">
      <c r="A1696" s="11"/>
      <c r="B1696" s="12"/>
      <c r="C1696" s="11"/>
      <c r="D1696" s="11"/>
      <c r="E1696" s="13"/>
      <c r="F1696" s="21"/>
      <c r="G1696" s="14"/>
      <c r="H1696" s="14"/>
      <c r="I1696" s="11"/>
      <c r="J1696" s="16"/>
      <c r="K1696" s="17"/>
      <c r="L1696" s="14"/>
      <c r="M1696" s="14"/>
      <c r="N1696" s="14"/>
      <c r="O1696" s="11"/>
      <c r="P1696" s="11"/>
      <c r="Q1696" s="11"/>
      <c r="R1696" s="11"/>
      <c r="S1696" s="11"/>
      <c r="T1696" s="11"/>
      <c r="U1696" s="11"/>
      <c r="V1696" s="11"/>
      <c r="W1696" s="11"/>
      <c r="X1696" s="11"/>
      <c r="Y1696" s="11"/>
      <c r="Z1696" s="11"/>
      <c r="AA1696" s="11"/>
      <c r="AB1696" s="11"/>
      <c r="AC1696" s="11"/>
      <c r="AD1696" s="11"/>
      <c r="AE1696" s="11"/>
      <c r="AF1696" s="11"/>
      <c r="AG169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96" s="11">
        <f>IF(Tabella14[[#This Row],[WP]]&lt;&gt;"",VLOOKUP(AG1696,[1]!Table_WP_list[[WP_short]:[IPT]],3,FALSE),"")</f>
      </c>
      <c r="AI1696" s="19"/>
      <c r="AJ1696" s="19"/>
    </row>
    <row r="1697" spans="1:36" x14ac:dyDescent="0.25">
      <c r="A1697" s="11"/>
      <c r="B1697" s="12"/>
      <c r="C1697" s="11"/>
      <c r="D1697" s="11"/>
      <c r="E1697" s="13"/>
      <c r="F1697" s="21"/>
      <c r="G1697" s="14"/>
      <c r="H1697" s="14"/>
      <c r="I1697" s="11"/>
      <c r="J1697" s="16"/>
      <c r="K1697" s="17"/>
      <c r="L1697" s="14"/>
      <c r="M1697" s="14"/>
      <c r="N1697" s="14"/>
      <c r="O1697" s="11"/>
      <c r="P1697" s="11"/>
      <c r="Q1697" s="11"/>
      <c r="R1697" s="11"/>
      <c r="S1697" s="11"/>
      <c r="T1697" s="11"/>
      <c r="U1697" s="11"/>
      <c r="V1697" s="11"/>
      <c r="W1697" s="11"/>
      <c r="X1697" s="11"/>
      <c r="Y1697" s="11"/>
      <c r="Z1697" s="11"/>
      <c r="AA1697" s="11"/>
      <c r="AB1697" s="11"/>
      <c r="AC1697" s="11"/>
      <c r="AD1697" s="11"/>
      <c r="AE1697" s="11"/>
      <c r="AF1697" s="11"/>
      <c r="AG169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97" s="11">
        <f>IF(Tabella14[[#This Row],[WP]]&lt;&gt;"",VLOOKUP(AG1697,[1]!Table_WP_list[[WP_short]:[IPT]],3,FALSE),"")</f>
      </c>
      <c r="AI1697" s="19"/>
      <c r="AJ1697" s="19"/>
    </row>
    <row r="1698" spans="1:36" x14ac:dyDescent="0.25">
      <c r="A1698" s="20"/>
      <c r="B1698" s="12"/>
      <c r="C1698" s="11"/>
      <c r="D1698" s="11"/>
      <c r="E1698" s="13"/>
      <c r="F1698" s="21"/>
      <c r="G1698" s="14"/>
      <c r="H1698" s="14"/>
      <c r="I1698" s="20"/>
      <c r="J1698" s="16"/>
      <c r="K1698" s="17"/>
      <c r="L1698" s="14"/>
      <c r="M1698" s="24"/>
      <c r="N1698" s="24"/>
      <c r="O1698" s="11"/>
      <c r="P1698" s="11"/>
      <c r="Q1698" s="11"/>
      <c r="R1698" s="11"/>
      <c r="S1698" s="11"/>
      <c r="T1698" s="11"/>
      <c r="U1698" s="11"/>
      <c r="V1698" s="11"/>
      <c r="W1698" s="11"/>
      <c r="X1698" s="11"/>
      <c r="Y1698" s="11"/>
      <c r="Z1698" s="11"/>
      <c r="AA1698" s="11"/>
      <c r="AB1698" s="11"/>
      <c r="AC1698" s="11"/>
      <c r="AD1698" s="11"/>
      <c r="AE1698" s="11"/>
      <c r="AF1698" s="11"/>
      <c r="AG169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98" s="11">
        <f>IF(Tabella14[[#This Row],[WP]]&lt;&gt;"",VLOOKUP(AG1698,[1]!Table_WP_list[[WP_short]:[IPT]],3,FALSE),"")</f>
      </c>
      <c r="AI1698" s="19"/>
      <c r="AJ1698" s="19"/>
    </row>
    <row r="1699" spans="1:36" x14ac:dyDescent="0.25">
      <c r="A1699" s="11"/>
      <c r="B1699" s="12"/>
      <c r="C1699" s="11"/>
      <c r="D1699" s="11"/>
      <c r="E1699" s="13"/>
      <c r="F1699" s="21"/>
      <c r="G1699" s="14"/>
      <c r="H1699" s="14"/>
      <c r="I1699" s="11"/>
      <c r="J1699" s="16"/>
      <c r="K1699" s="17"/>
      <c r="L1699" s="14"/>
      <c r="M1699" s="14"/>
      <c r="N1699" s="14"/>
      <c r="O1699" s="11"/>
      <c r="P1699" s="11"/>
      <c r="Q1699" s="11"/>
      <c r="R1699" s="11"/>
      <c r="S1699" s="11"/>
      <c r="T1699" s="11"/>
      <c r="U1699" s="11"/>
      <c r="V1699" s="11"/>
      <c r="W1699" s="11"/>
      <c r="X1699" s="11"/>
      <c r="Y1699" s="11"/>
      <c r="Z1699" s="11"/>
      <c r="AA1699" s="11"/>
      <c r="AB1699" s="11"/>
      <c r="AC1699" s="11"/>
      <c r="AD1699" s="11"/>
      <c r="AE1699" s="11"/>
      <c r="AF1699" s="11"/>
      <c r="AG169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699" s="11">
        <f>IF(Tabella14[[#This Row],[WP]]&lt;&gt;"",VLOOKUP(AG1699,[1]!Table_WP_list[[WP_short]:[IPT]],3,FALSE),"")</f>
      </c>
      <c r="AI1699" s="19"/>
      <c r="AJ1699" s="19"/>
    </row>
    <row r="1700" spans="1:36" x14ac:dyDescent="0.25">
      <c r="A1700" s="11"/>
      <c r="B1700" s="12"/>
      <c r="C1700" s="11"/>
      <c r="D1700" s="11"/>
      <c r="E1700" s="13"/>
      <c r="F1700" s="21"/>
      <c r="G1700" s="14"/>
      <c r="H1700" s="14"/>
      <c r="I1700" s="11"/>
      <c r="J1700" s="16"/>
      <c r="K1700" s="17"/>
      <c r="L1700" s="14"/>
      <c r="M1700" s="14"/>
      <c r="N1700" s="14"/>
      <c r="O1700" s="11"/>
      <c r="P1700" s="11"/>
      <c r="Q1700" s="11"/>
      <c r="R1700" s="11"/>
      <c r="S1700" s="11"/>
      <c r="T1700" s="11"/>
      <c r="U1700" s="11"/>
      <c r="V1700" s="11"/>
      <c r="W1700" s="11"/>
      <c r="X1700" s="11"/>
      <c r="Y1700" s="11"/>
      <c r="Z1700" s="11"/>
      <c r="AA1700" s="11"/>
      <c r="AB1700" s="11"/>
      <c r="AC1700" s="11"/>
      <c r="AD1700" s="11"/>
      <c r="AE1700" s="11"/>
      <c r="AF1700" s="11"/>
      <c r="AG170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00" s="11">
        <f>IF(Tabella14[[#This Row],[WP]]&lt;&gt;"",VLOOKUP(AG1700,[1]!Table_WP_list[[WP_short]:[IPT]],3,FALSE),"")</f>
      </c>
      <c r="AI1700" s="19"/>
      <c r="AJ1700" s="19"/>
    </row>
    <row r="1701" spans="1:36" x14ac:dyDescent="0.25">
      <c r="A1701" s="20"/>
      <c r="B1701" s="12"/>
      <c r="C1701" s="11"/>
      <c r="D1701" s="11"/>
      <c r="E1701" s="13"/>
      <c r="F1701" s="21"/>
      <c r="G1701" s="14"/>
      <c r="H1701" s="14"/>
      <c r="I1701" s="20"/>
      <c r="J1701" s="16"/>
      <c r="K1701" s="17"/>
      <c r="L1701" s="14"/>
      <c r="M1701" s="24"/>
      <c r="N1701" s="24"/>
      <c r="O1701" s="11"/>
      <c r="P1701" s="11"/>
      <c r="Q1701" s="11"/>
      <c r="R1701" s="11"/>
      <c r="S1701" s="11"/>
      <c r="T1701" s="11"/>
      <c r="U1701" s="11"/>
      <c r="V1701" s="11"/>
      <c r="W1701" s="11"/>
      <c r="X1701" s="11"/>
      <c r="Y1701" s="11"/>
      <c r="Z1701" s="11"/>
      <c r="AA1701" s="11"/>
      <c r="AB1701" s="11"/>
      <c r="AC1701" s="11"/>
      <c r="AD1701" s="11"/>
      <c r="AE1701" s="11"/>
      <c r="AF1701" s="11"/>
      <c r="AG170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01" s="11">
        <f>IF(Tabella14[[#This Row],[WP]]&lt;&gt;"",VLOOKUP(AG1701,[1]!Table_WP_list[[WP_short]:[IPT]],3,FALSE),"")</f>
      </c>
      <c r="AI1701" s="19"/>
      <c r="AJ1701" s="19"/>
    </row>
    <row r="1702" spans="1:36" x14ac:dyDescent="0.25">
      <c r="A1702" s="11"/>
      <c r="B1702" s="12"/>
      <c r="C1702" s="11"/>
      <c r="D1702" s="11"/>
      <c r="E1702" s="13"/>
      <c r="F1702" s="21"/>
      <c r="G1702" s="14"/>
      <c r="H1702" s="14"/>
      <c r="I1702" s="11"/>
      <c r="J1702" s="16"/>
      <c r="K1702" s="17"/>
      <c r="L1702" s="14"/>
      <c r="M1702" s="14"/>
      <c r="N1702" s="14"/>
      <c r="O1702" s="11"/>
      <c r="P1702" s="11"/>
      <c r="Q1702" s="11"/>
      <c r="R1702" s="11"/>
      <c r="S1702" s="11"/>
      <c r="T1702" s="11"/>
      <c r="U1702" s="11"/>
      <c r="V1702" s="11"/>
      <c r="W1702" s="11"/>
      <c r="X1702" s="11"/>
      <c r="Y1702" s="11"/>
      <c r="Z1702" s="11"/>
      <c r="AA1702" s="11"/>
      <c r="AB1702" s="11"/>
      <c r="AC1702" s="11"/>
      <c r="AD1702" s="11"/>
      <c r="AE1702" s="11"/>
      <c r="AF1702" s="11"/>
      <c r="AG170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02" s="11">
        <f>IF(Tabella14[[#This Row],[WP]]&lt;&gt;"",VLOOKUP(AG1702,[1]!Table_WP_list[[WP_short]:[IPT]],3,FALSE),"")</f>
      </c>
      <c r="AI1702" s="19"/>
      <c r="AJ1702" s="19"/>
    </row>
    <row r="1703" spans="1:36" x14ac:dyDescent="0.25">
      <c r="A1703" s="11"/>
      <c r="B1703" s="12"/>
      <c r="C1703" s="11"/>
      <c r="D1703" s="11"/>
      <c r="E1703" s="13"/>
      <c r="F1703" s="21"/>
      <c r="G1703" s="14"/>
      <c r="H1703" s="14"/>
      <c r="I1703" s="11"/>
      <c r="J1703" s="16"/>
      <c r="K1703" s="17"/>
      <c r="L1703" s="14"/>
      <c r="M1703" s="14"/>
      <c r="N1703" s="14"/>
      <c r="O1703" s="11"/>
      <c r="P1703" s="11"/>
      <c r="Q1703" s="11"/>
      <c r="R1703" s="11"/>
      <c r="S1703" s="11"/>
      <c r="T1703" s="11"/>
      <c r="U1703" s="11"/>
      <c r="V1703" s="11"/>
      <c r="W1703" s="11"/>
      <c r="X1703" s="11"/>
      <c r="Y1703" s="11"/>
      <c r="Z1703" s="11"/>
      <c r="AA1703" s="11"/>
      <c r="AB1703" s="11"/>
      <c r="AC1703" s="11"/>
      <c r="AD1703" s="11"/>
      <c r="AE1703" s="11"/>
      <c r="AF1703" s="11"/>
      <c r="AG170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03" s="11">
        <f>IF(Tabella14[[#This Row],[WP]]&lt;&gt;"",VLOOKUP(AG1703,[1]!Table_WP_list[[WP_short]:[IPT]],3,FALSE),"")</f>
      </c>
      <c r="AI1703" s="19"/>
      <c r="AJ1703" s="19"/>
    </row>
    <row r="1704" spans="1:36" x14ac:dyDescent="0.25">
      <c r="A1704" s="20"/>
      <c r="B1704" s="12"/>
      <c r="C1704" s="11"/>
      <c r="D1704" s="11"/>
      <c r="E1704" s="13"/>
      <c r="F1704" s="21"/>
      <c r="G1704" s="14"/>
      <c r="H1704" s="14"/>
      <c r="I1704" s="20"/>
      <c r="J1704" s="16"/>
      <c r="K1704" s="17"/>
      <c r="L1704" s="14"/>
      <c r="M1704" s="24"/>
      <c r="N1704" s="24"/>
      <c r="O1704" s="11"/>
      <c r="P1704" s="11"/>
      <c r="Q1704" s="11"/>
      <c r="R1704" s="11"/>
      <c r="S1704" s="11"/>
      <c r="T1704" s="11"/>
      <c r="U1704" s="11"/>
      <c r="V1704" s="11"/>
      <c r="W1704" s="11"/>
      <c r="X1704" s="11"/>
      <c r="Y1704" s="11"/>
      <c r="Z1704" s="11"/>
      <c r="AA1704" s="11"/>
      <c r="AB1704" s="11"/>
      <c r="AC1704" s="11"/>
      <c r="AD1704" s="11"/>
      <c r="AE1704" s="11"/>
      <c r="AF1704" s="11"/>
      <c r="AG170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04" s="11">
        <f>IF(Tabella14[[#This Row],[WP]]&lt;&gt;"",VLOOKUP(AG1704,[1]!Table_WP_list[[WP_short]:[IPT]],3,FALSE),"")</f>
      </c>
      <c r="AI1704" s="19"/>
      <c r="AJ1704" s="19"/>
    </row>
    <row r="1705" spans="1:36" x14ac:dyDescent="0.25">
      <c r="A1705" s="11"/>
      <c r="B1705" s="12"/>
      <c r="C1705" s="11"/>
      <c r="D1705" s="11"/>
      <c r="E1705" s="13"/>
      <c r="F1705" s="21"/>
      <c r="G1705" s="14"/>
      <c r="H1705" s="14"/>
      <c r="I1705" s="11"/>
      <c r="J1705" s="16"/>
      <c r="K1705" s="17"/>
      <c r="L1705" s="14"/>
      <c r="M1705" s="14"/>
      <c r="N1705" s="14"/>
      <c r="O1705" s="11"/>
      <c r="P1705" s="11"/>
      <c r="Q1705" s="11"/>
      <c r="R1705" s="11"/>
      <c r="S1705" s="11"/>
      <c r="T1705" s="11"/>
      <c r="U1705" s="11"/>
      <c r="V1705" s="11"/>
      <c r="W1705" s="11"/>
      <c r="X1705" s="11"/>
      <c r="Y1705" s="11"/>
      <c r="Z1705" s="11"/>
      <c r="AA1705" s="11"/>
      <c r="AB1705" s="11"/>
      <c r="AC1705" s="11"/>
      <c r="AD1705" s="11"/>
      <c r="AE1705" s="11"/>
      <c r="AF1705" s="11"/>
      <c r="AG170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05" s="11">
        <f>IF(Tabella14[[#This Row],[WP]]&lt;&gt;"",VLOOKUP(AG1705,[1]!Table_WP_list[[WP_short]:[IPT]],3,FALSE),"")</f>
      </c>
      <c r="AI1705" s="19"/>
      <c r="AJ1705" s="19"/>
    </row>
    <row r="1706" spans="1:36" x14ac:dyDescent="0.25">
      <c r="A1706" s="11"/>
      <c r="B1706" s="12"/>
      <c r="C1706" s="11"/>
      <c r="D1706" s="11"/>
      <c r="E1706" s="13"/>
      <c r="F1706" s="21"/>
      <c r="G1706" s="14"/>
      <c r="H1706" s="14"/>
      <c r="I1706" s="11"/>
      <c r="J1706" s="16"/>
      <c r="K1706" s="17"/>
      <c r="L1706" s="14"/>
      <c r="M1706" s="14"/>
      <c r="N1706" s="14"/>
      <c r="O1706" s="11"/>
      <c r="P1706" s="11"/>
      <c r="Q1706" s="11"/>
      <c r="R1706" s="11"/>
      <c r="S1706" s="11"/>
      <c r="T1706" s="11"/>
      <c r="U1706" s="11"/>
      <c r="V1706" s="11"/>
      <c r="W1706" s="11"/>
      <c r="X1706" s="11"/>
      <c r="Y1706" s="11"/>
      <c r="Z1706" s="11"/>
      <c r="AA1706" s="11"/>
      <c r="AB1706" s="11"/>
      <c r="AC1706" s="11"/>
      <c r="AD1706" s="11"/>
      <c r="AE1706" s="11"/>
      <c r="AF1706" s="11"/>
      <c r="AG170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06" s="11">
        <f>IF(Tabella14[[#This Row],[WP]]&lt;&gt;"",VLOOKUP(AG1706,[1]!Table_WP_list[[WP_short]:[IPT]],3,FALSE),"")</f>
      </c>
      <c r="AI1706" s="19"/>
      <c r="AJ1706" s="19"/>
    </row>
    <row r="1707" spans="1:36" x14ac:dyDescent="0.25">
      <c r="A1707" s="20"/>
      <c r="B1707" s="12"/>
      <c r="C1707" s="11"/>
      <c r="D1707" s="11"/>
      <c r="E1707" s="13"/>
      <c r="F1707" s="21"/>
      <c r="G1707" s="14"/>
      <c r="H1707" s="14"/>
      <c r="I1707" s="20"/>
      <c r="J1707" s="16"/>
      <c r="K1707" s="17"/>
      <c r="L1707" s="14"/>
      <c r="M1707" s="24"/>
      <c r="N1707" s="24"/>
      <c r="O1707" s="11"/>
      <c r="P1707" s="11"/>
      <c r="Q1707" s="11"/>
      <c r="R1707" s="11"/>
      <c r="S1707" s="11"/>
      <c r="T1707" s="11"/>
      <c r="U1707" s="11"/>
      <c r="V1707" s="11"/>
      <c r="W1707" s="11"/>
      <c r="X1707" s="11"/>
      <c r="Y1707" s="11"/>
      <c r="Z1707" s="11"/>
      <c r="AA1707" s="11"/>
      <c r="AB1707" s="11"/>
      <c r="AC1707" s="11"/>
      <c r="AD1707" s="11"/>
      <c r="AE1707" s="11"/>
      <c r="AF1707" s="11"/>
      <c r="AG170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07" s="11">
        <f>IF(Tabella14[[#This Row],[WP]]&lt;&gt;"",VLOOKUP(AG1707,[1]!Table_WP_list[[WP_short]:[IPT]],3,FALSE),"")</f>
      </c>
      <c r="AI1707" s="19"/>
      <c r="AJ1707" s="19"/>
    </row>
    <row r="1708" spans="1:36" x14ac:dyDescent="0.25">
      <c r="A1708" s="11"/>
      <c r="B1708" s="12"/>
      <c r="C1708" s="11"/>
      <c r="D1708" s="11"/>
      <c r="E1708" s="13"/>
      <c r="F1708" s="21"/>
      <c r="G1708" s="14"/>
      <c r="H1708" s="14"/>
      <c r="I1708" s="11"/>
      <c r="J1708" s="16"/>
      <c r="K1708" s="17"/>
      <c r="L1708" s="14"/>
      <c r="M1708" s="14"/>
      <c r="N1708" s="14"/>
      <c r="O1708" s="11"/>
      <c r="P1708" s="11"/>
      <c r="Q1708" s="11"/>
      <c r="R1708" s="11"/>
      <c r="S1708" s="11"/>
      <c r="T1708" s="11"/>
      <c r="U1708" s="11"/>
      <c r="V1708" s="11"/>
      <c r="W1708" s="11"/>
      <c r="X1708" s="11"/>
      <c r="Y1708" s="11"/>
      <c r="Z1708" s="11"/>
      <c r="AA1708" s="11"/>
      <c r="AB1708" s="11"/>
      <c r="AC1708" s="11"/>
      <c r="AD1708" s="11"/>
      <c r="AE1708" s="11"/>
      <c r="AF1708" s="11"/>
      <c r="AG170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08" s="11">
        <f>IF(Tabella14[[#This Row],[WP]]&lt;&gt;"",VLOOKUP(AG1708,[1]!Table_WP_list[[WP_short]:[IPT]],3,FALSE),"")</f>
      </c>
      <c r="AI1708" s="19"/>
      <c r="AJ1708" s="19"/>
    </row>
    <row r="1709" spans="1:36" x14ac:dyDescent="0.25">
      <c r="A1709" s="11"/>
      <c r="B1709" s="12"/>
      <c r="C1709" s="11"/>
      <c r="D1709" s="11"/>
      <c r="E1709" s="13"/>
      <c r="F1709" s="21"/>
      <c r="G1709" s="14"/>
      <c r="H1709" s="14"/>
      <c r="I1709" s="11"/>
      <c r="J1709" s="16"/>
      <c r="K1709" s="17"/>
      <c r="L1709" s="14"/>
      <c r="M1709" s="14"/>
      <c r="N1709" s="14"/>
      <c r="O1709" s="11"/>
      <c r="P1709" s="11"/>
      <c r="Q1709" s="11"/>
      <c r="R1709" s="11"/>
      <c r="S1709" s="11"/>
      <c r="T1709" s="11"/>
      <c r="U1709" s="11"/>
      <c r="V1709" s="11"/>
      <c r="W1709" s="11"/>
      <c r="X1709" s="11"/>
      <c r="Y1709" s="11"/>
      <c r="Z1709" s="11"/>
      <c r="AA1709" s="11"/>
      <c r="AB1709" s="11"/>
      <c r="AC1709" s="11"/>
      <c r="AD1709" s="11"/>
      <c r="AE1709" s="11"/>
      <c r="AF1709" s="11"/>
      <c r="AG170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09" s="11">
        <f>IF(Tabella14[[#This Row],[WP]]&lt;&gt;"",VLOOKUP(AG1709,[1]!Table_WP_list[[WP_short]:[IPT]],3,FALSE),"")</f>
      </c>
      <c r="AI1709" s="19"/>
      <c r="AJ1709" s="19"/>
    </row>
    <row r="1710" spans="1:36" x14ac:dyDescent="0.25">
      <c r="A1710" s="20"/>
      <c r="B1710" s="12"/>
      <c r="C1710" s="11"/>
      <c r="D1710" s="11"/>
      <c r="E1710" s="13"/>
      <c r="F1710" s="21"/>
      <c r="G1710" s="14"/>
      <c r="H1710" s="14"/>
      <c r="I1710" s="20"/>
      <c r="J1710" s="16"/>
      <c r="K1710" s="17"/>
      <c r="L1710" s="14"/>
      <c r="M1710" s="24"/>
      <c r="N1710" s="24"/>
      <c r="O1710" s="11"/>
      <c r="P1710" s="11"/>
      <c r="Q1710" s="11"/>
      <c r="R1710" s="11"/>
      <c r="S1710" s="11"/>
      <c r="T1710" s="11"/>
      <c r="U1710" s="11"/>
      <c r="V1710" s="11"/>
      <c r="W1710" s="11"/>
      <c r="X1710" s="11"/>
      <c r="Y1710" s="11"/>
      <c r="Z1710" s="11"/>
      <c r="AA1710" s="11"/>
      <c r="AB1710" s="11"/>
      <c r="AC1710" s="11"/>
      <c r="AD1710" s="11"/>
      <c r="AE1710" s="11"/>
      <c r="AF1710" s="11"/>
      <c r="AG171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10" s="11">
        <f>IF(Tabella14[[#This Row],[WP]]&lt;&gt;"",VLOOKUP(AG1710,[1]!Table_WP_list[[WP_short]:[IPT]],3,FALSE),"")</f>
      </c>
      <c r="AI1710" s="19"/>
      <c r="AJ1710" s="19"/>
    </row>
    <row r="1711" spans="1:36" x14ac:dyDescent="0.25">
      <c r="A1711" s="11"/>
      <c r="B1711" s="12"/>
      <c r="C1711" s="11"/>
      <c r="D1711" s="11"/>
      <c r="E1711" s="13"/>
      <c r="F1711" s="21"/>
      <c r="G1711" s="14"/>
      <c r="H1711" s="14"/>
      <c r="I1711" s="11"/>
      <c r="J1711" s="16"/>
      <c r="K1711" s="17"/>
      <c r="L1711" s="14"/>
      <c r="M1711" s="14"/>
      <c r="N1711" s="14"/>
      <c r="O1711" s="11"/>
      <c r="P1711" s="11"/>
      <c r="Q1711" s="11"/>
      <c r="R1711" s="11"/>
      <c r="S1711" s="11"/>
      <c r="T1711" s="11"/>
      <c r="U1711" s="11"/>
      <c r="V1711" s="11"/>
      <c r="W1711" s="11"/>
      <c r="X1711" s="11"/>
      <c r="Y1711" s="11"/>
      <c r="Z1711" s="11"/>
      <c r="AA1711" s="11"/>
      <c r="AB1711" s="11"/>
      <c r="AC1711" s="11"/>
      <c r="AD1711" s="11"/>
      <c r="AE1711" s="11"/>
      <c r="AF1711" s="11"/>
      <c r="AG171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11" s="11">
        <f>IF(Tabella14[[#This Row],[WP]]&lt;&gt;"",VLOOKUP(AG1711,[1]!Table_WP_list[[WP_short]:[IPT]],3,FALSE),"")</f>
      </c>
      <c r="AI1711" s="19"/>
      <c r="AJ1711" s="19"/>
    </row>
    <row r="1712" spans="1:36" x14ac:dyDescent="0.25">
      <c r="A1712" s="11"/>
      <c r="B1712" s="12"/>
      <c r="C1712" s="11"/>
      <c r="D1712" s="11"/>
      <c r="E1712" s="13"/>
      <c r="F1712" s="21"/>
      <c r="G1712" s="14"/>
      <c r="H1712" s="14"/>
      <c r="I1712" s="11"/>
      <c r="J1712" s="16"/>
      <c r="K1712" s="17"/>
      <c r="L1712" s="14"/>
      <c r="M1712" s="14"/>
      <c r="N1712" s="14"/>
      <c r="O1712" s="11"/>
      <c r="P1712" s="11"/>
      <c r="Q1712" s="11"/>
      <c r="R1712" s="11"/>
      <c r="S1712" s="11"/>
      <c r="T1712" s="11"/>
      <c r="U1712" s="11"/>
      <c r="V1712" s="11"/>
      <c r="W1712" s="11"/>
      <c r="X1712" s="11"/>
      <c r="Y1712" s="11"/>
      <c r="Z1712" s="11"/>
      <c r="AA1712" s="11"/>
      <c r="AB1712" s="11"/>
      <c r="AC1712" s="11"/>
      <c r="AD1712" s="11"/>
      <c r="AE1712" s="11"/>
      <c r="AF1712" s="11"/>
      <c r="AG171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12" s="11">
        <f>IF(Tabella14[[#This Row],[WP]]&lt;&gt;"",VLOOKUP(AG1712,[1]!Table_WP_list[[WP_short]:[IPT]],3,FALSE),"")</f>
      </c>
      <c r="AI1712" s="19"/>
      <c r="AJ1712" s="19"/>
    </row>
    <row r="1713" spans="1:36" x14ac:dyDescent="0.25">
      <c r="A1713" s="20"/>
      <c r="B1713" s="12"/>
      <c r="C1713" s="11"/>
      <c r="D1713" s="11"/>
      <c r="E1713" s="13"/>
      <c r="F1713" s="21"/>
      <c r="G1713" s="14"/>
      <c r="H1713" s="14"/>
      <c r="I1713" s="20"/>
      <c r="J1713" s="16"/>
      <c r="K1713" s="17"/>
      <c r="L1713" s="14"/>
      <c r="M1713" s="24"/>
      <c r="N1713" s="24"/>
      <c r="O1713" s="11"/>
      <c r="P1713" s="11"/>
      <c r="Q1713" s="11"/>
      <c r="R1713" s="11"/>
      <c r="S1713" s="11"/>
      <c r="T1713" s="11"/>
      <c r="U1713" s="11"/>
      <c r="V1713" s="11"/>
      <c r="W1713" s="11"/>
      <c r="X1713" s="11"/>
      <c r="Y1713" s="11"/>
      <c r="Z1713" s="11"/>
      <c r="AA1713" s="11"/>
      <c r="AB1713" s="11"/>
      <c r="AC1713" s="11"/>
      <c r="AD1713" s="11"/>
      <c r="AE1713" s="11"/>
      <c r="AF1713" s="11"/>
      <c r="AG171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13" s="11">
        <f>IF(Tabella14[[#This Row],[WP]]&lt;&gt;"",VLOOKUP(AG1713,[1]!Table_WP_list[[WP_short]:[IPT]],3,FALSE),"")</f>
      </c>
      <c r="AI1713" s="19"/>
      <c r="AJ1713" s="19"/>
    </row>
    <row r="1714" spans="1:36" x14ac:dyDescent="0.25">
      <c r="A1714" s="11"/>
      <c r="B1714" s="12"/>
      <c r="C1714" s="11"/>
      <c r="D1714" s="11"/>
      <c r="E1714" s="13"/>
      <c r="F1714" s="21"/>
      <c r="G1714" s="14"/>
      <c r="H1714" s="14"/>
      <c r="I1714" s="11"/>
      <c r="J1714" s="16"/>
      <c r="K1714" s="17"/>
      <c r="L1714" s="14"/>
      <c r="M1714" s="14"/>
      <c r="N1714" s="14"/>
      <c r="O1714" s="11"/>
      <c r="P1714" s="11"/>
      <c r="Q1714" s="11"/>
      <c r="R1714" s="11"/>
      <c r="S1714" s="11"/>
      <c r="T1714" s="11"/>
      <c r="U1714" s="11"/>
      <c r="V1714" s="11"/>
      <c r="W1714" s="11"/>
      <c r="X1714" s="11"/>
      <c r="Y1714" s="11"/>
      <c r="Z1714" s="11"/>
      <c r="AA1714" s="11"/>
      <c r="AB1714" s="11"/>
      <c r="AC1714" s="11"/>
      <c r="AD1714" s="11"/>
      <c r="AE1714" s="11"/>
      <c r="AF1714" s="11"/>
      <c r="AG17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14" s="11">
        <f>IF(Tabella14[[#This Row],[WP]]&lt;&gt;"",VLOOKUP(AG1714,[1]!Table_WP_list[[WP_short]:[IPT]],3,FALSE),"")</f>
      </c>
      <c r="AI1714" s="19"/>
      <c r="AJ1714" s="19"/>
    </row>
    <row r="1715" spans="1:36" x14ac:dyDescent="0.25">
      <c r="A1715" s="11"/>
      <c r="B1715" s="12"/>
      <c r="C1715" s="11"/>
      <c r="D1715" s="11"/>
      <c r="E1715" s="13"/>
      <c r="F1715" s="21"/>
      <c r="G1715" s="14"/>
      <c r="H1715" s="14"/>
      <c r="I1715" s="11"/>
      <c r="J1715" s="16"/>
      <c r="K1715" s="17"/>
      <c r="L1715" s="14"/>
      <c r="M1715" s="14"/>
      <c r="N1715" s="14"/>
      <c r="O1715" s="11"/>
      <c r="P1715" s="11"/>
      <c r="Q1715" s="11"/>
      <c r="R1715" s="11"/>
      <c r="S1715" s="11"/>
      <c r="T1715" s="11"/>
      <c r="U1715" s="11"/>
      <c r="V1715" s="11"/>
      <c r="W1715" s="11"/>
      <c r="X1715" s="11"/>
      <c r="Y1715" s="11"/>
      <c r="Z1715" s="11"/>
      <c r="AA1715" s="11"/>
      <c r="AB1715" s="11"/>
      <c r="AC1715" s="11"/>
      <c r="AD1715" s="11"/>
      <c r="AE1715" s="11"/>
      <c r="AF1715" s="11"/>
      <c r="AG171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15" s="11">
        <f>IF(Tabella14[[#This Row],[WP]]&lt;&gt;"",VLOOKUP(AG1715,[1]!Table_WP_list[[WP_short]:[IPT]],3,FALSE),"")</f>
      </c>
      <c r="AI1715" s="19"/>
      <c r="AJ1715" s="19"/>
    </row>
    <row r="1716" spans="1:36" x14ac:dyDescent="0.25">
      <c r="A1716" s="20"/>
      <c r="B1716" s="12"/>
      <c r="C1716" s="11"/>
      <c r="D1716" s="11"/>
      <c r="E1716" s="13"/>
      <c r="F1716" s="21"/>
      <c r="G1716" s="14"/>
      <c r="H1716" s="14"/>
      <c r="I1716" s="20"/>
      <c r="J1716" s="16"/>
      <c r="K1716" s="17"/>
      <c r="L1716" s="14"/>
      <c r="M1716" s="24"/>
      <c r="N1716" s="24"/>
      <c r="O1716" s="11"/>
      <c r="P1716" s="11"/>
      <c r="Q1716" s="11"/>
      <c r="R1716" s="11"/>
      <c r="S1716" s="11"/>
      <c r="T1716" s="11"/>
      <c r="U1716" s="11"/>
      <c r="V1716" s="11"/>
      <c r="W1716" s="11"/>
      <c r="X1716" s="11"/>
      <c r="Y1716" s="11"/>
      <c r="Z1716" s="11"/>
      <c r="AA1716" s="11"/>
      <c r="AB1716" s="11"/>
      <c r="AC1716" s="11"/>
      <c r="AD1716" s="11"/>
      <c r="AE1716" s="11"/>
      <c r="AF1716" s="11"/>
      <c r="AG171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16" s="11">
        <f>IF(Tabella14[[#This Row],[WP]]&lt;&gt;"",VLOOKUP(AG1716,[1]!Table_WP_list[[WP_short]:[IPT]],3,FALSE),"")</f>
      </c>
      <c r="AI1716" s="19"/>
      <c r="AJ1716" s="19"/>
    </row>
    <row r="1717" spans="1:36" x14ac:dyDescent="0.25">
      <c r="A1717" s="11"/>
      <c r="B1717" s="12"/>
      <c r="C1717" s="11"/>
      <c r="D1717" s="11"/>
      <c r="E1717" s="13"/>
      <c r="F1717" s="21"/>
      <c r="G1717" s="14"/>
      <c r="H1717" s="14"/>
      <c r="I1717" s="11"/>
      <c r="J1717" s="16"/>
      <c r="K1717" s="17"/>
      <c r="L1717" s="14"/>
      <c r="M1717" s="14"/>
      <c r="N1717" s="14"/>
      <c r="O1717" s="11"/>
      <c r="P1717" s="11"/>
      <c r="Q1717" s="11"/>
      <c r="R1717" s="11"/>
      <c r="S1717" s="11"/>
      <c r="T1717" s="11"/>
      <c r="U1717" s="11"/>
      <c r="V1717" s="11"/>
      <c r="W1717" s="11"/>
      <c r="X1717" s="11"/>
      <c r="Y1717" s="11"/>
      <c r="Z1717" s="11"/>
      <c r="AA1717" s="11"/>
      <c r="AB1717" s="11"/>
      <c r="AC1717" s="11"/>
      <c r="AD1717" s="11"/>
      <c r="AE1717" s="11"/>
      <c r="AF1717" s="11"/>
      <c r="AG171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17" s="11">
        <f>IF(Tabella14[[#This Row],[WP]]&lt;&gt;"",VLOOKUP(AG1717,[1]!Table_WP_list[[WP_short]:[IPT]],3,FALSE),"")</f>
      </c>
      <c r="AI1717" s="19"/>
      <c r="AJ1717" s="19"/>
    </row>
    <row r="1718" spans="1:36" x14ac:dyDescent="0.25">
      <c r="A1718" s="11"/>
      <c r="B1718" s="12"/>
      <c r="C1718" s="11"/>
      <c r="D1718" s="11"/>
      <c r="E1718" s="13"/>
      <c r="F1718" s="21"/>
      <c r="G1718" s="14"/>
      <c r="H1718" s="14"/>
      <c r="I1718" s="11"/>
      <c r="J1718" s="16"/>
      <c r="K1718" s="17"/>
      <c r="L1718" s="14"/>
      <c r="M1718" s="14"/>
      <c r="N1718" s="14"/>
      <c r="O1718" s="11"/>
      <c r="P1718" s="11"/>
      <c r="Q1718" s="11"/>
      <c r="R1718" s="11"/>
      <c r="S1718" s="11"/>
      <c r="T1718" s="11"/>
      <c r="U1718" s="11"/>
      <c r="V1718" s="11"/>
      <c r="W1718" s="11"/>
      <c r="X1718" s="11"/>
      <c r="Y1718" s="11"/>
      <c r="Z1718" s="11"/>
      <c r="AA1718" s="11"/>
      <c r="AB1718" s="11"/>
      <c r="AC1718" s="11"/>
      <c r="AD1718" s="11"/>
      <c r="AE1718" s="11"/>
      <c r="AF1718" s="11"/>
      <c r="AG171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18" s="11">
        <f>IF(Tabella14[[#This Row],[WP]]&lt;&gt;"",VLOOKUP(AG1718,[1]!Table_WP_list[[WP_short]:[IPT]],3,FALSE),"")</f>
      </c>
      <c r="AI1718" s="19"/>
      <c r="AJ1718" s="19"/>
    </row>
    <row r="1719" spans="1:36" x14ac:dyDescent="0.25">
      <c r="A1719" s="20"/>
      <c r="B1719" s="12"/>
      <c r="C1719" s="11"/>
      <c r="D1719" s="11"/>
      <c r="E1719" s="13"/>
      <c r="F1719" s="21"/>
      <c r="G1719" s="14"/>
      <c r="H1719" s="14"/>
      <c r="I1719" s="20"/>
      <c r="J1719" s="16"/>
      <c r="K1719" s="17"/>
      <c r="L1719" s="14"/>
      <c r="M1719" s="24"/>
      <c r="N1719" s="24"/>
      <c r="O1719" s="11"/>
      <c r="P1719" s="11"/>
      <c r="Q1719" s="11"/>
      <c r="R1719" s="11"/>
      <c r="S1719" s="11"/>
      <c r="T1719" s="11"/>
      <c r="U1719" s="11"/>
      <c r="V1719" s="11"/>
      <c r="W1719" s="11"/>
      <c r="X1719" s="11"/>
      <c r="Y1719" s="11"/>
      <c r="Z1719" s="11"/>
      <c r="AA1719" s="11"/>
      <c r="AB1719" s="11"/>
      <c r="AC1719" s="11"/>
      <c r="AD1719" s="11"/>
      <c r="AE1719" s="11"/>
      <c r="AF1719" s="11"/>
      <c r="AG171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19" s="11">
        <f>IF(Tabella14[[#This Row],[WP]]&lt;&gt;"",VLOOKUP(AG1719,[1]!Table_WP_list[[WP_short]:[IPT]],3,FALSE),"")</f>
      </c>
      <c r="AI1719" s="19"/>
      <c r="AJ1719" s="19"/>
    </row>
    <row r="1720" spans="1:36" x14ac:dyDescent="0.25">
      <c r="A1720" s="11"/>
      <c r="B1720" s="12"/>
      <c r="C1720" s="11"/>
      <c r="D1720" s="11"/>
      <c r="E1720" s="13"/>
      <c r="F1720" s="21"/>
      <c r="G1720" s="14"/>
      <c r="H1720" s="14"/>
      <c r="I1720" s="11"/>
      <c r="J1720" s="16"/>
      <c r="K1720" s="17"/>
      <c r="L1720" s="14"/>
      <c r="M1720" s="14"/>
      <c r="N1720" s="14"/>
      <c r="O1720" s="11"/>
      <c r="P1720" s="11"/>
      <c r="Q1720" s="11"/>
      <c r="R1720" s="11"/>
      <c r="S1720" s="11"/>
      <c r="T1720" s="11"/>
      <c r="U1720" s="11"/>
      <c r="V1720" s="11"/>
      <c r="W1720" s="11"/>
      <c r="X1720" s="11"/>
      <c r="Y1720" s="11"/>
      <c r="Z1720" s="11"/>
      <c r="AA1720" s="11"/>
      <c r="AB1720" s="11"/>
      <c r="AC1720" s="11"/>
      <c r="AD1720" s="11"/>
      <c r="AE1720" s="11"/>
      <c r="AF1720" s="11"/>
      <c r="AG172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20" s="11">
        <f>IF(Tabella14[[#This Row],[WP]]&lt;&gt;"",VLOOKUP(AG1720,[1]!Table_WP_list[[WP_short]:[IPT]],3,FALSE),"")</f>
      </c>
      <c r="AI1720" s="19"/>
      <c r="AJ1720" s="19"/>
    </row>
    <row r="1721" spans="1:36" x14ac:dyDescent="0.25">
      <c r="A1721" s="11"/>
      <c r="B1721" s="12"/>
      <c r="C1721" s="11"/>
      <c r="D1721" s="11"/>
      <c r="E1721" s="13"/>
      <c r="F1721" s="21"/>
      <c r="G1721" s="14"/>
      <c r="H1721" s="14"/>
      <c r="I1721" s="11"/>
      <c r="J1721" s="16"/>
      <c r="K1721" s="17"/>
      <c r="L1721" s="14"/>
      <c r="M1721" s="14"/>
      <c r="N1721" s="14"/>
      <c r="O1721" s="11"/>
      <c r="P1721" s="11"/>
      <c r="Q1721" s="11"/>
      <c r="R1721" s="11"/>
      <c r="S1721" s="11"/>
      <c r="T1721" s="11"/>
      <c r="U1721" s="11"/>
      <c r="V1721" s="11"/>
      <c r="W1721" s="11"/>
      <c r="X1721" s="11"/>
      <c r="Y1721" s="11"/>
      <c r="Z1721" s="11"/>
      <c r="AA1721" s="11"/>
      <c r="AB1721" s="11"/>
      <c r="AC1721" s="11"/>
      <c r="AD1721" s="11"/>
      <c r="AE1721" s="11"/>
      <c r="AF1721" s="11"/>
      <c r="AG172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21" s="11">
        <f>IF(Tabella14[[#This Row],[WP]]&lt;&gt;"",VLOOKUP(AG1721,[1]!Table_WP_list[[WP_short]:[IPT]],3,FALSE),"")</f>
      </c>
      <c r="AI1721" s="19"/>
      <c r="AJ1721" s="19"/>
    </row>
    <row r="1722" spans="1:36" x14ac:dyDescent="0.25">
      <c r="A1722" s="20"/>
      <c r="B1722" s="12"/>
      <c r="C1722" s="11"/>
      <c r="D1722" s="11"/>
      <c r="E1722" s="13"/>
      <c r="F1722" s="21"/>
      <c r="G1722" s="14"/>
      <c r="H1722" s="14"/>
      <c r="I1722" s="20"/>
      <c r="J1722" s="16"/>
      <c r="K1722" s="17"/>
      <c r="L1722" s="14"/>
      <c r="M1722" s="24"/>
      <c r="N1722" s="24"/>
      <c r="O1722" s="11"/>
      <c r="P1722" s="11"/>
      <c r="Q1722" s="11"/>
      <c r="R1722" s="11"/>
      <c r="S1722" s="11"/>
      <c r="T1722" s="11"/>
      <c r="U1722" s="11"/>
      <c r="V1722" s="11"/>
      <c r="W1722" s="11"/>
      <c r="X1722" s="11"/>
      <c r="Y1722" s="11"/>
      <c r="Z1722" s="11"/>
      <c r="AA1722" s="11"/>
      <c r="AB1722" s="11"/>
      <c r="AC1722" s="11"/>
      <c r="AD1722" s="11"/>
      <c r="AE1722" s="11"/>
      <c r="AF1722" s="11"/>
      <c r="AG172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22" s="11">
        <f>IF(Tabella14[[#This Row],[WP]]&lt;&gt;"",VLOOKUP(AG1722,[1]!Table_WP_list[[WP_short]:[IPT]],3,FALSE),"")</f>
      </c>
      <c r="AI1722" s="19"/>
      <c r="AJ1722" s="19"/>
    </row>
    <row r="1723" spans="1:36" x14ac:dyDescent="0.25">
      <c r="A1723" s="11"/>
      <c r="B1723" s="12"/>
      <c r="C1723" s="11"/>
      <c r="D1723" s="11"/>
      <c r="E1723" s="13"/>
      <c r="F1723" s="21"/>
      <c r="G1723" s="14"/>
      <c r="H1723" s="14"/>
      <c r="I1723" s="11"/>
      <c r="J1723" s="16"/>
      <c r="K1723" s="17"/>
      <c r="L1723" s="14"/>
      <c r="M1723" s="14"/>
      <c r="N1723" s="14"/>
      <c r="O1723" s="11"/>
      <c r="P1723" s="11"/>
      <c r="Q1723" s="11"/>
      <c r="R1723" s="11"/>
      <c r="S1723" s="11"/>
      <c r="T1723" s="11"/>
      <c r="U1723" s="11"/>
      <c r="V1723" s="11"/>
      <c r="W1723" s="11"/>
      <c r="X1723" s="11"/>
      <c r="Y1723" s="11"/>
      <c r="Z1723" s="11"/>
      <c r="AA1723" s="11"/>
      <c r="AB1723" s="11"/>
      <c r="AC1723" s="11"/>
      <c r="AD1723" s="11"/>
      <c r="AE1723" s="11"/>
      <c r="AF1723" s="11"/>
      <c r="AG172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23" s="11">
        <f>IF(Tabella14[[#This Row],[WP]]&lt;&gt;"",VLOOKUP(AG1723,[1]!Table_WP_list[[WP_short]:[IPT]],3,FALSE),"")</f>
      </c>
      <c r="AI1723" s="19"/>
      <c r="AJ1723" s="19"/>
    </row>
    <row r="1724" spans="1:36" x14ac:dyDescent="0.25">
      <c r="A1724" s="11"/>
      <c r="B1724" s="12"/>
      <c r="C1724" s="11"/>
      <c r="D1724" s="11"/>
      <c r="E1724" s="13"/>
      <c r="F1724" s="21"/>
      <c r="G1724" s="14"/>
      <c r="H1724" s="14"/>
      <c r="I1724" s="11"/>
      <c r="J1724" s="16"/>
      <c r="K1724" s="17"/>
      <c r="L1724" s="14"/>
      <c r="M1724" s="14"/>
      <c r="N1724" s="14"/>
      <c r="O1724" s="11"/>
      <c r="P1724" s="11"/>
      <c r="Q1724" s="11"/>
      <c r="R1724" s="11"/>
      <c r="S1724" s="11"/>
      <c r="T1724" s="11"/>
      <c r="U1724" s="11"/>
      <c r="V1724" s="11"/>
      <c r="W1724" s="11"/>
      <c r="X1724" s="11"/>
      <c r="Y1724" s="11"/>
      <c r="Z1724" s="11"/>
      <c r="AA1724" s="11"/>
      <c r="AB1724" s="11"/>
      <c r="AC1724" s="11"/>
      <c r="AD1724" s="11"/>
      <c r="AE1724" s="11"/>
      <c r="AF1724" s="11"/>
      <c r="AG17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24" s="11">
        <f>IF(Tabella14[[#This Row],[WP]]&lt;&gt;"",VLOOKUP(AG1724,[1]!Table_WP_list[[WP_short]:[IPT]],3,FALSE),"")</f>
      </c>
      <c r="AI1724" s="19"/>
      <c r="AJ1724" s="19"/>
    </row>
    <row r="1725" spans="1:36" x14ac:dyDescent="0.25">
      <c r="A1725" s="20"/>
      <c r="B1725" s="12"/>
      <c r="C1725" s="11"/>
      <c r="D1725" s="11"/>
      <c r="E1725" s="13"/>
      <c r="F1725" s="21"/>
      <c r="G1725" s="14"/>
      <c r="H1725" s="14"/>
      <c r="I1725" s="20"/>
      <c r="J1725" s="16"/>
      <c r="K1725" s="17"/>
      <c r="L1725" s="14"/>
      <c r="M1725" s="24"/>
      <c r="N1725" s="24"/>
      <c r="O1725" s="11"/>
      <c r="P1725" s="11"/>
      <c r="Q1725" s="11"/>
      <c r="R1725" s="11"/>
      <c r="S1725" s="11"/>
      <c r="T1725" s="11"/>
      <c r="U1725" s="11"/>
      <c r="V1725" s="11"/>
      <c r="W1725" s="11"/>
      <c r="X1725" s="11"/>
      <c r="Y1725" s="11"/>
      <c r="Z1725" s="11"/>
      <c r="AA1725" s="11"/>
      <c r="AB1725" s="11"/>
      <c r="AC1725" s="11"/>
      <c r="AD1725" s="11"/>
      <c r="AE1725" s="11"/>
      <c r="AF1725" s="11"/>
      <c r="AG172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25" s="11">
        <f>IF(Tabella14[[#This Row],[WP]]&lt;&gt;"",VLOOKUP(AG1725,[1]!Table_WP_list[[WP_short]:[IPT]],3,FALSE),"")</f>
      </c>
      <c r="AI1725" s="19"/>
      <c r="AJ1725" s="19"/>
    </row>
    <row r="1726" spans="1:36" x14ac:dyDescent="0.25">
      <c r="A1726" s="11"/>
      <c r="B1726" s="12"/>
      <c r="C1726" s="11"/>
      <c r="D1726" s="11"/>
      <c r="E1726" s="13"/>
      <c r="F1726" s="21"/>
      <c r="G1726" s="14"/>
      <c r="H1726" s="14"/>
      <c r="I1726" s="11"/>
      <c r="J1726" s="16"/>
      <c r="K1726" s="17"/>
      <c r="L1726" s="14"/>
      <c r="M1726" s="14"/>
      <c r="N1726" s="14"/>
      <c r="O1726" s="11"/>
      <c r="P1726" s="11"/>
      <c r="Q1726" s="11"/>
      <c r="R1726" s="11"/>
      <c r="S1726" s="11"/>
      <c r="T1726" s="11"/>
      <c r="U1726" s="11"/>
      <c r="V1726" s="11"/>
      <c r="W1726" s="11"/>
      <c r="X1726" s="11"/>
      <c r="Y1726" s="11"/>
      <c r="Z1726" s="11"/>
      <c r="AA1726" s="11"/>
      <c r="AB1726" s="11"/>
      <c r="AC1726" s="11"/>
      <c r="AD1726" s="11"/>
      <c r="AE1726" s="11"/>
      <c r="AF1726" s="11"/>
      <c r="AG172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26" s="11">
        <f>IF(Tabella14[[#This Row],[WP]]&lt;&gt;"",VLOOKUP(AG1726,[1]!Table_WP_list[[WP_short]:[IPT]],3,FALSE),"")</f>
      </c>
      <c r="AI1726" s="19"/>
      <c r="AJ1726" s="19"/>
    </row>
    <row r="1727" spans="1:36" x14ac:dyDescent="0.25">
      <c r="A1727" s="11"/>
      <c r="B1727" s="12"/>
      <c r="C1727" s="11"/>
      <c r="D1727" s="11"/>
      <c r="E1727" s="13"/>
      <c r="F1727" s="21"/>
      <c r="G1727" s="14"/>
      <c r="H1727" s="14"/>
      <c r="I1727" s="11"/>
      <c r="J1727" s="16"/>
      <c r="K1727" s="17"/>
      <c r="L1727" s="14"/>
      <c r="M1727" s="14"/>
      <c r="N1727" s="14"/>
      <c r="O1727" s="11"/>
      <c r="P1727" s="11"/>
      <c r="Q1727" s="11"/>
      <c r="R1727" s="11"/>
      <c r="S1727" s="11"/>
      <c r="T1727" s="11"/>
      <c r="U1727" s="11"/>
      <c r="V1727" s="11"/>
      <c r="W1727" s="11"/>
      <c r="X1727" s="11"/>
      <c r="Y1727" s="11"/>
      <c r="Z1727" s="11"/>
      <c r="AA1727" s="11"/>
      <c r="AB1727" s="11"/>
      <c r="AC1727" s="11"/>
      <c r="AD1727" s="11"/>
      <c r="AE1727" s="11"/>
      <c r="AF1727" s="11"/>
      <c r="AG172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27" s="11">
        <f>IF(Tabella14[[#This Row],[WP]]&lt;&gt;"",VLOOKUP(AG1727,[1]!Table_WP_list[[WP_short]:[IPT]],3,FALSE),"")</f>
      </c>
      <c r="AI1727" s="19"/>
      <c r="AJ1727" s="19"/>
    </row>
    <row r="1728" spans="1:36" x14ac:dyDescent="0.25">
      <c r="A1728" s="20"/>
      <c r="B1728" s="12"/>
      <c r="C1728" s="11"/>
      <c r="D1728" s="11"/>
      <c r="E1728" s="13"/>
      <c r="F1728" s="21"/>
      <c r="G1728" s="14"/>
      <c r="H1728" s="14"/>
      <c r="I1728" s="20"/>
      <c r="J1728" s="16"/>
      <c r="K1728" s="17"/>
      <c r="L1728" s="14"/>
      <c r="M1728" s="24"/>
      <c r="N1728" s="24"/>
      <c r="O1728" s="11"/>
      <c r="P1728" s="11"/>
      <c r="Q1728" s="11"/>
      <c r="R1728" s="11"/>
      <c r="S1728" s="11"/>
      <c r="T1728" s="11"/>
      <c r="U1728" s="11"/>
      <c r="V1728" s="11"/>
      <c r="W1728" s="11"/>
      <c r="X1728" s="11"/>
      <c r="Y1728" s="11"/>
      <c r="Z1728" s="11"/>
      <c r="AA1728" s="11"/>
      <c r="AB1728" s="11"/>
      <c r="AC1728" s="11"/>
      <c r="AD1728" s="11"/>
      <c r="AE1728" s="11"/>
      <c r="AF1728" s="11"/>
      <c r="AG17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28" s="11">
        <f>IF(Tabella14[[#This Row],[WP]]&lt;&gt;"",VLOOKUP(AG1728,[1]!Table_WP_list[[WP_short]:[IPT]],3,FALSE),"")</f>
      </c>
      <c r="AI1728" s="19"/>
      <c r="AJ1728" s="19"/>
    </row>
    <row r="1729" spans="1:36" x14ac:dyDescent="0.25">
      <c r="A1729" s="11"/>
      <c r="B1729" s="12"/>
      <c r="C1729" s="11"/>
      <c r="D1729" s="11"/>
      <c r="E1729" s="13"/>
      <c r="F1729" s="21"/>
      <c r="G1729" s="14"/>
      <c r="H1729" s="14"/>
      <c r="I1729" s="11"/>
      <c r="J1729" s="16"/>
      <c r="K1729" s="17"/>
      <c r="L1729" s="14"/>
      <c r="M1729" s="14"/>
      <c r="N1729" s="14"/>
      <c r="O1729" s="11"/>
      <c r="P1729" s="11"/>
      <c r="Q1729" s="11"/>
      <c r="R1729" s="11"/>
      <c r="S1729" s="11"/>
      <c r="T1729" s="11"/>
      <c r="U1729" s="11"/>
      <c r="V1729" s="11"/>
      <c r="W1729" s="11"/>
      <c r="X1729" s="11"/>
      <c r="Y1729" s="11"/>
      <c r="Z1729" s="11"/>
      <c r="AA1729" s="11"/>
      <c r="AB1729" s="11"/>
      <c r="AC1729" s="11"/>
      <c r="AD1729" s="11"/>
      <c r="AE1729" s="11"/>
      <c r="AF1729" s="11"/>
      <c r="AG172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29" s="11">
        <f>IF(Tabella14[[#This Row],[WP]]&lt;&gt;"",VLOOKUP(AG1729,[1]!Table_WP_list[[WP_short]:[IPT]],3,FALSE),"")</f>
      </c>
      <c r="AI1729" s="19"/>
      <c r="AJ1729" s="19"/>
    </row>
    <row r="1730" spans="1:36" x14ac:dyDescent="0.25">
      <c r="A1730" s="11"/>
      <c r="B1730" s="12"/>
      <c r="C1730" s="11"/>
      <c r="D1730" s="11"/>
      <c r="E1730" s="13"/>
      <c r="F1730" s="21"/>
      <c r="G1730" s="14"/>
      <c r="H1730" s="14"/>
      <c r="I1730" s="11"/>
      <c r="J1730" s="16"/>
      <c r="K1730" s="17"/>
      <c r="L1730" s="14"/>
      <c r="M1730" s="14"/>
      <c r="N1730" s="14"/>
      <c r="O1730" s="11"/>
      <c r="P1730" s="11"/>
      <c r="Q1730" s="11"/>
      <c r="R1730" s="11"/>
      <c r="S1730" s="11"/>
      <c r="T1730" s="11"/>
      <c r="U1730" s="11"/>
      <c r="V1730" s="11"/>
      <c r="W1730" s="11"/>
      <c r="X1730" s="11"/>
      <c r="Y1730" s="11"/>
      <c r="Z1730" s="11"/>
      <c r="AA1730" s="11"/>
      <c r="AB1730" s="11"/>
      <c r="AC1730" s="11"/>
      <c r="AD1730" s="11"/>
      <c r="AE1730" s="11"/>
      <c r="AF1730" s="11"/>
      <c r="AG173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30" s="11">
        <f>IF(Tabella14[[#This Row],[WP]]&lt;&gt;"",VLOOKUP(AG1730,[1]!Table_WP_list[[WP_short]:[IPT]],3,FALSE),"")</f>
      </c>
      <c r="AI1730" s="19"/>
      <c r="AJ1730" s="19"/>
    </row>
    <row r="1731" spans="1:36" x14ac:dyDescent="0.25">
      <c r="A1731" s="20"/>
      <c r="B1731" s="12"/>
      <c r="C1731" s="11"/>
      <c r="D1731" s="11"/>
      <c r="E1731" s="13"/>
      <c r="F1731" s="21"/>
      <c r="G1731" s="14"/>
      <c r="H1731" s="14"/>
      <c r="I1731" s="20"/>
      <c r="J1731" s="16"/>
      <c r="K1731" s="17"/>
      <c r="L1731" s="14"/>
      <c r="M1731" s="24"/>
      <c r="N1731" s="24"/>
      <c r="O1731" s="11"/>
      <c r="P1731" s="11"/>
      <c r="Q1731" s="11"/>
      <c r="R1731" s="11"/>
      <c r="S1731" s="11"/>
      <c r="T1731" s="11"/>
      <c r="U1731" s="11"/>
      <c r="V1731" s="11"/>
      <c r="W1731" s="11"/>
      <c r="X1731" s="11"/>
      <c r="Y1731" s="11"/>
      <c r="Z1731" s="11"/>
      <c r="AA1731" s="11"/>
      <c r="AB1731" s="11"/>
      <c r="AC1731" s="11"/>
      <c r="AD1731" s="11"/>
      <c r="AE1731" s="11"/>
      <c r="AF1731" s="11"/>
      <c r="AG173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31" s="11">
        <f>IF(Tabella14[[#This Row],[WP]]&lt;&gt;"",VLOOKUP(AG1731,[1]!Table_WP_list[[WP_short]:[IPT]],3,FALSE),"")</f>
      </c>
      <c r="AI1731" s="19"/>
      <c r="AJ1731" s="19"/>
    </row>
    <row r="1732" spans="1:36" x14ac:dyDescent="0.25">
      <c r="A1732" s="11"/>
      <c r="B1732" s="12"/>
      <c r="C1732" s="11"/>
      <c r="D1732" s="11"/>
      <c r="E1732" s="13"/>
      <c r="F1732" s="21"/>
      <c r="G1732" s="14"/>
      <c r="H1732" s="14"/>
      <c r="I1732" s="11"/>
      <c r="J1732" s="16"/>
      <c r="K1732" s="17"/>
      <c r="L1732" s="14"/>
      <c r="M1732" s="14"/>
      <c r="N1732" s="14"/>
      <c r="O1732" s="11"/>
      <c r="P1732" s="11"/>
      <c r="Q1732" s="11"/>
      <c r="R1732" s="11"/>
      <c r="S1732" s="11"/>
      <c r="T1732" s="11"/>
      <c r="U1732" s="11"/>
      <c r="V1732" s="11"/>
      <c r="W1732" s="11"/>
      <c r="X1732" s="11"/>
      <c r="Y1732" s="11"/>
      <c r="Z1732" s="11"/>
      <c r="AA1732" s="11"/>
      <c r="AB1732" s="11"/>
      <c r="AC1732" s="11"/>
      <c r="AD1732" s="11"/>
      <c r="AE1732" s="11"/>
      <c r="AF1732" s="11"/>
      <c r="AG17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32" s="11">
        <f>IF(Tabella14[[#This Row],[WP]]&lt;&gt;"",VLOOKUP(AG1732,[1]!Table_WP_list[[WP_short]:[IPT]],3,FALSE),"")</f>
      </c>
      <c r="AI1732" s="19"/>
      <c r="AJ1732" s="19"/>
    </row>
    <row r="1733" spans="1:36" x14ac:dyDescent="0.25">
      <c r="A1733" s="11"/>
      <c r="B1733" s="12"/>
      <c r="C1733" s="11"/>
      <c r="D1733" s="11"/>
      <c r="E1733" s="13"/>
      <c r="F1733" s="21"/>
      <c r="G1733" s="14"/>
      <c r="H1733" s="14"/>
      <c r="I1733" s="11"/>
      <c r="J1733" s="16"/>
      <c r="K1733" s="17"/>
      <c r="L1733" s="14"/>
      <c r="M1733" s="14"/>
      <c r="N1733" s="14"/>
      <c r="O1733" s="11"/>
      <c r="P1733" s="11"/>
      <c r="Q1733" s="11"/>
      <c r="R1733" s="11"/>
      <c r="S1733" s="11"/>
      <c r="T1733" s="11"/>
      <c r="U1733" s="11"/>
      <c r="V1733" s="11"/>
      <c r="W1733" s="11"/>
      <c r="X1733" s="11"/>
      <c r="Y1733" s="11"/>
      <c r="Z1733" s="11"/>
      <c r="AA1733" s="11"/>
      <c r="AB1733" s="11"/>
      <c r="AC1733" s="11"/>
      <c r="AD1733" s="11"/>
      <c r="AE1733" s="11"/>
      <c r="AF1733" s="11"/>
      <c r="AG17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33" s="11">
        <f>IF(Tabella14[[#This Row],[WP]]&lt;&gt;"",VLOOKUP(AG1733,[1]!Table_WP_list[[WP_short]:[IPT]],3,FALSE),"")</f>
      </c>
      <c r="AI1733" s="19"/>
      <c r="AJ1733" s="19"/>
    </row>
    <row r="1734" spans="1:36" x14ac:dyDescent="0.25">
      <c r="A1734" s="20"/>
      <c r="B1734" s="12"/>
      <c r="C1734" s="11"/>
      <c r="D1734" s="11"/>
      <c r="E1734" s="13"/>
      <c r="F1734" s="21"/>
      <c r="G1734" s="14"/>
      <c r="H1734" s="14"/>
      <c r="I1734" s="20"/>
      <c r="J1734" s="16"/>
      <c r="K1734" s="17"/>
      <c r="L1734" s="14"/>
      <c r="M1734" s="24"/>
      <c r="N1734" s="24"/>
      <c r="O1734" s="11"/>
      <c r="P1734" s="11"/>
      <c r="Q1734" s="11"/>
      <c r="R1734" s="11"/>
      <c r="S1734" s="11"/>
      <c r="T1734" s="11"/>
      <c r="U1734" s="11"/>
      <c r="V1734" s="11"/>
      <c r="W1734" s="11"/>
      <c r="X1734" s="11"/>
      <c r="Y1734" s="11"/>
      <c r="Z1734" s="11"/>
      <c r="AA1734" s="11"/>
      <c r="AB1734" s="11"/>
      <c r="AC1734" s="11"/>
      <c r="AD1734" s="11"/>
      <c r="AE1734" s="11"/>
      <c r="AF1734" s="11"/>
      <c r="AG17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34" s="11">
        <f>IF(Tabella14[[#This Row],[WP]]&lt;&gt;"",VLOOKUP(AG1734,[1]!Table_WP_list[[WP_short]:[IPT]],3,FALSE),"")</f>
      </c>
      <c r="AI1734" s="19"/>
      <c r="AJ1734" s="19"/>
    </row>
    <row r="1735" spans="1:36" x14ac:dyDescent="0.25">
      <c r="A1735" s="11"/>
      <c r="B1735" s="12"/>
      <c r="C1735" s="11"/>
      <c r="D1735" s="11"/>
      <c r="E1735" s="13"/>
      <c r="F1735" s="21"/>
      <c r="G1735" s="14"/>
      <c r="H1735" s="14"/>
      <c r="I1735" s="11"/>
      <c r="J1735" s="16"/>
      <c r="K1735" s="17"/>
      <c r="L1735" s="14"/>
      <c r="M1735" s="14"/>
      <c r="N1735" s="14"/>
      <c r="O1735" s="11"/>
      <c r="P1735" s="11"/>
      <c r="Q1735" s="11"/>
      <c r="R1735" s="11"/>
      <c r="S1735" s="11"/>
      <c r="T1735" s="11"/>
      <c r="U1735" s="11"/>
      <c r="V1735" s="11"/>
      <c r="W1735" s="11"/>
      <c r="X1735" s="11"/>
      <c r="Y1735" s="11"/>
      <c r="Z1735" s="11"/>
      <c r="AA1735" s="11"/>
      <c r="AB1735" s="11"/>
      <c r="AC1735" s="11"/>
      <c r="AD1735" s="11"/>
      <c r="AE1735" s="11"/>
      <c r="AF1735" s="11"/>
      <c r="AG173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35" s="11">
        <f>IF(Tabella14[[#This Row],[WP]]&lt;&gt;"",VLOOKUP(AG1735,[1]!Table_WP_list[[WP_short]:[IPT]],3,FALSE),"")</f>
      </c>
      <c r="AI1735" s="19"/>
      <c r="AJ1735" s="19"/>
    </row>
    <row r="1736" spans="1:36" x14ac:dyDescent="0.25">
      <c r="A1736" s="11"/>
      <c r="B1736" s="12"/>
      <c r="C1736" s="11"/>
      <c r="D1736" s="11"/>
      <c r="E1736" s="13"/>
      <c r="F1736" s="21"/>
      <c r="G1736" s="14"/>
      <c r="H1736" s="14"/>
      <c r="I1736" s="11"/>
      <c r="J1736" s="16"/>
      <c r="K1736" s="17"/>
      <c r="L1736" s="14"/>
      <c r="M1736" s="14"/>
      <c r="N1736" s="14"/>
      <c r="O1736" s="11"/>
      <c r="P1736" s="11"/>
      <c r="Q1736" s="11"/>
      <c r="R1736" s="11"/>
      <c r="S1736" s="11"/>
      <c r="T1736" s="11"/>
      <c r="U1736" s="11"/>
      <c r="V1736" s="11"/>
      <c r="W1736" s="11"/>
      <c r="X1736" s="11"/>
      <c r="Y1736" s="11"/>
      <c r="Z1736" s="11"/>
      <c r="AA1736" s="11"/>
      <c r="AB1736" s="11"/>
      <c r="AC1736" s="11"/>
      <c r="AD1736" s="11"/>
      <c r="AE1736" s="11"/>
      <c r="AF1736" s="11"/>
      <c r="AG17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36" s="11">
        <f>IF(Tabella14[[#This Row],[WP]]&lt;&gt;"",VLOOKUP(AG1736,[1]!Table_WP_list[[WP_short]:[IPT]],3,FALSE),"")</f>
      </c>
      <c r="AI1736" s="19"/>
      <c r="AJ1736" s="19"/>
    </row>
    <row r="1737" spans="1:36" x14ac:dyDescent="0.25">
      <c r="A1737" s="20"/>
      <c r="B1737" s="12"/>
      <c r="C1737" s="11"/>
      <c r="D1737" s="11"/>
      <c r="E1737" s="13"/>
      <c r="F1737" s="21"/>
      <c r="G1737" s="14"/>
      <c r="H1737" s="14"/>
      <c r="I1737" s="20"/>
      <c r="J1737" s="16"/>
      <c r="K1737" s="17"/>
      <c r="L1737" s="14"/>
      <c r="M1737" s="24"/>
      <c r="N1737" s="24"/>
      <c r="O1737" s="11"/>
      <c r="P1737" s="11"/>
      <c r="Q1737" s="11"/>
      <c r="R1737" s="11"/>
      <c r="S1737" s="11"/>
      <c r="T1737" s="11"/>
      <c r="U1737" s="11"/>
      <c r="V1737" s="11"/>
      <c r="W1737" s="11"/>
      <c r="X1737" s="11"/>
      <c r="Y1737" s="11"/>
      <c r="Z1737" s="11"/>
      <c r="AA1737" s="11"/>
      <c r="AB1737" s="11"/>
      <c r="AC1737" s="11"/>
      <c r="AD1737" s="11"/>
      <c r="AE1737" s="11"/>
      <c r="AF1737" s="11"/>
      <c r="AG173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37" s="11">
        <f>IF(Tabella14[[#This Row],[WP]]&lt;&gt;"",VLOOKUP(AG1737,[1]!Table_WP_list[[WP_short]:[IPT]],3,FALSE),"")</f>
      </c>
      <c r="AI1737" s="19"/>
      <c r="AJ1737" s="19"/>
    </row>
    <row r="1738" spans="1:36" x14ac:dyDescent="0.25">
      <c r="A1738" s="11"/>
      <c r="B1738" s="12"/>
      <c r="C1738" s="11"/>
      <c r="D1738" s="11"/>
      <c r="E1738" s="13"/>
      <c r="F1738" s="21"/>
      <c r="G1738" s="14"/>
      <c r="H1738" s="14"/>
      <c r="I1738" s="11"/>
      <c r="J1738" s="16"/>
      <c r="K1738" s="17"/>
      <c r="L1738" s="14"/>
      <c r="M1738" s="14"/>
      <c r="N1738" s="14"/>
      <c r="O1738" s="11"/>
      <c r="P1738" s="11"/>
      <c r="Q1738" s="11"/>
      <c r="R1738" s="11"/>
      <c r="S1738" s="11"/>
      <c r="T1738" s="11"/>
      <c r="U1738" s="11"/>
      <c r="V1738" s="11"/>
      <c r="W1738" s="11"/>
      <c r="X1738" s="11"/>
      <c r="Y1738" s="11"/>
      <c r="Z1738" s="11"/>
      <c r="AA1738" s="11"/>
      <c r="AB1738" s="11"/>
      <c r="AC1738" s="11"/>
      <c r="AD1738" s="11"/>
      <c r="AE1738" s="11"/>
      <c r="AF1738" s="11"/>
      <c r="AG17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38" s="11">
        <f>IF(Tabella14[[#This Row],[WP]]&lt;&gt;"",VLOOKUP(AG1738,[1]!Table_WP_list[[WP_short]:[IPT]],3,FALSE),"")</f>
      </c>
      <c r="AI1738" s="19"/>
      <c r="AJ1738" s="19"/>
    </row>
    <row r="1739" spans="1:36" x14ac:dyDescent="0.25">
      <c r="A1739" s="11"/>
      <c r="B1739" s="12"/>
      <c r="C1739" s="11"/>
      <c r="D1739" s="11"/>
      <c r="E1739" s="13"/>
      <c r="F1739" s="21"/>
      <c r="G1739" s="14"/>
      <c r="H1739" s="14"/>
      <c r="I1739" s="11"/>
      <c r="J1739" s="16"/>
      <c r="K1739" s="17"/>
      <c r="L1739" s="14"/>
      <c r="M1739" s="14"/>
      <c r="N1739" s="14"/>
      <c r="O1739" s="11"/>
      <c r="P1739" s="11"/>
      <c r="Q1739" s="11"/>
      <c r="R1739" s="11"/>
      <c r="S1739" s="11"/>
      <c r="T1739" s="11"/>
      <c r="U1739" s="11"/>
      <c r="V1739" s="11"/>
      <c r="W1739" s="11"/>
      <c r="X1739" s="11"/>
      <c r="Y1739" s="11"/>
      <c r="Z1739" s="11"/>
      <c r="AA1739" s="11"/>
      <c r="AB1739" s="11"/>
      <c r="AC1739" s="11"/>
      <c r="AD1739" s="11"/>
      <c r="AE1739" s="11"/>
      <c r="AF1739" s="11"/>
      <c r="AG173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39" s="11">
        <f>IF(Tabella14[[#This Row],[WP]]&lt;&gt;"",VLOOKUP(AG1739,[1]!Table_WP_list[[WP_short]:[IPT]],3,FALSE),"")</f>
      </c>
      <c r="AI1739" s="19"/>
      <c r="AJ1739" s="19"/>
    </row>
    <row r="1740" spans="1:36" x14ac:dyDescent="0.25">
      <c r="A1740" s="20"/>
      <c r="B1740" s="12"/>
      <c r="C1740" s="11"/>
      <c r="D1740" s="11"/>
      <c r="E1740" s="13"/>
      <c r="F1740" s="21"/>
      <c r="G1740" s="14"/>
      <c r="H1740" s="14"/>
      <c r="I1740" s="20"/>
      <c r="J1740" s="16"/>
      <c r="K1740" s="17"/>
      <c r="L1740" s="14"/>
      <c r="M1740" s="24"/>
      <c r="N1740" s="24"/>
      <c r="O1740" s="11"/>
      <c r="P1740" s="11"/>
      <c r="Q1740" s="11"/>
      <c r="R1740" s="11"/>
      <c r="S1740" s="11"/>
      <c r="T1740" s="11"/>
      <c r="U1740" s="11"/>
      <c r="V1740" s="11"/>
      <c r="W1740" s="11"/>
      <c r="X1740" s="11"/>
      <c r="Y1740" s="11"/>
      <c r="Z1740" s="11"/>
      <c r="AA1740" s="11"/>
      <c r="AB1740" s="11"/>
      <c r="AC1740" s="11"/>
      <c r="AD1740" s="11"/>
      <c r="AE1740" s="11"/>
      <c r="AF1740" s="11"/>
      <c r="AG17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40" s="11">
        <f>IF(Tabella14[[#This Row],[WP]]&lt;&gt;"",VLOOKUP(AG1740,[1]!Table_WP_list[[WP_short]:[IPT]],3,FALSE),"")</f>
      </c>
      <c r="AI1740" s="19"/>
      <c r="AJ1740" s="19"/>
    </row>
    <row r="1741" spans="1:36" x14ac:dyDescent="0.25">
      <c r="A1741" s="11"/>
      <c r="B1741" s="12"/>
      <c r="C1741" s="11"/>
      <c r="D1741" s="11"/>
      <c r="E1741" s="13"/>
      <c r="F1741" s="21"/>
      <c r="G1741" s="14"/>
      <c r="H1741" s="14"/>
      <c r="I1741" s="11"/>
      <c r="J1741" s="16"/>
      <c r="K1741" s="17"/>
      <c r="L1741" s="14"/>
      <c r="M1741" s="14"/>
      <c r="N1741" s="14"/>
      <c r="O1741" s="11"/>
      <c r="P1741" s="11"/>
      <c r="Q1741" s="11"/>
      <c r="R1741" s="11"/>
      <c r="S1741" s="11"/>
      <c r="T1741" s="11"/>
      <c r="U1741" s="11"/>
      <c r="V1741" s="11"/>
      <c r="W1741" s="11"/>
      <c r="X1741" s="11"/>
      <c r="Y1741" s="11"/>
      <c r="Z1741" s="11"/>
      <c r="AA1741" s="11"/>
      <c r="AB1741" s="11"/>
      <c r="AC1741" s="11"/>
      <c r="AD1741" s="11"/>
      <c r="AE1741" s="11"/>
      <c r="AF1741" s="11"/>
      <c r="AG174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41" s="11">
        <f>IF(Tabella14[[#This Row],[WP]]&lt;&gt;"",VLOOKUP(AG1741,[1]!Table_WP_list[[WP_short]:[IPT]],3,FALSE),"")</f>
      </c>
      <c r="AI1741" s="19"/>
      <c r="AJ1741" s="19"/>
    </row>
    <row r="1742" spans="1:36" x14ac:dyDescent="0.25">
      <c r="A1742" s="11"/>
      <c r="B1742" s="12"/>
      <c r="C1742" s="11"/>
      <c r="D1742" s="11"/>
      <c r="E1742" s="13"/>
      <c r="F1742" s="21"/>
      <c r="G1742" s="14"/>
      <c r="H1742" s="14"/>
      <c r="I1742" s="11"/>
      <c r="J1742" s="16"/>
      <c r="K1742" s="17"/>
      <c r="L1742" s="14"/>
      <c r="M1742" s="14"/>
      <c r="N1742" s="14"/>
      <c r="O1742" s="11"/>
      <c r="P1742" s="11"/>
      <c r="Q1742" s="11"/>
      <c r="R1742" s="11"/>
      <c r="S1742" s="11"/>
      <c r="T1742" s="11"/>
      <c r="U1742" s="11"/>
      <c r="V1742" s="11"/>
      <c r="W1742" s="11"/>
      <c r="X1742" s="11"/>
      <c r="Y1742" s="11"/>
      <c r="Z1742" s="11"/>
      <c r="AA1742" s="11"/>
      <c r="AB1742" s="11"/>
      <c r="AC1742" s="11"/>
      <c r="AD1742" s="11"/>
      <c r="AE1742" s="11"/>
      <c r="AF1742" s="11"/>
      <c r="AG174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42" s="11">
        <f>IF(Tabella14[[#This Row],[WP]]&lt;&gt;"",VLOOKUP(AG1742,[1]!Table_WP_list[[WP_short]:[IPT]],3,FALSE),"")</f>
      </c>
      <c r="AI1742" s="19"/>
      <c r="AJ1742" s="19"/>
    </row>
    <row r="1743" spans="1:36" x14ac:dyDescent="0.25">
      <c r="A1743" s="20"/>
      <c r="B1743" s="12"/>
      <c r="C1743" s="11"/>
      <c r="D1743" s="11"/>
      <c r="E1743" s="13"/>
      <c r="F1743" s="21"/>
      <c r="G1743" s="14"/>
      <c r="H1743" s="14"/>
      <c r="I1743" s="20"/>
      <c r="J1743" s="16"/>
      <c r="K1743" s="17"/>
      <c r="L1743" s="14"/>
      <c r="M1743" s="24"/>
      <c r="N1743" s="24"/>
      <c r="O1743" s="11"/>
      <c r="P1743" s="11"/>
      <c r="Q1743" s="11"/>
      <c r="R1743" s="11"/>
      <c r="S1743" s="11"/>
      <c r="T1743" s="11"/>
      <c r="U1743" s="11"/>
      <c r="V1743" s="11"/>
      <c r="W1743" s="11"/>
      <c r="X1743" s="11"/>
      <c r="Y1743" s="11"/>
      <c r="Z1743" s="11"/>
      <c r="AA1743" s="11"/>
      <c r="AB1743" s="11"/>
      <c r="AC1743" s="11"/>
      <c r="AD1743" s="11"/>
      <c r="AE1743" s="11"/>
      <c r="AF1743" s="11"/>
      <c r="AG174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43" s="11">
        <f>IF(Tabella14[[#This Row],[WP]]&lt;&gt;"",VLOOKUP(AG1743,[1]!Table_WP_list[[WP_short]:[IPT]],3,FALSE),"")</f>
      </c>
      <c r="AI1743" s="19"/>
      <c r="AJ1743" s="19"/>
    </row>
    <row r="1744" spans="1:36" x14ac:dyDescent="0.25">
      <c r="A1744" s="11"/>
      <c r="B1744" s="12"/>
      <c r="C1744" s="11"/>
      <c r="D1744" s="11"/>
      <c r="E1744" s="13"/>
      <c r="F1744" s="21"/>
      <c r="G1744" s="14"/>
      <c r="H1744" s="14"/>
      <c r="I1744" s="11"/>
      <c r="J1744" s="16"/>
      <c r="K1744" s="17"/>
      <c r="L1744" s="14"/>
      <c r="M1744" s="14"/>
      <c r="N1744" s="14"/>
      <c r="O1744" s="11"/>
      <c r="P1744" s="11"/>
      <c r="Q1744" s="11"/>
      <c r="R1744" s="11"/>
      <c r="S1744" s="11"/>
      <c r="T1744" s="11"/>
      <c r="U1744" s="11"/>
      <c r="V1744" s="11"/>
      <c r="W1744" s="11"/>
      <c r="X1744" s="11"/>
      <c r="Y1744" s="11"/>
      <c r="Z1744" s="11"/>
      <c r="AA1744" s="11"/>
      <c r="AB1744" s="11"/>
      <c r="AC1744" s="11"/>
      <c r="AD1744" s="11"/>
      <c r="AE1744" s="11"/>
      <c r="AF1744" s="11"/>
      <c r="AG174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44" s="11">
        <f>IF(Tabella14[[#This Row],[WP]]&lt;&gt;"",VLOOKUP(AG1744,[1]!Table_WP_list[[WP_short]:[IPT]],3,FALSE),"")</f>
      </c>
      <c r="AI1744" s="19"/>
      <c r="AJ1744" s="19"/>
    </row>
    <row r="1745" spans="1:36" x14ac:dyDescent="0.25">
      <c r="A1745" s="11"/>
      <c r="B1745" s="12"/>
      <c r="C1745" s="11"/>
      <c r="D1745" s="11"/>
      <c r="E1745" s="13"/>
      <c r="F1745" s="21"/>
      <c r="G1745" s="14"/>
      <c r="H1745" s="14"/>
      <c r="I1745" s="11"/>
      <c r="J1745" s="16"/>
      <c r="K1745" s="17"/>
      <c r="L1745" s="14"/>
      <c r="M1745" s="14"/>
      <c r="N1745" s="14"/>
      <c r="O1745" s="11"/>
      <c r="P1745" s="11"/>
      <c r="Q1745" s="11"/>
      <c r="R1745" s="11"/>
      <c r="S1745" s="11"/>
      <c r="T1745" s="11"/>
      <c r="U1745" s="11"/>
      <c r="V1745" s="11"/>
      <c r="W1745" s="11"/>
      <c r="X1745" s="11"/>
      <c r="Y1745" s="11"/>
      <c r="Z1745" s="11"/>
      <c r="AA1745" s="11"/>
      <c r="AB1745" s="11"/>
      <c r="AC1745" s="11"/>
      <c r="AD1745" s="11"/>
      <c r="AE1745" s="11"/>
      <c r="AF1745" s="11"/>
      <c r="AG174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45" s="11">
        <f>IF(Tabella14[[#This Row],[WP]]&lt;&gt;"",VLOOKUP(AG1745,[1]!Table_WP_list[[WP_short]:[IPT]],3,FALSE),"")</f>
      </c>
      <c r="AI1745" s="19"/>
      <c r="AJ1745" s="19"/>
    </row>
    <row r="1746" spans="1:36" x14ac:dyDescent="0.25">
      <c r="A1746" s="20"/>
      <c r="B1746" s="12"/>
      <c r="C1746" s="11"/>
      <c r="D1746" s="11"/>
      <c r="E1746" s="13"/>
      <c r="F1746" s="21"/>
      <c r="G1746" s="14"/>
      <c r="H1746" s="14"/>
      <c r="I1746" s="20"/>
      <c r="J1746" s="16"/>
      <c r="K1746" s="17"/>
      <c r="L1746" s="14"/>
      <c r="M1746" s="24"/>
      <c r="N1746" s="24"/>
      <c r="O1746" s="11"/>
      <c r="P1746" s="11"/>
      <c r="Q1746" s="11"/>
      <c r="R1746" s="11"/>
      <c r="S1746" s="11"/>
      <c r="T1746" s="11"/>
      <c r="U1746" s="11"/>
      <c r="V1746" s="11"/>
      <c r="W1746" s="11"/>
      <c r="X1746" s="11"/>
      <c r="Y1746" s="11"/>
      <c r="Z1746" s="11"/>
      <c r="AA1746" s="11"/>
      <c r="AB1746" s="11"/>
      <c r="AC1746" s="11"/>
      <c r="AD1746" s="11"/>
      <c r="AE1746" s="11"/>
      <c r="AF1746" s="11"/>
      <c r="AG174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46" s="11">
        <f>IF(Tabella14[[#This Row],[WP]]&lt;&gt;"",VLOOKUP(AG1746,[1]!Table_WP_list[[WP_short]:[IPT]],3,FALSE),"")</f>
      </c>
      <c r="AI1746" s="19"/>
      <c r="AJ1746" s="19"/>
    </row>
    <row r="1747" spans="1:36" x14ac:dyDescent="0.25">
      <c r="A1747" s="11"/>
      <c r="B1747" s="12"/>
      <c r="C1747" s="11"/>
      <c r="D1747" s="11"/>
      <c r="E1747" s="13"/>
      <c r="F1747" s="21"/>
      <c r="G1747" s="14"/>
      <c r="H1747" s="14"/>
      <c r="I1747" s="11"/>
      <c r="J1747" s="16"/>
      <c r="K1747" s="17"/>
      <c r="L1747" s="14"/>
      <c r="M1747" s="14"/>
      <c r="N1747" s="14"/>
      <c r="O1747" s="11"/>
      <c r="P1747" s="11"/>
      <c r="Q1747" s="11"/>
      <c r="R1747" s="11"/>
      <c r="S1747" s="11"/>
      <c r="T1747" s="11"/>
      <c r="U1747" s="11"/>
      <c r="V1747" s="11"/>
      <c r="W1747" s="11"/>
      <c r="X1747" s="11"/>
      <c r="Y1747" s="11"/>
      <c r="Z1747" s="11"/>
      <c r="AA1747" s="11"/>
      <c r="AB1747" s="11"/>
      <c r="AC1747" s="11"/>
      <c r="AD1747" s="11"/>
      <c r="AE1747" s="11"/>
      <c r="AF1747" s="11"/>
      <c r="AG174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47" s="11">
        <f>IF(Tabella14[[#This Row],[WP]]&lt;&gt;"",VLOOKUP(AG1747,[1]!Table_WP_list[[WP_short]:[IPT]],3,FALSE),"")</f>
      </c>
      <c r="AI1747" s="19"/>
      <c r="AJ1747" s="19"/>
    </row>
    <row r="1748" spans="1:36" x14ac:dyDescent="0.25">
      <c r="A1748" s="11"/>
      <c r="B1748" s="12"/>
      <c r="C1748" s="11"/>
      <c r="D1748" s="11"/>
      <c r="E1748" s="13"/>
      <c r="F1748" s="21"/>
      <c r="G1748" s="14"/>
      <c r="H1748" s="14"/>
      <c r="I1748" s="11"/>
      <c r="J1748" s="16"/>
      <c r="K1748" s="17"/>
      <c r="L1748" s="14"/>
      <c r="M1748" s="14"/>
      <c r="N1748" s="14"/>
      <c r="O1748" s="11"/>
      <c r="P1748" s="11"/>
      <c r="Q1748" s="11"/>
      <c r="R1748" s="11"/>
      <c r="S1748" s="11"/>
      <c r="T1748" s="11"/>
      <c r="U1748" s="11"/>
      <c r="V1748" s="11"/>
      <c r="W1748" s="11"/>
      <c r="X1748" s="11"/>
      <c r="Y1748" s="11"/>
      <c r="Z1748" s="11"/>
      <c r="AA1748" s="11"/>
      <c r="AB1748" s="11"/>
      <c r="AC1748" s="11"/>
      <c r="AD1748" s="11"/>
      <c r="AE1748" s="11"/>
      <c r="AF1748" s="11"/>
      <c r="AG174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48" s="11">
        <f>IF(Tabella14[[#This Row],[WP]]&lt;&gt;"",VLOOKUP(AG1748,[1]!Table_WP_list[[WP_short]:[IPT]],3,FALSE),"")</f>
      </c>
      <c r="AI1748" s="19"/>
      <c r="AJ1748" s="19"/>
    </row>
    <row r="1749" spans="1:36" x14ac:dyDescent="0.25">
      <c r="A1749" s="20"/>
      <c r="B1749" s="12"/>
      <c r="C1749" s="11"/>
      <c r="D1749" s="11"/>
      <c r="E1749" s="13"/>
      <c r="F1749" s="21"/>
      <c r="G1749" s="14"/>
      <c r="H1749" s="14"/>
      <c r="I1749" s="20"/>
      <c r="J1749" s="16"/>
      <c r="K1749" s="17"/>
      <c r="L1749" s="14"/>
      <c r="M1749" s="24"/>
      <c r="N1749" s="24"/>
      <c r="O1749" s="11"/>
      <c r="P1749" s="11"/>
      <c r="Q1749" s="11"/>
      <c r="R1749" s="11"/>
      <c r="S1749" s="11"/>
      <c r="T1749" s="11"/>
      <c r="U1749" s="11"/>
      <c r="V1749" s="11"/>
      <c r="W1749" s="11"/>
      <c r="X1749" s="11"/>
      <c r="Y1749" s="11"/>
      <c r="Z1749" s="11"/>
      <c r="AA1749" s="11"/>
      <c r="AB1749" s="11"/>
      <c r="AC1749" s="11"/>
      <c r="AD1749" s="11"/>
      <c r="AE1749" s="11"/>
      <c r="AF1749" s="11"/>
      <c r="AG17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49" s="11">
        <f>IF(Tabella14[[#This Row],[WP]]&lt;&gt;"",VLOOKUP(AG1749,[1]!Table_WP_list[[WP_short]:[IPT]],3,FALSE),"")</f>
      </c>
      <c r="AI1749" s="19"/>
      <c r="AJ1749" s="19"/>
    </row>
    <row r="1750" spans="1:36" x14ac:dyDescent="0.25">
      <c r="A1750" s="11"/>
      <c r="B1750" s="12"/>
      <c r="C1750" s="11"/>
      <c r="D1750" s="11"/>
      <c r="E1750" s="13"/>
      <c r="F1750" s="21"/>
      <c r="G1750" s="14"/>
      <c r="H1750" s="14"/>
      <c r="I1750" s="11"/>
      <c r="J1750" s="16"/>
      <c r="K1750" s="17"/>
      <c r="L1750" s="14"/>
      <c r="M1750" s="14"/>
      <c r="N1750" s="14"/>
      <c r="O1750" s="11"/>
      <c r="P1750" s="11"/>
      <c r="Q1750" s="11"/>
      <c r="R1750" s="11"/>
      <c r="S1750" s="11"/>
      <c r="T1750" s="11"/>
      <c r="U1750" s="11"/>
      <c r="V1750" s="11"/>
      <c r="W1750" s="11"/>
      <c r="X1750" s="11"/>
      <c r="Y1750" s="11"/>
      <c r="Z1750" s="11"/>
      <c r="AA1750" s="11"/>
      <c r="AB1750" s="11"/>
      <c r="AC1750" s="11"/>
      <c r="AD1750" s="11"/>
      <c r="AE1750" s="11"/>
      <c r="AF1750" s="11"/>
      <c r="AG175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50" s="11">
        <f>IF(Tabella14[[#This Row],[WP]]&lt;&gt;"",VLOOKUP(AG1750,[1]!Table_WP_list[[WP_short]:[IPT]],3,FALSE),"")</f>
      </c>
      <c r="AI1750" s="19"/>
      <c r="AJ1750" s="19"/>
    </row>
    <row r="1751" spans="1:36" x14ac:dyDescent="0.25">
      <c r="A1751" s="11"/>
      <c r="B1751" s="12"/>
      <c r="C1751" s="11"/>
      <c r="D1751" s="11"/>
      <c r="E1751" s="13"/>
      <c r="F1751" s="21"/>
      <c r="G1751" s="14"/>
      <c r="H1751" s="14"/>
      <c r="I1751" s="11"/>
      <c r="J1751" s="16"/>
      <c r="K1751" s="17"/>
      <c r="L1751" s="14"/>
      <c r="M1751" s="14"/>
      <c r="N1751" s="14"/>
      <c r="O1751" s="11"/>
      <c r="P1751" s="11"/>
      <c r="Q1751" s="11"/>
      <c r="R1751" s="11"/>
      <c r="S1751" s="11"/>
      <c r="T1751" s="11"/>
      <c r="U1751" s="11"/>
      <c r="V1751" s="11"/>
      <c r="W1751" s="11"/>
      <c r="X1751" s="11"/>
      <c r="Y1751" s="11"/>
      <c r="Z1751" s="11"/>
      <c r="AA1751" s="11"/>
      <c r="AB1751" s="11"/>
      <c r="AC1751" s="11"/>
      <c r="AD1751" s="11"/>
      <c r="AE1751" s="11"/>
      <c r="AF1751" s="11"/>
      <c r="AG175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51" s="11">
        <f>IF(Tabella14[[#This Row],[WP]]&lt;&gt;"",VLOOKUP(AG1751,[1]!Table_WP_list[[WP_short]:[IPT]],3,FALSE),"")</f>
      </c>
      <c r="AI1751" s="19"/>
      <c r="AJ1751" s="19"/>
    </row>
    <row r="1752" spans="1:36" x14ac:dyDescent="0.25">
      <c r="A1752" s="20"/>
      <c r="B1752" s="12"/>
      <c r="C1752" s="11"/>
      <c r="D1752" s="11"/>
      <c r="E1752" s="13"/>
      <c r="F1752" s="21"/>
      <c r="G1752" s="14"/>
      <c r="H1752" s="14"/>
      <c r="I1752" s="20"/>
      <c r="J1752" s="16"/>
      <c r="K1752" s="17"/>
      <c r="L1752" s="14"/>
      <c r="M1752" s="24"/>
      <c r="N1752" s="24"/>
      <c r="O1752" s="11"/>
      <c r="P1752" s="11"/>
      <c r="Q1752" s="11"/>
      <c r="R1752" s="11"/>
      <c r="S1752" s="11"/>
      <c r="T1752" s="11"/>
      <c r="U1752" s="11"/>
      <c r="V1752" s="11"/>
      <c r="W1752" s="11"/>
      <c r="X1752" s="11"/>
      <c r="Y1752" s="11"/>
      <c r="Z1752" s="11"/>
      <c r="AA1752" s="11"/>
      <c r="AB1752" s="11"/>
      <c r="AC1752" s="11"/>
      <c r="AD1752" s="11"/>
      <c r="AE1752" s="11"/>
      <c r="AF1752" s="11"/>
      <c r="AG175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52" s="11">
        <f>IF(Tabella14[[#This Row],[WP]]&lt;&gt;"",VLOOKUP(AG1752,[1]!Table_WP_list[[WP_short]:[IPT]],3,FALSE),"")</f>
      </c>
      <c r="AI1752" s="19"/>
      <c r="AJ1752" s="19"/>
    </row>
    <row r="1753" spans="1:36" x14ac:dyDescent="0.25">
      <c r="A1753" s="11"/>
      <c r="B1753" s="12"/>
      <c r="C1753" s="11"/>
      <c r="D1753" s="11"/>
      <c r="E1753" s="13"/>
      <c r="F1753" s="21"/>
      <c r="G1753" s="14"/>
      <c r="H1753" s="14"/>
      <c r="I1753" s="11"/>
      <c r="J1753" s="16"/>
      <c r="K1753" s="17"/>
      <c r="L1753" s="14"/>
      <c r="M1753" s="14"/>
      <c r="N1753" s="14"/>
      <c r="O1753" s="11"/>
      <c r="P1753" s="11"/>
      <c r="Q1753" s="11"/>
      <c r="R1753" s="11"/>
      <c r="S1753" s="11"/>
      <c r="T1753" s="11"/>
      <c r="U1753" s="11"/>
      <c r="V1753" s="11"/>
      <c r="W1753" s="11"/>
      <c r="X1753" s="11"/>
      <c r="Y1753" s="11"/>
      <c r="Z1753" s="11"/>
      <c r="AA1753" s="11"/>
      <c r="AB1753" s="11"/>
      <c r="AC1753" s="11"/>
      <c r="AD1753" s="11"/>
      <c r="AE1753" s="11"/>
      <c r="AF1753" s="11"/>
      <c r="AG175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53" s="11">
        <f>IF(Tabella14[[#This Row],[WP]]&lt;&gt;"",VLOOKUP(AG1753,[1]!Table_WP_list[[WP_short]:[IPT]],3,FALSE),"")</f>
      </c>
      <c r="AI1753" s="19"/>
      <c r="AJ1753" s="19"/>
    </row>
    <row r="1754" spans="1:36" x14ac:dyDescent="0.25">
      <c r="A1754" s="11"/>
      <c r="B1754" s="12"/>
      <c r="C1754" s="11"/>
      <c r="D1754" s="11"/>
      <c r="E1754" s="13"/>
      <c r="F1754" s="21"/>
      <c r="G1754" s="14"/>
      <c r="H1754" s="14"/>
      <c r="I1754" s="11"/>
      <c r="J1754" s="16"/>
      <c r="K1754" s="17"/>
      <c r="L1754" s="14"/>
      <c r="M1754" s="14"/>
      <c r="N1754" s="14"/>
      <c r="O1754" s="11"/>
      <c r="P1754" s="11"/>
      <c r="Q1754" s="11"/>
      <c r="R1754" s="11"/>
      <c r="S1754" s="11"/>
      <c r="T1754" s="11"/>
      <c r="U1754" s="11"/>
      <c r="V1754" s="11"/>
      <c r="W1754" s="11"/>
      <c r="X1754" s="11"/>
      <c r="Y1754" s="11"/>
      <c r="Z1754" s="11"/>
      <c r="AA1754" s="11"/>
      <c r="AB1754" s="11"/>
      <c r="AC1754" s="11"/>
      <c r="AD1754" s="11"/>
      <c r="AE1754" s="11"/>
      <c r="AF1754" s="11"/>
      <c r="AG175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54" s="11">
        <f>IF(Tabella14[[#This Row],[WP]]&lt;&gt;"",VLOOKUP(AG1754,[1]!Table_WP_list[[WP_short]:[IPT]],3,FALSE),"")</f>
      </c>
      <c r="AI1754" s="19"/>
      <c r="AJ1754" s="19"/>
    </row>
    <row r="1755" spans="1:36" x14ac:dyDescent="0.25">
      <c r="A1755" s="20"/>
      <c r="B1755" s="12"/>
      <c r="C1755" s="11"/>
      <c r="D1755" s="11"/>
      <c r="E1755" s="13"/>
      <c r="F1755" s="21"/>
      <c r="G1755" s="14"/>
      <c r="H1755" s="14"/>
      <c r="I1755" s="20"/>
      <c r="J1755" s="16"/>
      <c r="K1755" s="17"/>
      <c r="L1755" s="14"/>
      <c r="M1755" s="24"/>
      <c r="N1755" s="24"/>
      <c r="O1755" s="11"/>
      <c r="P1755" s="11"/>
      <c r="Q1755" s="11"/>
      <c r="R1755" s="11"/>
      <c r="S1755" s="11"/>
      <c r="T1755" s="11"/>
      <c r="U1755" s="11"/>
      <c r="V1755" s="11"/>
      <c r="W1755" s="11"/>
      <c r="X1755" s="11"/>
      <c r="Y1755" s="11"/>
      <c r="Z1755" s="11"/>
      <c r="AA1755" s="11"/>
      <c r="AB1755" s="11"/>
      <c r="AC1755" s="11"/>
      <c r="AD1755" s="11"/>
      <c r="AE1755" s="11"/>
      <c r="AF1755" s="11"/>
      <c r="AG175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55" s="11">
        <f>IF(Tabella14[[#This Row],[WP]]&lt;&gt;"",VLOOKUP(AG1755,[1]!Table_WP_list[[WP_short]:[IPT]],3,FALSE),"")</f>
      </c>
      <c r="AI1755" s="19"/>
      <c r="AJ1755" s="19"/>
    </row>
    <row r="1756" spans="1:36" x14ac:dyDescent="0.25">
      <c r="A1756" s="11"/>
      <c r="B1756" s="12"/>
      <c r="C1756" s="11"/>
      <c r="D1756" s="11"/>
      <c r="E1756" s="13"/>
      <c r="F1756" s="21"/>
      <c r="G1756" s="14"/>
      <c r="H1756" s="14"/>
      <c r="I1756" s="11"/>
      <c r="J1756" s="16"/>
      <c r="K1756" s="17"/>
      <c r="L1756" s="14"/>
      <c r="M1756" s="14"/>
      <c r="N1756" s="14"/>
      <c r="O1756" s="11"/>
      <c r="P1756" s="11"/>
      <c r="Q1756" s="11"/>
      <c r="R1756" s="11"/>
      <c r="S1756" s="11"/>
      <c r="T1756" s="11"/>
      <c r="U1756" s="11"/>
      <c r="V1756" s="11"/>
      <c r="W1756" s="11"/>
      <c r="X1756" s="11"/>
      <c r="Y1756" s="11"/>
      <c r="Z1756" s="11"/>
      <c r="AA1756" s="11"/>
      <c r="AB1756" s="11"/>
      <c r="AC1756" s="11"/>
      <c r="AD1756" s="11"/>
      <c r="AE1756" s="11"/>
      <c r="AF1756" s="11"/>
      <c r="AG17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56" s="11">
        <f>IF(Tabella14[[#This Row],[WP]]&lt;&gt;"",VLOOKUP(AG1756,[1]!Table_WP_list[[WP_short]:[IPT]],3,FALSE),"")</f>
      </c>
      <c r="AI1756" s="19"/>
      <c r="AJ1756" s="19"/>
    </row>
    <row r="1757" spans="1:36" x14ac:dyDescent="0.25">
      <c r="A1757" s="11"/>
      <c r="B1757" s="12"/>
      <c r="C1757" s="11"/>
      <c r="D1757" s="11"/>
      <c r="E1757" s="13"/>
      <c r="F1757" s="21"/>
      <c r="G1757" s="14"/>
      <c r="H1757" s="14"/>
      <c r="I1757" s="11"/>
      <c r="J1757" s="16"/>
      <c r="K1757" s="17"/>
      <c r="L1757" s="14"/>
      <c r="M1757" s="14"/>
      <c r="N1757" s="14"/>
      <c r="O1757" s="11"/>
      <c r="P1757" s="11"/>
      <c r="Q1757" s="11"/>
      <c r="R1757" s="11"/>
      <c r="S1757" s="11"/>
      <c r="T1757" s="11"/>
      <c r="U1757" s="11"/>
      <c r="V1757" s="11"/>
      <c r="W1757" s="11"/>
      <c r="X1757" s="11"/>
      <c r="Y1757" s="11"/>
      <c r="Z1757" s="11"/>
      <c r="AA1757" s="11"/>
      <c r="AB1757" s="11"/>
      <c r="AC1757" s="11"/>
      <c r="AD1757" s="11"/>
      <c r="AE1757" s="11"/>
      <c r="AF1757" s="11"/>
      <c r="AG175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57" s="11">
        <f>IF(Tabella14[[#This Row],[WP]]&lt;&gt;"",VLOOKUP(AG1757,[1]!Table_WP_list[[WP_short]:[IPT]],3,FALSE),"")</f>
      </c>
      <c r="AI1757" s="19"/>
      <c r="AJ1757" s="19"/>
    </row>
    <row r="1758" spans="1:36" x14ac:dyDescent="0.25">
      <c r="A1758" s="20"/>
      <c r="B1758" s="12"/>
      <c r="C1758" s="11"/>
      <c r="D1758" s="11"/>
      <c r="E1758" s="13"/>
      <c r="F1758" s="21"/>
      <c r="G1758" s="14"/>
      <c r="H1758" s="14"/>
      <c r="I1758" s="20"/>
      <c r="J1758" s="16"/>
      <c r="K1758" s="17"/>
      <c r="L1758" s="14"/>
      <c r="M1758" s="24"/>
      <c r="N1758" s="24"/>
      <c r="O1758" s="11"/>
      <c r="P1758" s="11"/>
      <c r="Q1758" s="11"/>
      <c r="R1758" s="11"/>
      <c r="S1758" s="11"/>
      <c r="T1758" s="11"/>
      <c r="U1758" s="11"/>
      <c r="V1758" s="11"/>
      <c r="W1758" s="11"/>
      <c r="X1758" s="11"/>
      <c r="Y1758" s="11"/>
      <c r="Z1758" s="11"/>
      <c r="AA1758" s="11"/>
      <c r="AB1758" s="11"/>
      <c r="AC1758" s="11"/>
      <c r="AD1758" s="11"/>
      <c r="AE1758" s="11"/>
      <c r="AF1758" s="11"/>
      <c r="AG175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58" s="11">
        <f>IF(Tabella14[[#This Row],[WP]]&lt;&gt;"",VLOOKUP(AG1758,[1]!Table_WP_list[[WP_short]:[IPT]],3,FALSE),"")</f>
      </c>
      <c r="AI1758" s="19"/>
      <c r="AJ1758" s="19"/>
    </row>
    <row r="1759" spans="1:36" x14ac:dyDescent="0.25">
      <c r="A1759" s="11"/>
      <c r="B1759" s="12"/>
      <c r="C1759" s="11"/>
      <c r="D1759" s="11"/>
      <c r="E1759" s="13"/>
      <c r="F1759" s="21"/>
      <c r="G1759" s="14"/>
      <c r="H1759" s="14"/>
      <c r="I1759" s="11"/>
      <c r="J1759" s="16"/>
      <c r="K1759" s="17"/>
      <c r="L1759" s="14"/>
      <c r="M1759" s="14"/>
      <c r="N1759" s="14"/>
      <c r="O1759" s="11"/>
      <c r="P1759" s="11"/>
      <c r="Q1759" s="11"/>
      <c r="R1759" s="11"/>
      <c r="S1759" s="11"/>
      <c r="T1759" s="11"/>
      <c r="U1759" s="11"/>
      <c r="V1759" s="11"/>
      <c r="W1759" s="11"/>
      <c r="X1759" s="11"/>
      <c r="Y1759" s="11"/>
      <c r="Z1759" s="11"/>
      <c r="AA1759" s="11"/>
      <c r="AB1759" s="11"/>
      <c r="AC1759" s="11"/>
      <c r="AD1759" s="11"/>
      <c r="AE1759" s="11"/>
      <c r="AF1759" s="11"/>
      <c r="AG175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59" s="11">
        <f>IF(Tabella14[[#This Row],[WP]]&lt;&gt;"",VLOOKUP(AG1759,[1]!Table_WP_list[[WP_short]:[IPT]],3,FALSE),"")</f>
      </c>
      <c r="AI1759" s="19"/>
      <c r="AJ1759" s="19"/>
    </row>
    <row r="1760" spans="1:36" x14ac:dyDescent="0.25">
      <c r="A1760" s="11"/>
      <c r="B1760" s="12"/>
      <c r="C1760" s="11"/>
      <c r="D1760" s="11"/>
      <c r="E1760" s="13"/>
      <c r="F1760" s="21"/>
      <c r="G1760" s="14"/>
      <c r="H1760" s="14"/>
      <c r="I1760" s="11"/>
      <c r="J1760" s="16"/>
      <c r="K1760" s="17"/>
      <c r="L1760" s="14"/>
      <c r="M1760" s="14"/>
      <c r="N1760" s="14"/>
      <c r="O1760" s="11"/>
      <c r="P1760" s="11"/>
      <c r="Q1760" s="11"/>
      <c r="R1760" s="11"/>
      <c r="S1760" s="11"/>
      <c r="T1760" s="11"/>
      <c r="U1760" s="11"/>
      <c r="V1760" s="11"/>
      <c r="W1760" s="11"/>
      <c r="X1760" s="11"/>
      <c r="Y1760" s="11"/>
      <c r="Z1760" s="11"/>
      <c r="AA1760" s="11"/>
      <c r="AB1760" s="11"/>
      <c r="AC1760" s="11"/>
      <c r="AD1760" s="11"/>
      <c r="AE1760" s="11"/>
      <c r="AF1760" s="11"/>
      <c r="AG176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60" s="11">
        <f>IF(Tabella14[[#This Row],[WP]]&lt;&gt;"",VLOOKUP(AG1760,[1]!Table_WP_list[[WP_short]:[IPT]],3,FALSE),"")</f>
      </c>
      <c r="AI1760" s="19"/>
      <c r="AJ1760" s="19"/>
    </row>
    <row r="1761" spans="1:36" x14ac:dyDescent="0.25">
      <c r="A1761" s="20"/>
      <c r="B1761" s="12"/>
      <c r="C1761" s="11"/>
      <c r="D1761" s="11"/>
      <c r="E1761" s="13"/>
      <c r="F1761" s="21"/>
      <c r="G1761" s="14"/>
      <c r="H1761" s="14"/>
      <c r="I1761" s="20"/>
      <c r="J1761" s="16"/>
      <c r="K1761" s="17"/>
      <c r="L1761" s="14"/>
      <c r="M1761" s="24"/>
      <c r="N1761" s="24"/>
      <c r="O1761" s="11"/>
      <c r="P1761" s="11"/>
      <c r="Q1761" s="11"/>
      <c r="R1761" s="11"/>
      <c r="S1761" s="11"/>
      <c r="T1761" s="11"/>
      <c r="U1761" s="11"/>
      <c r="V1761" s="11"/>
      <c r="W1761" s="11"/>
      <c r="X1761" s="11"/>
      <c r="Y1761" s="11"/>
      <c r="Z1761" s="11"/>
      <c r="AA1761" s="11"/>
      <c r="AB1761" s="11"/>
      <c r="AC1761" s="11"/>
      <c r="AD1761" s="11"/>
      <c r="AE1761" s="11"/>
      <c r="AF1761" s="11"/>
      <c r="AG176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61" s="11">
        <f>IF(Tabella14[[#This Row],[WP]]&lt;&gt;"",VLOOKUP(AG1761,[1]!Table_WP_list[[WP_short]:[IPT]],3,FALSE),"")</f>
      </c>
      <c r="AI1761" s="19"/>
      <c r="AJ1761" s="19"/>
    </row>
    <row r="1762" spans="1:36" x14ac:dyDescent="0.25">
      <c r="A1762" s="11"/>
      <c r="B1762" s="12"/>
      <c r="C1762" s="11"/>
      <c r="D1762" s="11"/>
      <c r="E1762" s="13"/>
      <c r="F1762" s="21"/>
      <c r="G1762" s="14"/>
      <c r="H1762" s="14"/>
      <c r="I1762" s="11"/>
      <c r="J1762" s="16"/>
      <c r="K1762" s="17"/>
      <c r="L1762" s="14"/>
      <c r="M1762" s="14"/>
      <c r="N1762" s="14"/>
      <c r="O1762" s="11"/>
      <c r="P1762" s="11"/>
      <c r="Q1762" s="11"/>
      <c r="R1762" s="11"/>
      <c r="S1762" s="11"/>
      <c r="T1762" s="11"/>
      <c r="U1762" s="11"/>
      <c r="V1762" s="11"/>
      <c r="W1762" s="11"/>
      <c r="X1762" s="11"/>
      <c r="Y1762" s="11"/>
      <c r="Z1762" s="11"/>
      <c r="AA1762" s="11"/>
      <c r="AB1762" s="11"/>
      <c r="AC1762" s="11"/>
      <c r="AD1762" s="11"/>
      <c r="AE1762" s="11"/>
      <c r="AF1762" s="11"/>
      <c r="AG176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62" s="11">
        <f>IF(Tabella14[[#This Row],[WP]]&lt;&gt;"",VLOOKUP(AG1762,[1]!Table_WP_list[[WP_short]:[IPT]],3,FALSE),"")</f>
      </c>
      <c r="AI1762" s="19"/>
      <c r="AJ1762" s="19"/>
    </row>
    <row r="1763" spans="1:36" x14ac:dyDescent="0.25">
      <c r="A1763" s="11"/>
      <c r="B1763" s="12"/>
      <c r="C1763" s="11"/>
      <c r="D1763" s="11"/>
      <c r="E1763" s="13"/>
      <c r="F1763" s="21"/>
      <c r="G1763" s="14"/>
      <c r="H1763" s="14"/>
      <c r="I1763" s="11"/>
      <c r="J1763" s="16"/>
      <c r="K1763" s="17"/>
      <c r="L1763" s="14"/>
      <c r="M1763" s="14"/>
      <c r="N1763" s="14"/>
      <c r="O1763" s="11"/>
      <c r="P1763" s="11"/>
      <c r="Q1763" s="11"/>
      <c r="R1763" s="11"/>
      <c r="S1763" s="11"/>
      <c r="T1763" s="11"/>
      <c r="U1763" s="11"/>
      <c r="V1763" s="11"/>
      <c r="W1763" s="11"/>
      <c r="X1763" s="11"/>
      <c r="Y1763" s="11"/>
      <c r="Z1763" s="11"/>
      <c r="AA1763" s="11"/>
      <c r="AB1763" s="11"/>
      <c r="AC1763" s="11"/>
      <c r="AD1763" s="11"/>
      <c r="AE1763" s="11"/>
      <c r="AF1763" s="11"/>
      <c r="AG176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63" s="11">
        <f>IF(Tabella14[[#This Row],[WP]]&lt;&gt;"",VLOOKUP(AG1763,[1]!Table_WP_list[[WP_short]:[IPT]],3,FALSE),"")</f>
      </c>
      <c r="AI1763" s="19"/>
      <c r="AJ1763" s="19"/>
    </row>
    <row r="1764" spans="1:36" x14ac:dyDescent="0.25">
      <c r="A1764" s="20"/>
      <c r="B1764" s="12"/>
      <c r="C1764" s="11"/>
      <c r="D1764" s="11"/>
      <c r="E1764" s="13"/>
      <c r="F1764" s="21"/>
      <c r="G1764" s="14"/>
      <c r="H1764" s="14"/>
      <c r="I1764" s="20"/>
      <c r="J1764" s="16"/>
      <c r="K1764" s="17"/>
      <c r="L1764" s="14"/>
      <c r="M1764" s="24"/>
      <c r="N1764" s="24"/>
      <c r="O1764" s="11"/>
      <c r="P1764" s="11"/>
      <c r="Q1764" s="11"/>
      <c r="R1764" s="11"/>
      <c r="S1764" s="11"/>
      <c r="T1764" s="11"/>
      <c r="U1764" s="11"/>
      <c r="V1764" s="11"/>
      <c r="W1764" s="11"/>
      <c r="X1764" s="11"/>
      <c r="Y1764" s="11"/>
      <c r="Z1764" s="11"/>
      <c r="AA1764" s="11"/>
      <c r="AB1764" s="11"/>
      <c r="AC1764" s="11"/>
      <c r="AD1764" s="11"/>
      <c r="AE1764" s="11"/>
      <c r="AF1764" s="11"/>
      <c r="AG176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64" s="11">
        <f>IF(Tabella14[[#This Row],[WP]]&lt;&gt;"",VLOOKUP(AG1764,[1]!Table_WP_list[[WP_short]:[IPT]],3,FALSE),"")</f>
      </c>
      <c r="AI1764" s="19"/>
      <c r="AJ1764" s="19"/>
    </row>
    <row r="1765" spans="1:36" ht="105" x14ac:dyDescent="0.25">
      <c r="A1765" s="11">
        <v>3625</v>
      </c>
      <c r="B1765" s="12" t="s">
        <v>2057</v>
      </c>
      <c r="C1765" s="11" t="s">
        <v>46</v>
      </c>
      <c r="D1765" s="11" t="s">
        <v>600</v>
      </c>
      <c r="E1765" s="11" t="s">
        <v>2058</v>
      </c>
      <c r="F1765" s="11" t="s">
        <v>49</v>
      </c>
      <c r="G1765" s="14" t="s">
        <v>2059</v>
      </c>
      <c r="H1765" s="14"/>
      <c r="I1765" s="11"/>
      <c r="J1765" s="16"/>
      <c r="K1765" s="17" t="s">
        <v>44</v>
      </c>
      <c r="L1765" s="14"/>
      <c r="M1765" s="14"/>
      <c r="N1765" s="14"/>
      <c r="O1765" s="11"/>
      <c r="P1765" s="11"/>
      <c r="Q1765" s="11"/>
      <c r="R1765" s="11"/>
      <c r="S1765" s="11"/>
      <c r="T1765" s="11"/>
      <c r="U1765" s="11"/>
      <c r="V1765" s="11"/>
      <c r="W1765" s="11"/>
      <c r="X1765" s="11"/>
      <c r="Y1765" s="11"/>
      <c r="Z1765" s="11"/>
      <c r="AA1765" s="11"/>
      <c r="AB1765" s="11"/>
      <c r="AC1765" s="11"/>
      <c r="AD1765" s="14"/>
      <c r="AE1765" s="11"/>
      <c r="AF1765" s="11"/>
      <c r="AG176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WPB05</v>
      </c>
      <c r="AH1765" s="11" t="str">
        <f>IF(Tabella14[[#This Row],[WP]]&lt;&gt;"",VLOOKUP(AG1765,[1]!Table_WP_list[[WP_short]:[IPT]],3,FALSE),"")</f>
        <v>02 - Train Architecture</v>
      </c>
      <c r="AI1765" s="19"/>
      <c r="AJ1765" s="19"/>
    </row>
    <row r="1766" spans="1:36" ht="409.5" x14ac:dyDescent="0.25">
      <c r="A1766" s="11">
        <v>3505</v>
      </c>
      <c r="B1766" s="12" t="s">
        <v>2060</v>
      </c>
      <c r="C1766" s="11" t="s">
        <v>46</v>
      </c>
      <c r="D1766" s="11" t="s">
        <v>225</v>
      </c>
      <c r="E1766" s="11" t="s">
        <v>2061</v>
      </c>
      <c r="F1766" s="14" t="s">
        <v>42</v>
      </c>
      <c r="G1766" s="14" t="s">
        <v>43</v>
      </c>
      <c r="H1766" s="14"/>
      <c r="I1766" s="11"/>
      <c r="J1766" s="16"/>
      <c r="K1766" s="17" t="s">
        <v>44</v>
      </c>
      <c r="L1766" s="11"/>
      <c r="M1766" s="11"/>
      <c r="N1766" s="11"/>
      <c r="O1766" s="14"/>
      <c r="P1766" s="14"/>
      <c r="Q1766" s="14"/>
      <c r="R1766" s="11"/>
      <c r="S1766" s="14"/>
      <c r="T1766" s="11"/>
      <c r="U1766" s="11"/>
      <c r="V1766" s="11"/>
      <c r="W1766" s="11"/>
      <c r="X1766" s="14"/>
      <c r="Y1766" s="14"/>
      <c r="Z1766" s="14"/>
      <c r="AA1766" s="11"/>
      <c r="AB1766" s="14"/>
      <c r="AC1766" s="11"/>
      <c r="AD1766" s="11"/>
      <c r="AE1766" s="11"/>
      <c r="AF1766" s="11"/>
      <c r="AG176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WPB05</v>
      </c>
      <c r="AH1766" s="11" t="str">
        <f>IF(Tabella14[[#This Row],[WP]]&lt;&gt;"",VLOOKUP(AG1766,[1]!Table_WP_list[[WP_short]:[IPT]],3,FALSE),"")</f>
        <v>02 - Train Architecture</v>
      </c>
      <c r="AI1766" s="19"/>
      <c r="AJ1766" s="19"/>
    </row>
    <row r="1767" spans="1:36" ht="45" x14ac:dyDescent="0.25">
      <c r="A1767" s="20">
        <v>2504</v>
      </c>
      <c r="B1767" s="12" t="s">
        <v>2062</v>
      </c>
      <c r="C1767" s="11" t="s">
        <v>46</v>
      </c>
      <c r="D1767" s="11" t="s">
        <v>198</v>
      </c>
      <c r="E1767" s="11" t="s">
        <v>2063</v>
      </c>
      <c r="F1767" s="32"/>
      <c r="G1767" s="33"/>
      <c r="H1767" s="14"/>
      <c r="I1767" s="20"/>
      <c r="J1767" s="16"/>
      <c r="K1767" s="17" t="s">
        <v>44</v>
      </c>
      <c r="L1767" s="14"/>
      <c r="M1767" s="24"/>
      <c r="N1767" s="24"/>
      <c r="O1767" s="11"/>
      <c r="P1767" s="11"/>
      <c r="Q1767" s="11"/>
      <c r="R1767" s="11"/>
      <c r="S1767" s="11"/>
      <c r="T1767" s="11"/>
      <c r="U1767" s="11"/>
      <c r="V1767" s="11"/>
      <c r="W1767" s="11"/>
      <c r="X1767" s="11"/>
      <c r="Y1767" s="11"/>
      <c r="Z1767" s="11"/>
      <c r="AA1767" s="11"/>
      <c r="AB1767" s="11"/>
      <c r="AC1767" s="11"/>
      <c r="AD1767" s="14"/>
      <c r="AE1767" s="11"/>
      <c r="AF1767" s="11"/>
      <c r="AG176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767" s="11" t="str">
        <f>IF(Tabella14[[#This Row],[WP]]&lt;&gt;"",VLOOKUP(AG1767,[1]!Table_WP_list[[WP_short]:[IPT]],3,FALSE),"")</f>
        <v>01 - Specialist Engineering</v>
      </c>
      <c r="AI1767" s="19"/>
      <c r="AJ1767" s="19"/>
    </row>
    <row r="1768" spans="1:36" ht="45" x14ac:dyDescent="0.25">
      <c r="A1768" s="11">
        <v>2505</v>
      </c>
      <c r="B1768" s="12" t="s">
        <v>2064</v>
      </c>
      <c r="C1768" s="11" t="s">
        <v>46</v>
      </c>
      <c r="D1768" s="11" t="s">
        <v>198</v>
      </c>
      <c r="E1768" s="11" t="s">
        <v>2065</v>
      </c>
      <c r="F1768" s="32"/>
      <c r="G1768" s="33"/>
      <c r="H1768" s="14"/>
      <c r="I1768" s="11"/>
      <c r="J1768" s="16"/>
      <c r="K1768" s="17" t="s">
        <v>44</v>
      </c>
      <c r="L1768" s="14"/>
      <c r="M1768" s="14"/>
      <c r="N1768" s="14"/>
      <c r="O1768" s="11"/>
      <c r="P1768" s="11"/>
      <c r="Q1768" s="11"/>
      <c r="R1768" s="11"/>
      <c r="S1768" s="11"/>
      <c r="T1768" s="11"/>
      <c r="U1768" s="11"/>
      <c r="V1768" s="11"/>
      <c r="W1768" s="11"/>
      <c r="X1768" s="11"/>
      <c r="Y1768" s="11"/>
      <c r="Z1768" s="11"/>
      <c r="AA1768" s="11"/>
      <c r="AB1768" s="11"/>
      <c r="AC1768" s="11"/>
      <c r="AD1768" s="14"/>
      <c r="AE1768" s="11"/>
      <c r="AF1768" s="11"/>
      <c r="AG176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768" s="11" t="str">
        <f>IF(Tabella14[[#This Row],[WP]]&lt;&gt;"",VLOOKUP(AG1768,[1]!Table_WP_list[[WP_short]:[IPT]],3,FALSE),"")</f>
        <v>01 - Specialist Engineering</v>
      </c>
      <c r="AI1768" s="19"/>
      <c r="AJ1768" s="19"/>
    </row>
    <row r="1769" spans="1:36" ht="90" x14ac:dyDescent="0.25">
      <c r="A1769" s="11">
        <v>3793</v>
      </c>
      <c r="B1769" s="12" t="s">
        <v>2066</v>
      </c>
      <c r="C1769" s="11" t="s">
        <v>46</v>
      </c>
      <c r="D1769" s="11" t="s">
        <v>198</v>
      </c>
      <c r="E1769" s="11" t="s">
        <v>2067</v>
      </c>
      <c r="F1769" s="32"/>
      <c r="G1769" s="33"/>
      <c r="H1769" s="14"/>
      <c r="I1769" s="11"/>
      <c r="J1769" s="16"/>
      <c r="K1769" s="17" t="s">
        <v>318</v>
      </c>
      <c r="L1769" s="14"/>
      <c r="M1769" s="14"/>
      <c r="N1769" s="14"/>
      <c r="O1769" s="11"/>
      <c r="P1769" s="11"/>
      <c r="Q1769" s="11"/>
      <c r="R1769" s="11"/>
      <c r="S1769" s="11"/>
      <c r="T1769" s="11"/>
      <c r="U1769" s="11"/>
      <c r="V1769" s="11"/>
      <c r="W1769" s="11"/>
      <c r="X1769" s="11"/>
      <c r="Y1769" s="11"/>
      <c r="Z1769" s="11"/>
      <c r="AA1769" s="11"/>
      <c r="AB1769" s="11"/>
      <c r="AC1769" s="11"/>
      <c r="AD1769" s="14"/>
      <c r="AE1769" s="11"/>
      <c r="AF1769" s="11"/>
      <c r="AG176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769" s="11" t="str">
        <f>IF(Tabella14[[#This Row],[WP]]&lt;&gt;"",VLOOKUP(AG1769,[1]!Table_WP_list[[WP_short]:[IPT]],3,FALSE),"")</f>
        <v>01 - Specialist Engineering</v>
      </c>
      <c r="AI1769" s="19"/>
      <c r="AJ1769" s="19"/>
    </row>
    <row r="1770" spans="1:36" ht="165" x14ac:dyDescent="0.25">
      <c r="A1770" s="20">
        <v>3794</v>
      </c>
      <c r="B1770" s="12" t="s">
        <v>2068</v>
      </c>
      <c r="C1770" s="11" t="s">
        <v>46</v>
      </c>
      <c r="D1770" s="11" t="s">
        <v>198</v>
      </c>
      <c r="E1770" s="11" t="s">
        <v>2069</v>
      </c>
      <c r="F1770" s="32"/>
      <c r="G1770" s="33"/>
      <c r="H1770" s="14"/>
      <c r="I1770" s="20"/>
      <c r="J1770" s="16"/>
      <c r="K1770" s="17" t="s">
        <v>318</v>
      </c>
      <c r="L1770" s="14"/>
      <c r="M1770" s="24"/>
      <c r="N1770" s="24"/>
      <c r="O1770" s="11"/>
      <c r="P1770" s="11"/>
      <c r="Q1770" s="11"/>
      <c r="R1770" s="11"/>
      <c r="S1770" s="11"/>
      <c r="T1770" s="11"/>
      <c r="U1770" s="11"/>
      <c r="V1770" s="11"/>
      <c r="W1770" s="11"/>
      <c r="X1770" s="11"/>
      <c r="Y1770" s="11"/>
      <c r="Z1770" s="11"/>
      <c r="AA1770" s="11"/>
      <c r="AB1770" s="11"/>
      <c r="AC1770" s="11"/>
      <c r="AD1770" s="14"/>
      <c r="AE1770" s="11"/>
      <c r="AF1770" s="11"/>
      <c r="AG177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770" s="11" t="str">
        <f>IF(Tabella14[[#This Row],[WP]]&lt;&gt;"",VLOOKUP(AG1770,[1]!Table_WP_list[[WP_short]:[IPT]],3,FALSE),"")</f>
        <v>01 - Specialist Engineering</v>
      </c>
      <c r="AI1770" s="19"/>
      <c r="AJ1770" s="19"/>
    </row>
    <row r="1771" spans="1:36" ht="120" x14ac:dyDescent="0.25">
      <c r="A1771" s="11">
        <v>2515</v>
      </c>
      <c r="B1771" s="12" t="s">
        <v>2070</v>
      </c>
      <c r="C1771" s="11" t="s">
        <v>46</v>
      </c>
      <c r="D1771" s="11" t="s">
        <v>198</v>
      </c>
      <c r="E1771" s="13" t="s">
        <v>2071</v>
      </c>
      <c r="F1771" s="32"/>
      <c r="G1771" s="33"/>
      <c r="H1771" s="14"/>
      <c r="I1771" s="11"/>
      <c r="J1771" s="16"/>
      <c r="K1771" s="17" t="s">
        <v>44</v>
      </c>
      <c r="L1771" s="14"/>
      <c r="M1771" s="14"/>
      <c r="N1771" s="14"/>
      <c r="O1771" s="11"/>
      <c r="P1771" s="11"/>
      <c r="Q1771" s="11"/>
      <c r="R1771" s="11"/>
      <c r="S1771" s="11"/>
      <c r="T1771" s="11"/>
      <c r="U1771" s="11"/>
      <c r="V1771" s="11"/>
      <c r="W1771" s="11"/>
      <c r="X1771" s="11"/>
      <c r="Y1771" s="11"/>
      <c r="Z1771" s="11"/>
      <c r="AA1771" s="11"/>
      <c r="AB1771" s="11"/>
      <c r="AC1771" s="11"/>
      <c r="AD1771" s="14"/>
      <c r="AE1771" s="11"/>
      <c r="AF1771" s="11"/>
      <c r="AG177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771" s="11" t="str">
        <f>IF(Tabella14[[#This Row],[WP]]&lt;&gt;"",VLOOKUP(AG1771,[1]!Table_WP_list[[WP_short]:[IPT]],3,FALSE),"")</f>
        <v>01 - Specialist Engineering</v>
      </c>
      <c r="AI1771" s="19"/>
      <c r="AJ1771" s="19"/>
    </row>
    <row r="1772" spans="1:36" ht="45" x14ac:dyDescent="0.25">
      <c r="A1772" s="11">
        <v>2525</v>
      </c>
      <c r="B1772" s="12" t="s">
        <v>2072</v>
      </c>
      <c r="C1772" s="11" t="s">
        <v>46</v>
      </c>
      <c r="D1772" s="11" t="s">
        <v>198</v>
      </c>
      <c r="E1772" s="11" t="s">
        <v>2073</v>
      </c>
      <c r="F1772" s="32"/>
      <c r="G1772" s="33"/>
      <c r="H1772" s="14"/>
      <c r="I1772" s="11"/>
      <c r="J1772" s="16"/>
      <c r="K1772" s="17" t="s">
        <v>44</v>
      </c>
      <c r="L1772" s="14"/>
      <c r="M1772" s="14"/>
      <c r="N1772" s="14"/>
      <c r="O1772" s="11"/>
      <c r="P1772" s="11"/>
      <c r="Q1772" s="11"/>
      <c r="R1772" s="11"/>
      <c r="S1772" s="11"/>
      <c r="T1772" s="11"/>
      <c r="U1772" s="11"/>
      <c r="V1772" s="11"/>
      <c r="W1772" s="11"/>
      <c r="X1772" s="11"/>
      <c r="Y1772" s="11"/>
      <c r="Z1772" s="11"/>
      <c r="AA1772" s="11"/>
      <c r="AB1772" s="11"/>
      <c r="AC1772" s="11"/>
      <c r="AD1772" s="14"/>
      <c r="AE1772" s="11"/>
      <c r="AF1772" s="11"/>
      <c r="AG177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772" s="11" t="str">
        <f>IF(Tabella14[[#This Row],[WP]]&lt;&gt;"",VLOOKUP(AG1772,[1]!Table_WP_list[[WP_short]:[IPT]],3,FALSE),"")</f>
        <v>01 - Specialist Engineering</v>
      </c>
      <c r="AI1772" s="19"/>
      <c r="AJ1772" s="19"/>
    </row>
    <row r="1773" spans="1:36" ht="45" x14ac:dyDescent="0.25">
      <c r="A1773" s="20">
        <v>2527</v>
      </c>
      <c r="B1773" s="12" t="s">
        <v>2074</v>
      </c>
      <c r="C1773" s="11" t="s">
        <v>46</v>
      </c>
      <c r="D1773" s="11" t="s">
        <v>198</v>
      </c>
      <c r="E1773" s="11" t="s">
        <v>2075</v>
      </c>
      <c r="F1773" s="32"/>
      <c r="G1773" s="33"/>
      <c r="H1773" s="14"/>
      <c r="I1773" s="20"/>
      <c r="J1773" s="16"/>
      <c r="K1773" s="17" t="s">
        <v>44</v>
      </c>
      <c r="L1773" s="14"/>
      <c r="M1773" s="24"/>
      <c r="N1773" s="24"/>
      <c r="O1773" s="11"/>
      <c r="P1773" s="11"/>
      <c r="Q1773" s="11"/>
      <c r="R1773" s="11"/>
      <c r="S1773" s="11"/>
      <c r="T1773" s="11"/>
      <c r="U1773" s="11"/>
      <c r="V1773" s="11"/>
      <c r="W1773" s="11"/>
      <c r="X1773" s="11"/>
      <c r="Y1773" s="11"/>
      <c r="Z1773" s="11"/>
      <c r="AA1773" s="11"/>
      <c r="AB1773" s="11"/>
      <c r="AC1773" s="11"/>
      <c r="AD1773" s="14"/>
      <c r="AE1773" s="11"/>
      <c r="AF1773" s="11"/>
      <c r="AG177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773" s="11" t="str">
        <f>IF(Tabella14[[#This Row],[WP]]&lt;&gt;"",VLOOKUP(AG1773,[1]!Table_WP_list[[WP_short]:[IPT]],3,FALSE),"")</f>
        <v>01 - Specialist Engineering</v>
      </c>
      <c r="AI1773" s="19"/>
      <c r="AJ1773" s="19"/>
    </row>
    <row r="1774" spans="1:36" ht="409.5" x14ac:dyDescent="0.25">
      <c r="A1774" s="11">
        <v>2579</v>
      </c>
      <c r="B1774" s="12" t="s">
        <v>2076</v>
      </c>
      <c r="C1774" s="11" t="s">
        <v>46</v>
      </c>
      <c r="D1774" s="11" t="s">
        <v>198</v>
      </c>
      <c r="E1774" s="11" t="s">
        <v>2077</v>
      </c>
      <c r="F1774" s="11" t="s">
        <v>49</v>
      </c>
      <c r="G1774" s="14" t="s">
        <v>2078</v>
      </c>
      <c r="H1774" s="14"/>
      <c r="I1774" s="11"/>
      <c r="J1774" s="16"/>
      <c r="K1774" s="17" t="s">
        <v>44</v>
      </c>
      <c r="L1774" s="14"/>
      <c r="M1774" s="14"/>
      <c r="N1774" s="14"/>
      <c r="O1774" s="11"/>
      <c r="P1774" s="11"/>
      <c r="Q1774" s="11"/>
      <c r="R1774" s="11"/>
      <c r="S1774" s="11"/>
      <c r="T1774" s="11"/>
      <c r="U1774" s="11"/>
      <c r="V1774" s="11"/>
      <c r="W1774" s="11"/>
      <c r="X1774" s="11"/>
      <c r="Y1774" s="11"/>
      <c r="Z1774" s="11"/>
      <c r="AA1774" s="11"/>
      <c r="AB1774" s="11"/>
      <c r="AC1774" s="11"/>
      <c r="AD1774" s="14"/>
      <c r="AE1774" s="11"/>
      <c r="AF1774" s="11"/>
      <c r="AG177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774" s="11" t="str">
        <f>IF(Tabella14[[#This Row],[WP]]&lt;&gt;"",VLOOKUP(AG1774,[1]!Table_WP_list[[WP_short]:[IPT]],3,FALSE),"")</f>
        <v>01 - Specialist Engineering</v>
      </c>
      <c r="AI1774" s="19"/>
      <c r="AJ1774" s="19"/>
    </row>
    <row r="1775" spans="1:36" ht="45" x14ac:dyDescent="0.25">
      <c r="A1775" s="11">
        <v>3889</v>
      </c>
      <c r="B1775" s="12" t="s">
        <v>2079</v>
      </c>
      <c r="C1775" s="11" t="s">
        <v>46</v>
      </c>
      <c r="D1775" s="11" t="s">
        <v>198</v>
      </c>
      <c r="E1775" s="11" t="s">
        <v>2080</v>
      </c>
      <c r="F1775" s="32"/>
      <c r="G1775" s="33"/>
      <c r="H1775" s="14"/>
      <c r="I1775" s="11"/>
      <c r="J1775" s="16"/>
      <c r="K1775" s="17" t="s">
        <v>318</v>
      </c>
      <c r="L1775" s="14"/>
      <c r="M1775" s="14"/>
      <c r="N1775" s="14"/>
      <c r="O1775" s="11"/>
      <c r="P1775" s="11"/>
      <c r="Q1775" s="11"/>
      <c r="R1775" s="11"/>
      <c r="S1775" s="11"/>
      <c r="T1775" s="11"/>
      <c r="U1775" s="11"/>
      <c r="V1775" s="11"/>
      <c r="W1775" s="11"/>
      <c r="X1775" s="11"/>
      <c r="Y1775" s="11"/>
      <c r="Z1775" s="11"/>
      <c r="AA1775" s="11"/>
      <c r="AB1775" s="11"/>
      <c r="AC1775" s="11"/>
      <c r="AD1775" s="14"/>
      <c r="AE1775" s="11"/>
      <c r="AF1775" s="11"/>
      <c r="AG177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775" s="11" t="str">
        <f>IF(Tabella14[[#This Row],[WP]]&lt;&gt;"",VLOOKUP(AG1775,[1]!Table_WP_list[[WP_short]:[IPT]],3,FALSE),"")</f>
        <v>01 - Specialist Engineering</v>
      </c>
      <c r="AI1775" s="19"/>
      <c r="AJ1775" s="19"/>
    </row>
    <row r="1776" spans="1:36" ht="45" x14ac:dyDescent="0.25">
      <c r="A1776" s="20">
        <v>3890</v>
      </c>
      <c r="B1776" s="12" t="s">
        <v>2081</v>
      </c>
      <c r="C1776" s="11" t="s">
        <v>46</v>
      </c>
      <c r="D1776" s="11" t="s">
        <v>198</v>
      </c>
      <c r="E1776" s="11" t="s">
        <v>2082</v>
      </c>
      <c r="F1776" s="32"/>
      <c r="G1776" s="33"/>
      <c r="H1776" s="14"/>
      <c r="I1776" s="20"/>
      <c r="J1776" s="16"/>
      <c r="K1776" s="17" t="s">
        <v>318</v>
      </c>
      <c r="L1776" s="14"/>
      <c r="M1776" s="24"/>
      <c r="N1776" s="24"/>
      <c r="O1776" s="11"/>
      <c r="P1776" s="11"/>
      <c r="Q1776" s="11"/>
      <c r="R1776" s="11"/>
      <c r="S1776" s="11"/>
      <c r="T1776" s="11"/>
      <c r="U1776" s="11"/>
      <c r="V1776" s="11"/>
      <c r="W1776" s="11"/>
      <c r="X1776" s="11"/>
      <c r="Y1776" s="11"/>
      <c r="Z1776" s="11"/>
      <c r="AA1776" s="11"/>
      <c r="AB1776" s="11"/>
      <c r="AC1776" s="11"/>
      <c r="AD1776" s="14"/>
      <c r="AE1776" s="11"/>
      <c r="AF1776" s="11"/>
      <c r="AG177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776" s="11" t="str">
        <f>IF(Tabella14[[#This Row],[WP]]&lt;&gt;"",VLOOKUP(AG1776,[1]!Table_WP_list[[WP_short]:[IPT]],3,FALSE),"")</f>
        <v>01 - Specialist Engineering</v>
      </c>
      <c r="AI1776" s="19"/>
      <c r="AJ1776" s="19"/>
    </row>
    <row r="1777" spans="1:36" ht="45" x14ac:dyDescent="0.25">
      <c r="A1777" s="11">
        <v>2777</v>
      </c>
      <c r="B1777" s="12" t="s">
        <v>2083</v>
      </c>
      <c r="C1777" s="11" t="s">
        <v>46</v>
      </c>
      <c r="D1777" s="11" t="s">
        <v>936</v>
      </c>
      <c r="E1777" s="11" t="s">
        <v>2084</v>
      </c>
      <c r="F1777" s="34"/>
      <c r="G1777" s="33"/>
      <c r="H1777" s="14"/>
      <c r="I1777" s="11"/>
      <c r="J1777" s="16"/>
      <c r="K1777" s="17" t="s">
        <v>44</v>
      </c>
      <c r="L1777" s="14"/>
      <c r="M1777" s="14"/>
      <c r="N1777" s="14"/>
      <c r="O1777" s="11"/>
      <c r="P1777" s="11"/>
      <c r="Q1777" s="11"/>
      <c r="R1777" s="11"/>
      <c r="S1777" s="11"/>
      <c r="T1777" s="11"/>
      <c r="U1777" s="11"/>
      <c r="V1777" s="11"/>
      <c r="W1777" s="11"/>
      <c r="X1777" s="11"/>
      <c r="Y1777" s="11"/>
      <c r="Z1777" s="11"/>
      <c r="AA1777" s="11"/>
      <c r="AB1777" s="11"/>
      <c r="AC1777" s="11"/>
      <c r="AD1777" s="14"/>
      <c r="AE1777" s="11"/>
      <c r="AF1777" s="11"/>
      <c r="AG177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WPB25</v>
      </c>
      <c r="AH1777" s="11" t="str">
        <f>IF(Tabella14[[#This Row],[WP]]&lt;&gt;"",VLOOKUP(AG1777,[1]!Table_WP_list[[WP_short]:[IPT]],3,FALSE),"")</f>
        <v>01 - Specialist Engineering</v>
      </c>
      <c r="AI1777" s="19"/>
      <c r="AJ1777" s="19"/>
    </row>
    <row r="1778" spans="1:36" x14ac:dyDescent="0.25">
      <c r="A1778" s="11">
        <v>2871</v>
      </c>
      <c r="B1778" s="12" t="s">
        <v>2085</v>
      </c>
      <c r="C1778" s="11" t="s">
        <v>46</v>
      </c>
      <c r="D1778" s="11" t="s">
        <v>358</v>
      </c>
      <c r="E1778" s="11" t="s">
        <v>2086</v>
      </c>
      <c r="F1778" s="34"/>
      <c r="G1778" s="33"/>
      <c r="H1778" s="14"/>
      <c r="I1778" s="11" t="s">
        <v>238</v>
      </c>
      <c r="J1778" s="16"/>
      <c r="K1778" s="17" t="s">
        <v>44</v>
      </c>
      <c r="L1778" s="14"/>
      <c r="M1778" s="14"/>
      <c r="N1778" s="14"/>
      <c r="O1778" s="11"/>
      <c r="P1778" s="11"/>
      <c r="Q1778" s="11"/>
      <c r="R1778" s="11"/>
      <c r="S1778" s="11"/>
      <c r="T1778" s="11"/>
      <c r="U1778" s="11"/>
      <c r="V1778" s="11"/>
      <c r="W1778" s="11"/>
      <c r="X1778" s="11"/>
      <c r="Y1778" s="11"/>
      <c r="Z1778" s="11"/>
      <c r="AA1778" s="11"/>
      <c r="AB1778" s="11"/>
      <c r="AC1778" s="11"/>
      <c r="AD1778" s="14"/>
      <c r="AE1778" s="11"/>
      <c r="AF1778" s="11"/>
      <c r="AG177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778" s="11" t="str">
        <f>IF(Tabella14[[#This Row],[WP]]&lt;&gt;"",VLOOKUP(AG1778,[1]!Table_WP_list[[WP_short]:[IPT]],3,FALSE),"")</f>
        <v>01 - Specialist Engineering</v>
      </c>
      <c r="AI1778" s="19"/>
      <c r="AJ1778" s="19"/>
    </row>
    <row r="1779" spans="1:36" ht="120" x14ac:dyDescent="0.25">
      <c r="A1779" s="20">
        <v>3512</v>
      </c>
      <c r="B1779" s="12" t="s">
        <v>2087</v>
      </c>
      <c r="C1779" s="11" t="s">
        <v>46</v>
      </c>
      <c r="D1779" s="11" t="s">
        <v>370</v>
      </c>
      <c r="E1779" s="11" t="s">
        <v>2088</v>
      </c>
      <c r="F1779" s="11" t="s">
        <v>42</v>
      </c>
      <c r="G1779" s="14" t="s">
        <v>43</v>
      </c>
      <c r="H1779" s="14"/>
      <c r="I1779" s="20" t="s">
        <v>364</v>
      </c>
      <c r="J1779" s="16"/>
      <c r="K1779" s="17" t="s">
        <v>44</v>
      </c>
      <c r="L1779" s="14"/>
      <c r="M1779" s="24"/>
      <c r="N1779" s="24"/>
      <c r="O1779" s="11"/>
      <c r="P1779" s="11"/>
      <c r="Q1779" s="11"/>
      <c r="R1779" s="11"/>
      <c r="S1779" s="11"/>
      <c r="T1779" s="11"/>
      <c r="U1779" s="11"/>
      <c r="V1779" s="11"/>
      <c r="W1779" s="11"/>
      <c r="X1779" s="11"/>
      <c r="Y1779" s="11"/>
      <c r="Z1779" s="11"/>
      <c r="AA1779" s="11"/>
      <c r="AB1779" s="11"/>
      <c r="AC1779" s="11"/>
      <c r="AD1779" s="14"/>
      <c r="AE1779" s="11"/>
      <c r="AF1779" s="11"/>
      <c r="AG177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WPD16</v>
      </c>
      <c r="AH1779" s="11" t="str">
        <f>IF(Tabella14[[#This Row],[WP]]&lt;&gt;"",VLOOKUP(AG1779,[1]!Table_WP_list[[WP_short]:[IPT]],3,FALSE),"")</f>
        <v>02 - Train Architecture</v>
      </c>
      <c r="AI1779" s="19"/>
      <c r="AJ1779" s="19"/>
    </row>
    <row r="1780" spans="1:36" ht="30" x14ac:dyDescent="0.25">
      <c r="A1780" s="11">
        <v>2884</v>
      </c>
      <c r="B1780" s="12" t="s">
        <v>2089</v>
      </c>
      <c r="C1780" s="11" t="s">
        <v>46</v>
      </c>
      <c r="D1780" s="11" t="s">
        <v>358</v>
      </c>
      <c r="E1780" s="11" t="s">
        <v>2090</v>
      </c>
      <c r="F1780" s="34"/>
      <c r="G1780" s="33"/>
      <c r="H1780" s="14"/>
      <c r="I1780" s="11" t="s">
        <v>364</v>
      </c>
      <c r="J1780" s="16"/>
      <c r="K1780" s="17" t="s">
        <v>44</v>
      </c>
      <c r="L1780" s="14"/>
      <c r="M1780" s="14"/>
      <c r="N1780" s="14"/>
      <c r="O1780" s="11"/>
      <c r="P1780" s="11"/>
      <c r="Q1780" s="11"/>
      <c r="R1780" s="11"/>
      <c r="S1780" s="11"/>
      <c r="T1780" s="11"/>
      <c r="U1780" s="11"/>
      <c r="V1780" s="11"/>
      <c r="W1780" s="11"/>
      <c r="X1780" s="11"/>
      <c r="Y1780" s="11"/>
      <c r="Z1780" s="11"/>
      <c r="AA1780" s="11"/>
      <c r="AB1780" s="11"/>
      <c r="AC1780" s="11"/>
      <c r="AD1780" s="14"/>
      <c r="AE1780" s="11"/>
      <c r="AF1780" s="11"/>
      <c r="AG178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780" s="11" t="str">
        <f>IF(Tabella14[[#This Row],[WP]]&lt;&gt;"",VLOOKUP(AG1780,[1]!Table_WP_list[[WP_short]:[IPT]],3,FALSE),"")</f>
        <v>01 - Specialist Engineering</v>
      </c>
      <c r="AI1780" s="19"/>
      <c r="AJ1780" s="19"/>
    </row>
    <row r="1781" spans="1:36" x14ac:dyDescent="0.25">
      <c r="A1781" s="11"/>
      <c r="B1781" s="12"/>
      <c r="C1781" s="11"/>
      <c r="D1781" s="11"/>
      <c r="E1781" s="13"/>
      <c r="F1781" s="34"/>
      <c r="G1781" s="33"/>
      <c r="H1781" s="14"/>
      <c r="I1781" s="11"/>
      <c r="J1781" s="16"/>
      <c r="K1781" s="17"/>
      <c r="L1781" s="14"/>
      <c r="M1781" s="14"/>
      <c r="N1781" s="14"/>
      <c r="O1781" s="11"/>
      <c r="P1781" s="11"/>
      <c r="Q1781" s="11"/>
      <c r="R1781" s="11"/>
      <c r="S1781" s="11"/>
      <c r="T1781" s="11"/>
      <c r="U1781" s="11"/>
      <c r="V1781" s="11"/>
      <c r="W1781" s="11"/>
      <c r="X1781" s="11"/>
      <c r="Y1781" s="11"/>
      <c r="Z1781" s="11"/>
      <c r="AA1781" s="11"/>
      <c r="AB1781" s="11"/>
      <c r="AC1781" s="11"/>
      <c r="AD1781" s="11"/>
      <c r="AE1781" s="11"/>
      <c r="AF1781" s="11"/>
      <c r="AG178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81" s="11">
        <f>IF(Tabella14[[#This Row],[WP]]&lt;&gt;"",VLOOKUP(AG1781,[1]!Table_WP_list[[WP_short]:[IPT]],3,FALSE),"")</f>
      </c>
      <c r="AI1781" s="19"/>
      <c r="AJ1781" s="19"/>
    </row>
    <row r="1782" spans="1:36" x14ac:dyDescent="0.25">
      <c r="A1782" s="20"/>
      <c r="B1782" s="12"/>
      <c r="C1782" s="11"/>
      <c r="D1782" s="11"/>
      <c r="E1782" s="13"/>
      <c r="F1782" s="34"/>
      <c r="G1782" s="33"/>
      <c r="H1782" s="14"/>
      <c r="I1782" s="20"/>
      <c r="J1782" s="16"/>
      <c r="K1782" s="17"/>
      <c r="L1782" s="14"/>
      <c r="M1782" s="24"/>
      <c r="N1782" s="24"/>
      <c r="O1782" s="11"/>
      <c r="P1782" s="11"/>
      <c r="Q1782" s="11"/>
      <c r="R1782" s="11"/>
      <c r="S1782" s="11"/>
      <c r="T1782" s="11"/>
      <c r="U1782" s="11"/>
      <c r="V1782" s="11"/>
      <c r="W1782" s="11"/>
      <c r="X1782" s="11"/>
      <c r="Y1782" s="11"/>
      <c r="Z1782" s="11"/>
      <c r="AA1782" s="11"/>
      <c r="AB1782" s="11"/>
      <c r="AC1782" s="11"/>
      <c r="AD1782" s="11"/>
      <c r="AE1782" s="11"/>
      <c r="AF1782" s="11"/>
      <c r="AG17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782" s="11">
        <f>IF(Tabella14[[#This Row],[WP]]&lt;&gt;"",VLOOKUP(AG1782,[1]!Table_WP_list[[WP_short]:[IPT]],3,FALSE),"")</f>
      </c>
      <c r="AI1782" s="19"/>
      <c r="AJ1782" s="19"/>
    </row>
    <row r="1783" spans="1:36" ht="105" x14ac:dyDescent="0.25">
      <c r="A1783" s="11">
        <v>2981</v>
      </c>
      <c r="B1783" s="12" t="s">
        <v>2091</v>
      </c>
      <c r="C1783" s="11" t="s">
        <v>46</v>
      </c>
      <c r="D1783" s="11" t="s">
        <v>2092</v>
      </c>
      <c r="E1783" s="11" t="s">
        <v>2093</v>
      </c>
      <c r="F1783" s="34"/>
      <c r="G1783" s="33"/>
      <c r="H1783" s="14"/>
      <c r="I1783" s="11" t="s">
        <v>58</v>
      </c>
      <c r="J1783" s="16"/>
      <c r="K1783" s="17" t="s">
        <v>44</v>
      </c>
      <c r="L1783" s="14"/>
      <c r="M1783" s="14"/>
      <c r="N1783" s="14"/>
      <c r="O1783" s="11"/>
      <c r="P1783" s="11"/>
      <c r="Q1783" s="11"/>
      <c r="R1783" s="11"/>
      <c r="S1783" s="11"/>
      <c r="T1783" s="11"/>
      <c r="U1783" s="11"/>
      <c r="V1783" s="11"/>
      <c r="W1783" s="11"/>
      <c r="X1783" s="11"/>
      <c r="Y1783" s="11"/>
      <c r="Z1783" s="11"/>
      <c r="AA1783" s="11"/>
      <c r="AB1783" s="11"/>
      <c r="AC1783" s="11"/>
      <c r="AD1783" s="11"/>
      <c r="AE1783" s="11"/>
      <c r="AF1783" s="11"/>
      <c r="AG178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WPB18</v>
      </c>
      <c r="AH1783" s="11" t="str">
        <f>IF(Tabella14[[#This Row],[WP]]&lt;&gt;"",VLOOKUP(AG1783,[1]!Table_WP_list[[WP_short]:[IPT]],3,FALSE),"")</f>
        <v>01 - Specialist Engineering</v>
      </c>
      <c r="AI1783" s="19"/>
      <c r="AJ1783" s="19"/>
    </row>
    <row r="1784" spans="1:36" ht="45" x14ac:dyDescent="0.25">
      <c r="A1784" s="11">
        <v>3979</v>
      </c>
      <c r="B1784" s="12" t="s">
        <v>2094</v>
      </c>
      <c r="C1784" s="11" t="s">
        <v>46</v>
      </c>
      <c r="D1784" s="11" t="s">
        <v>1434</v>
      </c>
      <c r="E1784" s="11" t="s">
        <v>2095</v>
      </c>
      <c r="F1784" s="34"/>
      <c r="G1784" s="33"/>
      <c r="H1784" s="14"/>
      <c r="I1784" s="11"/>
      <c r="J1784" s="16"/>
      <c r="K1784" s="17" t="s">
        <v>318</v>
      </c>
      <c r="L1784" s="14"/>
      <c r="M1784" s="14"/>
      <c r="N1784" s="14"/>
      <c r="O1784" s="11"/>
      <c r="P1784" s="11"/>
      <c r="Q1784" s="11"/>
      <c r="R1784" s="11"/>
      <c r="S1784" s="11"/>
      <c r="T1784" s="11"/>
      <c r="U1784" s="11"/>
      <c r="V1784" s="11"/>
      <c r="W1784" s="11"/>
      <c r="X1784" s="11"/>
      <c r="Y1784" s="11"/>
      <c r="Z1784" s="11"/>
      <c r="AA1784" s="11"/>
      <c r="AB1784" s="11"/>
      <c r="AC1784" s="11"/>
      <c r="AD1784" s="11"/>
      <c r="AE1784" s="11"/>
      <c r="AF1784" s="11"/>
      <c r="AG178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WPM11</v>
      </c>
      <c r="AH1784" s="11" t="str">
        <f>IF(Tabella14[[#This Row],[WP]]&lt;&gt;"",VLOOKUP(AG1784,[1]!Table_WP_list[[WP_short]:[IPT]],3,FALSE),"")</f>
        <v>11 - Assurance</v>
      </c>
      <c r="AI1784" s="19"/>
      <c r="AJ1784" s="19"/>
    </row>
    <row r="1785" spans="1:36" ht="45" x14ac:dyDescent="0.25">
      <c r="A1785" s="20">
        <v>3956</v>
      </c>
      <c r="B1785" s="12" t="s">
        <v>2096</v>
      </c>
      <c r="C1785" s="11" t="s">
        <v>46</v>
      </c>
      <c r="D1785" s="11" t="s">
        <v>1549</v>
      </c>
      <c r="E1785" s="11" t="s">
        <v>2097</v>
      </c>
      <c r="F1785" s="34"/>
      <c r="G1785" s="14" t="s">
        <v>2098</v>
      </c>
      <c r="H1785" s="14"/>
      <c r="I1785" s="20"/>
      <c r="J1785" s="16"/>
      <c r="K1785" s="17" t="s">
        <v>318</v>
      </c>
      <c r="L1785" s="14"/>
      <c r="M1785" s="24"/>
      <c r="N1785" s="24"/>
      <c r="O1785" s="11"/>
      <c r="P1785" s="11"/>
      <c r="Q1785" s="11"/>
      <c r="R1785" s="11"/>
      <c r="S1785" s="11"/>
      <c r="T1785" s="11"/>
      <c r="U1785" s="11"/>
      <c r="V1785" s="11"/>
      <c r="W1785" s="11"/>
      <c r="X1785" s="11"/>
      <c r="Y1785" s="11"/>
      <c r="Z1785" s="11"/>
      <c r="AA1785" s="11"/>
      <c r="AB1785" s="11"/>
      <c r="AC1785" s="11"/>
      <c r="AD1785" s="11"/>
      <c r="AE1785" s="11"/>
      <c r="AF1785" s="11"/>
      <c r="AG178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1785" s="11" t="str">
        <f>IF(Tabella14[[#This Row],[WP]]&lt;&gt;"",VLOOKUP(AG1785,[1]!Table_WP_list[[WP_short]:[IPT]],3,FALSE),"")</f>
        <v>14 - EPMO</v>
      </c>
      <c r="AI1785" s="19"/>
      <c r="AJ1785" s="19"/>
    </row>
    <row r="1786" spans="1:36" ht="30" x14ac:dyDescent="0.25">
      <c r="A1786" s="11">
        <v>3958</v>
      </c>
      <c r="B1786" s="12" t="s">
        <v>2099</v>
      </c>
      <c r="C1786" s="11" t="s">
        <v>46</v>
      </c>
      <c r="D1786" s="11" t="s">
        <v>1549</v>
      </c>
      <c r="E1786" s="11" t="s">
        <v>2100</v>
      </c>
      <c r="F1786" s="21" t="s">
        <v>42</v>
      </c>
      <c r="G1786" s="14" t="s">
        <v>43</v>
      </c>
      <c r="H1786" s="14"/>
      <c r="I1786" s="11"/>
      <c r="J1786" s="16"/>
      <c r="K1786" s="17" t="s">
        <v>318</v>
      </c>
      <c r="L1786" s="14"/>
      <c r="M1786" s="14"/>
      <c r="N1786" s="14"/>
      <c r="O1786" s="11"/>
      <c r="P1786" s="11"/>
      <c r="Q1786" s="11"/>
      <c r="R1786" s="11"/>
      <c r="S1786" s="11"/>
      <c r="T1786" s="11"/>
      <c r="U1786" s="11"/>
      <c r="V1786" s="11"/>
      <c r="W1786" s="11"/>
      <c r="X1786" s="11"/>
      <c r="Y1786" s="11"/>
      <c r="Z1786" s="11"/>
      <c r="AA1786" s="11"/>
      <c r="AB1786" s="11"/>
      <c r="AC1786" s="11"/>
      <c r="AD1786" s="11"/>
      <c r="AE1786" s="11"/>
      <c r="AF1786" s="11"/>
      <c r="AG178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WPM09</v>
      </c>
      <c r="AH1786" s="11" t="str">
        <f>IF(Tabella14[[#This Row],[WP]]&lt;&gt;"",VLOOKUP(AG1786,[1]!Table_WP_list[[WP_short]:[IPT]],3,FALSE),"")</f>
        <v>14 - EPMO</v>
      </c>
      <c r="AI1786" s="19"/>
      <c r="AJ1786" s="19"/>
    </row>
    <row r="1787" spans="1:36" ht="30" x14ac:dyDescent="0.25">
      <c r="A1787" s="11">
        <v>3975</v>
      </c>
      <c r="B1787" s="12" t="s">
        <v>2101</v>
      </c>
      <c r="C1787" s="11" t="s">
        <v>46</v>
      </c>
      <c r="D1787" s="11" t="s">
        <v>2102</v>
      </c>
      <c r="E1787" s="11" t="s">
        <v>2103</v>
      </c>
      <c r="F1787" s="34"/>
      <c r="G1787" s="33"/>
      <c r="H1787" s="14"/>
      <c r="I1787" s="11"/>
      <c r="J1787" s="16"/>
      <c r="K1787" s="17" t="s">
        <v>318</v>
      </c>
      <c r="L1787" s="14"/>
      <c r="M1787" s="14"/>
      <c r="N1787" s="14"/>
      <c r="O1787" s="11"/>
      <c r="P1787" s="11"/>
      <c r="Q1787" s="11"/>
      <c r="R1787" s="11"/>
      <c r="S1787" s="11"/>
      <c r="T1787" s="11"/>
      <c r="U1787" s="11"/>
      <c r="V1787" s="11"/>
      <c r="W1787" s="11"/>
      <c r="X1787" s="11"/>
      <c r="Y1787" s="11"/>
      <c r="Z1787" s="11"/>
      <c r="AA1787" s="11"/>
      <c r="AB1787" s="11"/>
      <c r="AC1787" s="11"/>
      <c r="AD1787" s="11"/>
      <c r="AE1787" s="11"/>
      <c r="AF1787" s="11"/>
      <c r="AG178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WPM06</v>
      </c>
      <c r="AH1787" s="11" t="str">
        <f>IF(Tabella14[[#This Row],[WP]]&lt;&gt;"",VLOOKUP(AG1787,[1]!Table_WP_list[[WP_short]:[IPT]],3,FALSE),"")</f>
        <v>11 - Assurance</v>
      </c>
      <c r="AI1787" s="19"/>
      <c r="AJ1787" s="19"/>
    </row>
    <row r="1788" spans="1:36" ht="75" x14ac:dyDescent="0.25">
      <c r="A1788" s="20">
        <v>3966</v>
      </c>
      <c r="B1788" s="12" t="s">
        <v>2104</v>
      </c>
      <c r="C1788" s="11" t="s">
        <v>46</v>
      </c>
      <c r="D1788" s="11" t="s">
        <v>1773</v>
      </c>
      <c r="E1788" s="11" t="s">
        <v>2105</v>
      </c>
      <c r="F1788" s="21" t="s">
        <v>49</v>
      </c>
      <c r="G1788" s="14" t="s">
        <v>2106</v>
      </c>
      <c r="H1788" s="14"/>
      <c r="I1788" s="20" t="s">
        <v>51</v>
      </c>
      <c r="J1788" s="16"/>
      <c r="K1788" s="17" t="s">
        <v>318</v>
      </c>
      <c r="L1788" s="14"/>
      <c r="M1788" s="24"/>
      <c r="N1788" s="24"/>
      <c r="O1788" s="11"/>
      <c r="P1788" s="11"/>
      <c r="Q1788" s="11"/>
      <c r="R1788" s="11"/>
      <c r="S1788" s="11"/>
      <c r="T1788" s="11"/>
      <c r="U1788" s="11"/>
      <c r="V1788" s="11"/>
      <c r="W1788" s="11"/>
      <c r="X1788" s="11"/>
      <c r="Y1788" s="11"/>
      <c r="Z1788" s="11"/>
      <c r="AA1788" s="11"/>
      <c r="AB1788" s="11"/>
      <c r="AC1788" s="11"/>
      <c r="AD1788" s="11"/>
      <c r="AE1788" s="11"/>
      <c r="AF1788" s="11"/>
      <c r="AG178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1788" s="11" t="str">
        <f>IF(Tabella14[[#This Row],[WP]]&lt;&gt;"",VLOOKUP(AG1788,[1]!Table_WP_list[[WP_short]:[IPT]],3,FALSE),"")</f>
        <v>01 - Specialist Engineering</v>
      </c>
      <c r="AI1788" s="19"/>
      <c r="AJ1788" s="19"/>
    </row>
    <row r="1789" spans="1:36" ht="75" x14ac:dyDescent="0.25">
      <c r="A1789" s="11">
        <v>3967</v>
      </c>
      <c r="B1789" s="12" t="s">
        <v>2107</v>
      </c>
      <c r="C1789" s="11" t="s">
        <v>46</v>
      </c>
      <c r="D1789" s="11" t="s">
        <v>1773</v>
      </c>
      <c r="E1789" s="11" t="s">
        <v>2108</v>
      </c>
      <c r="F1789" s="21" t="s">
        <v>49</v>
      </c>
      <c r="G1789" s="14" t="s">
        <v>2106</v>
      </c>
      <c r="H1789" s="14"/>
      <c r="I1789" s="11" t="s">
        <v>51</v>
      </c>
      <c r="J1789" s="16"/>
      <c r="K1789" s="17" t="s">
        <v>318</v>
      </c>
      <c r="L1789" s="14"/>
      <c r="M1789" s="14"/>
      <c r="N1789" s="14"/>
      <c r="O1789" s="11"/>
      <c r="P1789" s="11"/>
      <c r="Q1789" s="11"/>
      <c r="R1789" s="11"/>
      <c r="S1789" s="11"/>
      <c r="T1789" s="11"/>
      <c r="U1789" s="11"/>
      <c r="V1789" s="11"/>
      <c r="W1789" s="11"/>
      <c r="X1789" s="11"/>
      <c r="Y1789" s="11"/>
      <c r="Z1789" s="11"/>
      <c r="AA1789" s="11"/>
      <c r="AB1789" s="11"/>
      <c r="AC1789" s="11"/>
      <c r="AD1789" s="11"/>
      <c r="AE1789" s="11"/>
      <c r="AF1789" s="11"/>
      <c r="AG178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1789" s="11" t="str">
        <f>IF(Tabella14[[#This Row],[WP]]&lt;&gt;"",VLOOKUP(AG1789,[1]!Table_WP_list[[WP_short]:[IPT]],3,FALSE),"")</f>
        <v>01 - Specialist Engineering</v>
      </c>
      <c r="AI1789" s="19"/>
      <c r="AJ1789" s="19"/>
    </row>
    <row r="1790" spans="1:36" ht="75" x14ac:dyDescent="0.25">
      <c r="A1790" s="11">
        <v>3968</v>
      </c>
      <c r="B1790" s="12" t="s">
        <v>2109</v>
      </c>
      <c r="C1790" s="11" t="s">
        <v>46</v>
      </c>
      <c r="D1790" s="11" t="s">
        <v>1773</v>
      </c>
      <c r="E1790" s="11" t="s">
        <v>2110</v>
      </c>
      <c r="F1790" s="21" t="s">
        <v>49</v>
      </c>
      <c r="G1790" s="14" t="s">
        <v>2106</v>
      </c>
      <c r="H1790" s="14"/>
      <c r="I1790" s="11" t="s">
        <v>51</v>
      </c>
      <c r="J1790" s="16"/>
      <c r="K1790" s="17" t="s">
        <v>318</v>
      </c>
      <c r="L1790" s="14"/>
      <c r="M1790" s="14"/>
      <c r="N1790" s="14"/>
      <c r="O1790" s="11"/>
      <c r="P1790" s="11"/>
      <c r="Q1790" s="11"/>
      <c r="R1790" s="11"/>
      <c r="S1790" s="11"/>
      <c r="T1790" s="11"/>
      <c r="U1790" s="11"/>
      <c r="V1790" s="11"/>
      <c r="W1790" s="11"/>
      <c r="X1790" s="11"/>
      <c r="Y1790" s="11"/>
      <c r="Z1790" s="11"/>
      <c r="AA1790" s="11"/>
      <c r="AB1790" s="11"/>
      <c r="AC1790" s="11"/>
      <c r="AD1790" s="11"/>
      <c r="AE1790" s="11"/>
      <c r="AF1790" s="11"/>
      <c r="AG179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1790" s="11" t="str">
        <f>IF(Tabella14[[#This Row],[WP]]&lt;&gt;"",VLOOKUP(AG1790,[1]!Table_WP_list[[WP_short]:[IPT]],3,FALSE),"")</f>
        <v>01 - Specialist Engineering</v>
      </c>
      <c r="AI1790" s="19"/>
      <c r="AJ1790" s="19"/>
    </row>
    <row r="1791" spans="1:36" ht="30" x14ac:dyDescent="0.25">
      <c r="A1791" s="20">
        <v>3969</v>
      </c>
      <c r="B1791" s="12" t="s">
        <v>2111</v>
      </c>
      <c r="C1791" s="11" t="s">
        <v>46</v>
      </c>
      <c r="D1791" s="11" t="s">
        <v>1773</v>
      </c>
      <c r="E1791" s="11" t="s">
        <v>2112</v>
      </c>
      <c r="F1791" s="34"/>
      <c r="G1791" s="33"/>
      <c r="H1791" s="14"/>
      <c r="I1791" s="20" t="s">
        <v>51</v>
      </c>
      <c r="J1791" s="16"/>
      <c r="K1791" s="17" t="s">
        <v>318</v>
      </c>
      <c r="L1791" s="14"/>
      <c r="M1791" s="24"/>
      <c r="N1791" s="24"/>
      <c r="O1791" s="11"/>
      <c r="P1791" s="11"/>
      <c r="Q1791" s="11"/>
      <c r="R1791" s="11"/>
      <c r="S1791" s="11"/>
      <c r="T1791" s="11"/>
      <c r="U1791" s="11"/>
      <c r="V1791" s="11"/>
      <c r="W1791" s="11"/>
      <c r="X1791" s="11"/>
      <c r="Y1791" s="11"/>
      <c r="Z1791" s="11"/>
      <c r="AA1791" s="11"/>
      <c r="AB1791" s="11"/>
      <c r="AC1791" s="11"/>
      <c r="AD1791" s="11"/>
      <c r="AE1791" s="11"/>
      <c r="AF1791" s="11"/>
      <c r="AG179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1791" s="11" t="str">
        <f>IF(Tabella14[[#This Row],[WP]]&lt;&gt;"",VLOOKUP(AG1791,[1]!Table_WP_list[[WP_short]:[IPT]],3,FALSE),"")</f>
        <v>01 - Specialist Engineering</v>
      </c>
      <c r="AI1791" s="19"/>
      <c r="AJ1791" s="19"/>
    </row>
    <row r="1792" spans="1:36" ht="30" x14ac:dyDescent="0.25">
      <c r="A1792" s="11">
        <v>3970</v>
      </c>
      <c r="B1792" s="12" t="s">
        <v>2113</v>
      </c>
      <c r="C1792" s="11" t="s">
        <v>46</v>
      </c>
      <c r="D1792" s="11" t="s">
        <v>1773</v>
      </c>
      <c r="E1792" s="11" t="s">
        <v>2114</v>
      </c>
      <c r="F1792" s="34"/>
      <c r="G1792" s="33"/>
      <c r="H1792" s="14"/>
      <c r="I1792" s="11" t="s">
        <v>51</v>
      </c>
      <c r="J1792" s="16"/>
      <c r="K1792" s="17" t="s">
        <v>318</v>
      </c>
      <c r="L1792" s="14"/>
      <c r="M1792" s="14"/>
      <c r="N1792" s="14"/>
      <c r="O1792" s="11"/>
      <c r="P1792" s="11"/>
      <c r="Q1792" s="11"/>
      <c r="R1792" s="11"/>
      <c r="S1792" s="11"/>
      <c r="T1792" s="11"/>
      <c r="U1792" s="11"/>
      <c r="V1792" s="11"/>
      <c r="W1792" s="11"/>
      <c r="X1792" s="11"/>
      <c r="Y1792" s="11"/>
      <c r="Z1792" s="11"/>
      <c r="AA1792" s="11"/>
      <c r="AB1792" s="11"/>
      <c r="AC1792" s="11"/>
      <c r="AD1792" s="11"/>
      <c r="AE1792" s="11"/>
      <c r="AF1792" s="11"/>
      <c r="AG179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1792" s="11" t="str">
        <f>IF(Tabella14[[#This Row],[WP]]&lt;&gt;"",VLOOKUP(AG1792,[1]!Table_WP_list[[WP_short]:[IPT]],3,FALSE),"")</f>
        <v>01 - Specialist Engineering</v>
      </c>
      <c r="AI1792" s="19"/>
      <c r="AJ1792" s="19"/>
    </row>
    <row r="1793" spans="1:36" ht="75" x14ac:dyDescent="0.25">
      <c r="A1793" s="11">
        <v>3971</v>
      </c>
      <c r="B1793" s="12" t="s">
        <v>2115</v>
      </c>
      <c r="C1793" s="11" t="s">
        <v>46</v>
      </c>
      <c r="D1793" s="11" t="s">
        <v>1773</v>
      </c>
      <c r="E1793" s="11" t="s">
        <v>2116</v>
      </c>
      <c r="F1793" s="21" t="s">
        <v>49</v>
      </c>
      <c r="G1793" s="14" t="s">
        <v>2106</v>
      </c>
      <c r="H1793" s="14"/>
      <c r="I1793" s="11" t="s">
        <v>51</v>
      </c>
      <c r="J1793" s="16"/>
      <c r="K1793" s="17" t="s">
        <v>318</v>
      </c>
      <c r="L1793" s="14"/>
      <c r="M1793" s="14"/>
      <c r="N1793" s="14"/>
      <c r="O1793" s="11"/>
      <c r="P1793" s="11"/>
      <c r="Q1793" s="11"/>
      <c r="R1793" s="11"/>
      <c r="S1793" s="11"/>
      <c r="T1793" s="11"/>
      <c r="U1793" s="11"/>
      <c r="V1793" s="11"/>
      <c r="W1793" s="11"/>
      <c r="X1793" s="11"/>
      <c r="Y1793" s="11"/>
      <c r="Z1793" s="11"/>
      <c r="AA1793" s="11"/>
      <c r="AB1793" s="11"/>
      <c r="AC1793" s="11"/>
      <c r="AD1793" s="11"/>
      <c r="AE1793" s="11"/>
      <c r="AF1793" s="11"/>
      <c r="AG179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1793" s="11" t="str">
        <f>IF(Tabella14[[#This Row],[WP]]&lt;&gt;"",VLOOKUP(AG1793,[1]!Table_WP_list[[WP_short]:[IPT]],3,FALSE),"")</f>
        <v>01 - Specialist Engineering</v>
      </c>
      <c r="AI1793" s="19"/>
      <c r="AJ1793" s="19"/>
    </row>
    <row r="1794" spans="1:36" ht="75" x14ac:dyDescent="0.25">
      <c r="A1794" s="20">
        <v>3972</v>
      </c>
      <c r="B1794" s="12" t="s">
        <v>2117</v>
      </c>
      <c r="C1794" s="11" t="s">
        <v>46</v>
      </c>
      <c r="D1794" s="11" t="s">
        <v>1773</v>
      </c>
      <c r="E1794" s="11" t="s">
        <v>2118</v>
      </c>
      <c r="F1794" s="21" t="s">
        <v>49</v>
      </c>
      <c r="G1794" s="14" t="s">
        <v>2106</v>
      </c>
      <c r="H1794" s="14"/>
      <c r="I1794" s="20" t="s">
        <v>51</v>
      </c>
      <c r="J1794" s="16"/>
      <c r="K1794" s="17" t="s">
        <v>318</v>
      </c>
      <c r="L1794" s="14"/>
      <c r="M1794" s="24"/>
      <c r="N1794" s="24"/>
      <c r="O1794" s="11"/>
      <c r="P1794" s="11"/>
      <c r="Q1794" s="11"/>
      <c r="R1794" s="11"/>
      <c r="S1794" s="11"/>
      <c r="T1794" s="11"/>
      <c r="U1794" s="11"/>
      <c r="V1794" s="11"/>
      <c r="W1794" s="11"/>
      <c r="X1794" s="11"/>
      <c r="Y1794" s="11"/>
      <c r="Z1794" s="11"/>
      <c r="AA1794" s="11"/>
      <c r="AB1794" s="11"/>
      <c r="AC1794" s="11"/>
      <c r="AD1794" s="11"/>
      <c r="AE1794" s="11"/>
      <c r="AF1794" s="11"/>
      <c r="AG179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1794" s="11" t="str">
        <f>IF(Tabella14[[#This Row],[WP]]&lt;&gt;"",VLOOKUP(AG1794,[1]!Table_WP_list[[WP_short]:[IPT]],3,FALSE),"")</f>
        <v>01 - Specialist Engineering</v>
      </c>
      <c r="AI1794" s="19"/>
      <c r="AJ1794" s="19"/>
    </row>
    <row r="1795" spans="1:36" ht="75" x14ac:dyDescent="0.25">
      <c r="A1795" s="11">
        <v>3973</v>
      </c>
      <c r="B1795" s="12" t="s">
        <v>2119</v>
      </c>
      <c r="C1795" s="11" t="s">
        <v>46</v>
      </c>
      <c r="D1795" s="11" t="s">
        <v>1773</v>
      </c>
      <c r="E1795" s="11" t="s">
        <v>2120</v>
      </c>
      <c r="F1795" s="21" t="s">
        <v>49</v>
      </c>
      <c r="G1795" s="14" t="s">
        <v>2106</v>
      </c>
      <c r="H1795" s="14"/>
      <c r="I1795" s="11" t="s">
        <v>51</v>
      </c>
      <c r="J1795" s="16"/>
      <c r="K1795" s="17" t="s">
        <v>318</v>
      </c>
      <c r="L1795" s="14"/>
      <c r="M1795" s="14"/>
      <c r="N1795" s="14"/>
      <c r="O1795" s="11"/>
      <c r="P1795" s="11"/>
      <c r="Q1795" s="11"/>
      <c r="R1795" s="11"/>
      <c r="S1795" s="11"/>
      <c r="T1795" s="11"/>
      <c r="U1795" s="11"/>
      <c r="V1795" s="11"/>
      <c r="W1795" s="11"/>
      <c r="X1795" s="11"/>
      <c r="Y1795" s="11"/>
      <c r="Z1795" s="11"/>
      <c r="AA1795" s="11"/>
      <c r="AB1795" s="11"/>
      <c r="AC1795" s="11"/>
      <c r="AD1795" s="11"/>
      <c r="AE1795" s="11"/>
      <c r="AF1795" s="11"/>
      <c r="AG179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1795" s="11" t="str">
        <f>IF(Tabella14[[#This Row],[WP]]&lt;&gt;"",VLOOKUP(AG1795,[1]!Table_WP_list[[WP_short]:[IPT]],3,FALSE),"")</f>
        <v>01 - Specialist Engineering</v>
      </c>
      <c r="AI1795" s="19"/>
      <c r="AJ1795" s="19"/>
    </row>
    <row r="1796" spans="1:36" ht="60" x14ac:dyDescent="0.25">
      <c r="A1796" s="11">
        <v>3974</v>
      </c>
      <c r="B1796" s="12" t="s">
        <v>2121</v>
      </c>
      <c r="C1796" s="11" t="s">
        <v>46</v>
      </c>
      <c r="D1796" s="11" t="s">
        <v>1773</v>
      </c>
      <c r="E1796" s="11" t="s">
        <v>2122</v>
      </c>
      <c r="F1796" s="21" t="s">
        <v>42</v>
      </c>
      <c r="G1796" s="14" t="s">
        <v>2123</v>
      </c>
      <c r="H1796" s="14"/>
      <c r="I1796" s="11" t="s">
        <v>51</v>
      </c>
      <c r="J1796" s="16"/>
      <c r="K1796" s="17" t="s">
        <v>318</v>
      </c>
      <c r="L1796" s="14"/>
      <c r="M1796" s="14"/>
      <c r="N1796" s="14"/>
      <c r="O1796" s="11"/>
      <c r="P1796" s="11"/>
      <c r="Q1796" s="11"/>
      <c r="R1796" s="11"/>
      <c r="S1796" s="11"/>
      <c r="T1796" s="11"/>
      <c r="U1796" s="11"/>
      <c r="V1796" s="11"/>
      <c r="W1796" s="11"/>
      <c r="X1796" s="11"/>
      <c r="Y1796" s="11"/>
      <c r="Z1796" s="11"/>
      <c r="AA1796" s="11"/>
      <c r="AB1796" s="11"/>
      <c r="AC1796" s="11"/>
      <c r="AD1796" s="11"/>
      <c r="AE1796" s="11"/>
      <c r="AF1796" s="11"/>
      <c r="AG179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WPM13</v>
      </c>
      <c r="AH1796" s="11" t="str">
        <f>IF(Tabella14[[#This Row],[WP]]&lt;&gt;"",VLOOKUP(AG1796,[1]!Table_WP_list[[WP_short]:[IPT]],3,FALSE),"")</f>
        <v>01 - Specialist Engineering</v>
      </c>
      <c r="AI1796" s="19"/>
      <c r="AJ1796" s="19"/>
    </row>
    <row r="1797" spans="1:36" ht="90" x14ac:dyDescent="0.25">
      <c r="A1797" s="20">
        <v>3366</v>
      </c>
      <c r="B1797" s="12" t="s">
        <v>2124</v>
      </c>
      <c r="C1797" s="11" t="s">
        <v>46</v>
      </c>
      <c r="D1797" s="11" t="s">
        <v>1857</v>
      </c>
      <c r="E1797" s="11" t="s">
        <v>2125</v>
      </c>
      <c r="F1797" s="21" t="s">
        <v>42</v>
      </c>
      <c r="G1797" s="14" t="s">
        <v>2123</v>
      </c>
      <c r="H1797" s="14"/>
      <c r="I1797" s="20"/>
      <c r="J1797" s="16"/>
      <c r="K1797" s="17" t="s">
        <v>44</v>
      </c>
      <c r="L1797" s="14"/>
      <c r="M1797" s="24"/>
      <c r="N1797" s="24"/>
      <c r="O1797" s="11"/>
      <c r="P1797" s="11"/>
      <c r="Q1797" s="11"/>
      <c r="R1797" s="11"/>
      <c r="S1797" s="11"/>
      <c r="T1797" s="11"/>
      <c r="U1797" s="11"/>
      <c r="V1797" s="11"/>
      <c r="W1797" s="11"/>
      <c r="X1797" s="11"/>
      <c r="Y1797" s="11"/>
      <c r="Z1797" s="11"/>
      <c r="AA1797" s="11"/>
      <c r="AB1797" s="11"/>
      <c r="AC1797" s="11"/>
      <c r="AD1797" s="11"/>
      <c r="AE1797" s="11"/>
      <c r="AF1797" s="11"/>
      <c r="AG179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TMP</v>
      </c>
      <c r="AH1797" s="11" t="str">
        <f>IF(Tabella14[[#This Row],[WP]]&lt;&gt;"",VLOOKUP(AG1797,[1]!Table_WP_list[[WP_short]:[IPT]],3,FALSE),"")</f>
        <v>14 - EPMO</v>
      </c>
      <c r="AI1797" s="19"/>
      <c r="AJ1797" s="19"/>
    </row>
    <row r="1798" spans="1:36" ht="30" x14ac:dyDescent="0.25">
      <c r="A1798" s="11">
        <v>2599</v>
      </c>
      <c r="B1798" s="12" t="s">
        <v>2126</v>
      </c>
      <c r="C1798" s="11" t="s">
        <v>46</v>
      </c>
      <c r="D1798" s="11" t="s">
        <v>2127</v>
      </c>
      <c r="E1798" s="11" t="s">
        <v>2128</v>
      </c>
      <c r="F1798" s="34" t="s">
        <v>49</v>
      </c>
      <c r="G1798" s="33"/>
      <c r="H1798" s="14"/>
      <c r="I1798" s="11" t="s">
        <v>58</v>
      </c>
      <c r="J1798" s="16"/>
      <c r="K1798" s="17" t="s">
        <v>44</v>
      </c>
      <c r="L1798" s="14"/>
      <c r="M1798" s="14"/>
      <c r="N1798" s="14"/>
      <c r="O1798" s="11"/>
      <c r="P1798" s="11"/>
      <c r="Q1798" s="11"/>
      <c r="R1798" s="11"/>
      <c r="S1798" s="11"/>
      <c r="T1798" s="11"/>
      <c r="U1798" s="11"/>
      <c r="V1798" s="11"/>
      <c r="W1798" s="11"/>
      <c r="X1798" s="11"/>
      <c r="Y1798" s="11"/>
      <c r="Z1798" s="11"/>
      <c r="AA1798" s="11"/>
      <c r="AB1798" s="11"/>
      <c r="AC1798" s="11"/>
      <c r="AD1798" s="14"/>
      <c r="AE1798" s="11"/>
      <c r="AF1798" s="11"/>
      <c r="AG179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WPB17</v>
      </c>
      <c r="AH1798" s="11" t="str">
        <f>IF(Tabella14[[#This Row],[WP]]&lt;&gt;"",VLOOKUP(AG1798,[1]!Table_WP_list[[WP_short]:[IPT]],3,FALSE),"")</f>
        <v>01 - Specialist Engineering</v>
      </c>
      <c r="AI1798" s="19"/>
      <c r="AJ1798" s="19"/>
    </row>
    <row r="1799" spans="1:36" x14ac:dyDescent="0.25">
      <c r="A1799" s="11">
        <v>3954</v>
      </c>
      <c r="B1799" s="12" t="s">
        <v>2129</v>
      </c>
      <c r="C1799" s="11" t="s">
        <v>46</v>
      </c>
      <c r="D1799" s="11" t="s">
        <v>358</v>
      </c>
      <c r="E1799" s="11" t="s">
        <v>2130</v>
      </c>
      <c r="F1799" s="34" t="s">
        <v>49</v>
      </c>
      <c r="G1799" s="33"/>
      <c r="H1799" s="14"/>
      <c r="I1799" s="11" t="s">
        <v>58</v>
      </c>
      <c r="J1799" s="16"/>
      <c r="K1799" s="17" t="s">
        <v>44</v>
      </c>
      <c r="L1799" s="14"/>
      <c r="M1799" s="14"/>
      <c r="N1799" s="14"/>
      <c r="O1799" s="11"/>
      <c r="P1799" s="11"/>
      <c r="Q1799" s="11"/>
      <c r="R1799" s="11"/>
      <c r="S1799" s="11"/>
      <c r="T1799" s="11"/>
      <c r="U1799" s="11"/>
      <c r="V1799" s="11"/>
      <c r="W1799" s="11"/>
      <c r="X1799" s="11"/>
      <c r="Y1799" s="11"/>
      <c r="Z1799" s="11"/>
      <c r="AA1799" s="11"/>
      <c r="AB1799" s="11"/>
      <c r="AC1799" s="11"/>
      <c r="AD1799" s="14"/>
      <c r="AE1799" s="11"/>
      <c r="AF1799" s="11"/>
      <c r="AG179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799" s="11" t="str">
        <f>IF(Tabella14[[#This Row],[WP]]&lt;&gt;"",VLOOKUP(AG1799,[1]!Table_WP_list[[WP_short]:[IPT]],3,FALSE),"")</f>
        <v>01 - Specialist Engineering</v>
      </c>
      <c r="AI1799" s="19"/>
      <c r="AJ1799" s="19"/>
    </row>
    <row r="1800" spans="1:36" ht="270" x14ac:dyDescent="0.25">
      <c r="A1800" s="20">
        <v>2887</v>
      </c>
      <c r="B1800" s="12" t="s">
        <v>2131</v>
      </c>
      <c r="C1800" s="11" t="s">
        <v>46</v>
      </c>
      <c r="D1800" s="11" t="s">
        <v>358</v>
      </c>
      <c r="E1800" s="11" t="s">
        <v>2132</v>
      </c>
      <c r="F1800" s="34" t="s">
        <v>49</v>
      </c>
      <c r="G1800" s="33"/>
      <c r="H1800" s="14"/>
      <c r="I1800" s="20" t="s">
        <v>58</v>
      </c>
      <c r="J1800" s="16"/>
      <c r="K1800" s="17" t="s">
        <v>44</v>
      </c>
      <c r="L1800" s="14"/>
      <c r="M1800" s="24"/>
      <c r="N1800" s="24"/>
      <c r="O1800" s="11"/>
      <c r="P1800" s="11"/>
      <c r="Q1800" s="11"/>
      <c r="R1800" s="11"/>
      <c r="S1800" s="11"/>
      <c r="T1800" s="11"/>
      <c r="U1800" s="11"/>
      <c r="V1800" s="11"/>
      <c r="W1800" s="11"/>
      <c r="X1800" s="11"/>
      <c r="Y1800" s="11"/>
      <c r="Z1800" s="11"/>
      <c r="AA1800" s="11"/>
      <c r="AB1800" s="11"/>
      <c r="AC1800" s="11"/>
      <c r="AD1800" s="14"/>
      <c r="AE1800" s="11"/>
      <c r="AF1800" s="11"/>
      <c r="AG180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800" s="11" t="str">
        <f>IF(Tabella14[[#This Row],[WP]]&lt;&gt;"",VLOOKUP(AG1800,[1]!Table_WP_list[[WP_short]:[IPT]],3,FALSE),"")</f>
        <v>01 - Specialist Engineering</v>
      </c>
      <c r="AI1800" s="19"/>
      <c r="AJ1800" s="19"/>
    </row>
    <row r="1801" spans="1:36" x14ac:dyDescent="0.25">
      <c r="A1801" s="11">
        <v>2889</v>
      </c>
      <c r="B1801" s="12" t="s">
        <v>2133</v>
      </c>
      <c r="C1801" s="11" t="s">
        <v>46</v>
      </c>
      <c r="D1801" s="11" t="s">
        <v>358</v>
      </c>
      <c r="E1801" s="11" t="s">
        <v>2134</v>
      </c>
      <c r="F1801" s="34" t="s">
        <v>49</v>
      </c>
      <c r="G1801" s="33"/>
      <c r="H1801" s="14"/>
      <c r="I1801" s="11" t="s">
        <v>58</v>
      </c>
      <c r="J1801" s="16"/>
      <c r="K1801" s="17" t="s">
        <v>44</v>
      </c>
      <c r="L1801" s="14"/>
      <c r="M1801" s="14"/>
      <c r="N1801" s="14"/>
      <c r="O1801" s="11"/>
      <c r="P1801" s="11"/>
      <c r="Q1801" s="11"/>
      <c r="R1801" s="11"/>
      <c r="S1801" s="11"/>
      <c r="T1801" s="11"/>
      <c r="U1801" s="11"/>
      <c r="V1801" s="11"/>
      <c r="W1801" s="11"/>
      <c r="X1801" s="11"/>
      <c r="Y1801" s="11"/>
      <c r="Z1801" s="11"/>
      <c r="AA1801" s="11"/>
      <c r="AB1801" s="11"/>
      <c r="AC1801" s="11"/>
      <c r="AD1801" s="14"/>
      <c r="AE1801" s="11"/>
      <c r="AF1801" s="11"/>
      <c r="AG180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801" s="11" t="str">
        <f>IF(Tabella14[[#This Row],[WP]]&lt;&gt;"",VLOOKUP(AG1801,[1]!Table_WP_list[[WP_short]:[IPT]],3,FALSE),"")</f>
        <v>01 - Specialist Engineering</v>
      </c>
      <c r="AI1801" s="19"/>
      <c r="AJ1801" s="19"/>
    </row>
    <row r="1802" spans="1:36" x14ac:dyDescent="0.25">
      <c r="A1802" s="11">
        <v>3883</v>
      </c>
      <c r="B1802" s="12" t="s">
        <v>2135</v>
      </c>
      <c r="C1802" s="11" t="s">
        <v>46</v>
      </c>
      <c r="D1802" s="11" t="s">
        <v>358</v>
      </c>
      <c r="E1802" s="11" t="s">
        <v>2136</v>
      </c>
      <c r="F1802" s="34" t="s">
        <v>49</v>
      </c>
      <c r="G1802" s="33"/>
      <c r="H1802" s="14"/>
      <c r="I1802" s="11" t="s">
        <v>364</v>
      </c>
      <c r="J1802" s="16"/>
      <c r="K1802" s="17" t="s">
        <v>44</v>
      </c>
      <c r="L1802" s="14"/>
      <c r="M1802" s="14"/>
      <c r="N1802" s="14"/>
      <c r="O1802" s="11"/>
      <c r="P1802" s="11"/>
      <c r="Q1802" s="11"/>
      <c r="R1802" s="11"/>
      <c r="S1802" s="11"/>
      <c r="T1802" s="11"/>
      <c r="U1802" s="11"/>
      <c r="V1802" s="11"/>
      <c r="W1802" s="11"/>
      <c r="X1802" s="11"/>
      <c r="Y1802" s="11"/>
      <c r="Z1802" s="11"/>
      <c r="AA1802" s="11"/>
      <c r="AB1802" s="11"/>
      <c r="AC1802" s="11"/>
      <c r="AD1802" s="14"/>
      <c r="AE1802" s="11"/>
      <c r="AF1802" s="11"/>
      <c r="AG180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802" s="11" t="str">
        <f>IF(Tabella14[[#This Row],[WP]]&lt;&gt;"",VLOOKUP(AG1802,[1]!Table_WP_list[[WP_short]:[IPT]],3,FALSE),"")</f>
        <v>01 - Specialist Engineering</v>
      </c>
      <c r="AI1802" s="19"/>
      <c r="AJ1802" s="19"/>
    </row>
    <row r="1803" spans="1:36" x14ac:dyDescent="0.25">
      <c r="A1803" s="20">
        <v>3895</v>
      </c>
      <c r="B1803" s="12" t="s">
        <v>2137</v>
      </c>
      <c r="C1803" s="11" t="s">
        <v>46</v>
      </c>
      <c r="D1803" s="11" t="s">
        <v>358</v>
      </c>
      <c r="E1803" s="11" t="s">
        <v>2138</v>
      </c>
      <c r="F1803" s="34" t="s">
        <v>49</v>
      </c>
      <c r="G1803" s="33"/>
      <c r="H1803" s="14"/>
      <c r="I1803" s="20" t="s">
        <v>58</v>
      </c>
      <c r="J1803" s="16"/>
      <c r="K1803" s="17" t="s">
        <v>44</v>
      </c>
      <c r="L1803" s="14"/>
      <c r="M1803" s="24"/>
      <c r="N1803" s="24"/>
      <c r="O1803" s="11"/>
      <c r="P1803" s="11"/>
      <c r="Q1803" s="11"/>
      <c r="R1803" s="11"/>
      <c r="S1803" s="11"/>
      <c r="T1803" s="11"/>
      <c r="U1803" s="11"/>
      <c r="V1803" s="11"/>
      <c r="W1803" s="11"/>
      <c r="X1803" s="11"/>
      <c r="Y1803" s="11"/>
      <c r="Z1803" s="11"/>
      <c r="AA1803" s="11"/>
      <c r="AB1803" s="11"/>
      <c r="AC1803" s="11"/>
      <c r="AD1803" s="14"/>
      <c r="AE1803" s="11"/>
      <c r="AF1803" s="11"/>
      <c r="AG180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803" s="11" t="str">
        <f>IF(Tabella14[[#This Row],[WP]]&lt;&gt;"",VLOOKUP(AG1803,[1]!Table_WP_list[[WP_short]:[IPT]],3,FALSE),"")</f>
        <v>01 - Specialist Engineering</v>
      </c>
      <c r="AI1803" s="19"/>
      <c r="AJ1803" s="19"/>
    </row>
    <row r="1804" spans="1:36" x14ac:dyDescent="0.25">
      <c r="A1804" s="11">
        <v>2895</v>
      </c>
      <c r="B1804" s="12" t="s">
        <v>2139</v>
      </c>
      <c r="C1804" s="11" t="s">
        <v>46</v>
      </c>
      <c r="D1804" s="11" t="s">
        <v>1148</v>
      </c>
      <c r="E1804" s="11" t="s">
        <v>2140</v>
      </c>
      <c r="F1804" s="34" t="s">
        <v>49</v>
      </c>
      <c r="G1804" s="33"/>
      <c r="H1804" s="14"/>
      <c r="I1804" s="11"/>
      <c r="J1804" s="16"/>
      <c r="K1804" s="17" t="s">
        <v>44</v>
      </c>
      <c r="L1804" s="14"/>
      <c r="M1804" s="14"/>
      <c r="N1804" s="14"/>
      <c r="O1804" s="11"/>
      <c r="P1804" s="11"/>
      <c r="Q1804" s="11"/>
      <c r="R1804" s="11"/>
      <c r="S1804" s="11"/>
      <c r="T1804" s="11"/>
      <c r="U1804" s="11"/>
      <c r="V1804" s="11"/>
      <c r="W1804" s="11"/>
      <c r="X1804" s="11"/>
      <c r="Y1804" s="11"/>
      <c r="Z1804" s="11"/>
      <c r="AA1804" s="11"/>
      <c r="AB1804" s="11"/>
      <c r="AC1804" s="11"/>
      <c r="AD1804" s="14"/>
      <c r="AE1804" s="11"/>
      <c r="AF1804" s="11"/>
      <c r="AG1804"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804" s="11" t="str">
        <f>IF(Tabella14[[#This Row],[WP]]&lt;&gt;"",VLOOKUP(AG1804,[1]!Table_WP_list[[WP_short]:[IPT]],3,FALSE),"")</f>
        <v>01 - Specialist Engineering</v>
      </c>
      <c r="AI1804" s="19"/>
      <c r="AJ1804" s="19"/>
    </row>
    <row r="1805" spans="1:36" ht="45" x14ac:dyDescent="0.25">
      <c r="A1805" s="11">
        <v>2900</v>
      </c>
      <c r="B1805" s="12" t="s">
        <v>2141</v>
      </c>
      <c r="C1805" s="11" t="s">
        <v>46</v>
      </c>
      <c r="D1805" s="11" t="s">
        <v>1148</v>
      </c>
      <c r="E1805" s="11" t="s">
        <v>2142</v>
      </c>
      <c r="F1805" s="34" t="s">
        <v>49</v>
      </c>
      <c r="G1805" s="33"/>
      <c r="H1805" s="14"/>
      <c r="I1805" s="11"/>
      <c r="J1805" s="16"/>
      <c r="K1805" s="17" t="s">
        <v>44</v>
      </c>
      <c r="L1805" s="14"/>
      <c r="M1805" s="14"/>
      <c r="N1805" s="14"/>
      <c r="O1805" s="11"/>
      <c r="P1805" s="11"/>
      <c r="Q1805" s="11"/>
      <c r="R1805" s="11"/>
      <c r="S1805" s="11"/>
      <c r="T1805" s="11"/>
      <c r="U1805" s="11"/>
      <c r="V1805" s="11"/>
      <c r="W1805" s="11"/>
      <c r="X1805" s="11"/>
      <c r="Y1805" s="11"/>
      <c r="Z1805" s="11"/>
      <c r="AA1805" s="11"/>
      <c r="AB1805" s="11"/>
      <c r="AC1805" s="11"/>
      <c r="AD1805" s="14"/>
      <c r="AE1805" s="11"/>
      <c r="AF1805" s="11"/>
      <c r="AG1805"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805" s="11" t="str">
        <f>IF(Tabella14[[#This Row],[WP]]&lt;&gt;"",VLOOKUP(AG1805,[1]!Table_WP_list[[WP_short]:[IPT]],3,FALSE),"")</f>
        <v>01 - Specialist Engineering</v>
      </c>
      <c r="AI1805" s="19"/>
      <c r="AJ1805" s="19"/>
    </row>
    <row r="1806" spans="1:36" ht="30" x14ac:dyDescent="0.25">
      <c r="A1806" s="20">
        <v>2907</v>
      </c>
      <c r="B1806" s="12" t="s">
        <v>2143</v>
      </c>
      <c r="C1806" s="11" t="s">
        <v>46</v>
      </c>
      <c r="D1806" s="11" t="s">
        <v>1148</v>
      </c>
      <c r="E1806" s="11" t="s">
        <v>2144</v>
      </c>
      <c r="F1806" s="34" t="s">
        <v>49</v>
      </c>
      <c r="G1806" s="33"/>
      <c r="H1806" s="14"/>
      <c r="I1806" s="20"/>
      <c r="J1806" s="16"/>
      <c r="K1806" s="17" t="s">
        <v>44</v>
      </c>
      <c r="L1806" s="14"/>
      <c r="M1806" s="24"/>
      <c r="N1806" s="24"/>
      <c r="O1806" s="11"/>
      <c r="P1806" s="11"/>
      <c r="Q1806" s="11"/>
      <c r="R1806" s="11"/>
      <c r="S1806" s="11"/>
      <c r="T1806" s="11"/>
      <c r="U1806" s="11"/>
      <c r="V1806" s="11"/>
      <c r="W1806" s="11"/>
      <c r="X1806" s="11"/>
      <c r="Y1806" s="11"/>
      <c r="Z1806" s="11"/>
      <c r="AA1806" s="11"/>
      <c r="AB1806" s="11"/>
      <c r="AC1806" s="11"/>
      <c r="AD1806" s="14"/>
      <c r="AE1806" s="11"/>
      <c r="AF1806" s="11"/>
      <c r="AG1806"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WPM12</v>
      </c>
      <c r="AH1806" s="11" t="str">
        <f>IF(Tabella14[[#This Row],[WP]]&lt;&gt;"",VLOOKUP(AG1806,[1]!Table_WP_list[[WP_short]:[IPT]],3,FALSE),"")</f>
        <v>01 - Specialist Engineering</v>
      </c>
      <c r="AI1806" s="19"/>
      <c r="AJ1806" s="19"/>
    </row>
    <row r="1807" spans="1:36" ht="150" x14ac:dyDescent="0.25">
      <c r="A1807" s="11">
        <v>3638</v>
      </c>
      <c r="B1807" s="12" t="s">
        <v>2145</v>
      </c>
      <c r="C1807" s="11" t="s">
        <v>46</v>
      </c>
      <c r="D1807" s="11" t="s">
        <v>1172</v>
      </c>
      <c r="E1807" s="11" t="s">
        <v>2146</v>
      </c>
      <c r="F1807" s="34" t="s">
        <v>49</v>
      </c>
      <c r="G1807" s="33"/>
      <c r="H1807" s="14"/>
      <c r="I1807" s="11" t="s">
        <v>58</v>
      </c>
      <c r="J1807" s="16"/>
      <c r="K1807" s="17" t="s">
        <v>44</v>
      </c>
      <c r="L1807" s="14"/>
      <c r="M1807" s="14"/>
      <c r="N1807" s="14"/>
      <c r="O1807" s="11"/>
      <c r="P1807" s="11"/>
      <c r="Q1807" s="11"/>
      <c r="R1807" s="11"/>
      <c r="S1807" s="11"/>
      <c r="T1807" s="11"/>
      <c r="U1807" s="11"/>
      <c r="V1807" s="11"/>
      <c r="W1807" s="11"/>
      <c r="X1807" s="11"/>
      <c r="Y1807" s="11"/>
      <c r="Z1807" s="11"/>
      <c r="AA1807" s="11"/>
      <c r="AB1807" s="11"/>
      <c r="AC1807" s="11"/>
      <c r="AD1807" s="14"/>
      <c r="AE1807" s="11"/>
      <c r="AF1807" s="11"/>
      <c r="AG1807"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807" s="11" t="str">
        <f>IF(Tabella14[[#This Row],[WP]]&lt;&gt;"",VLOOKUP(AG1807,[1]!Table_WP_list[[WP_short]:[IPT]],3,FALSE),"")</f>
        <v>01 - Specialist Engineering</v>
      </c>
      <c r="AI1807" s="19"/>
      <c r="AJ1807" s="19"/>
    </row>
    <row r="1808" spans="1:36" ht="90" x14ac:dyDescent="0.25">
      <c r="A1808" s="11">
        <v>3639</v>
      </c>
      <c r="B1808" s="12" t="s">
        <v>2147</v>
      </c>
      <c r="C1808" s="11" t="s">
        <v>46</v>
      </c>
      <c r="D1808" s="11" t="s">
        <v>1172</v>
      </c>
      <c r="E1808" s="11" t="s">
        <v>2148</v>
      </c>
      <c r="F1808" s="34" t="s">
        <v>49</v>
      </c>
      <c r="G1808" s="33"/>
      <c r="H1808" s="14"/>
      <c r="I1808" s="11" t="s">
        <v>58</v>
      </c>
      <c r="J1808" s="16"/>
      <c r="K1808" s="17" t="s">
        <v>44</v>
      </c>
      <c r="L1808" s="14"/>
      <c r="M1808" s="14"/>
      <c r="N1808" s="14"/>
      <c r="O1808" s="11"/>
      <c r="P1808" s="11"/>
      <c r="Q1808" s="11"/>
      <c r="R1808" s="11"/>
      <c r="S1808" s="11"/>
      <c r="T1808" s="11"/>
      <c r="U1808" s="11"/>
      <c r="V1808" s="11"/>
      <c r="W1808" s="11"/>
      <c r="X1808" s="11"/>
      <c r="Y1808" s="11"/>
      <c r="Z1808" s="11"/>
      <c r="AA1808" s="11"/>
      <c r="AB1808" s="11"/>
      <c r="AC1808" s="11"/>
      <c r="AD1808" s="14"/>
      <c r="AE1808" s="11"/>
      <c r="AF1808" s="11"/>
      <c r="AG1808"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808" s="11" t="str">
        <f>IF(Tabella14[[#This Row],[WP]]&lt;&gt;"",VLOOKUP(AG1808,[1]!Table_WP_list[[WP_short]:[IPT]],3,FALSE),"")</f>
        <v>01 - Specialist Engineering</v>
      </c>
      <c r="AI1808" s="19"/>
      <c r="AJ1808" s="19"/>
    </row>
    <row r="1809" spans="1:36" ht="60" x14ac:dyDescent="0.25">
      <c r="A1809" s="20">
        <v>3640</v>
      </c>
      <c r="B1809" s="12" t="s">
        <v>2149</v>
      </c>
      <c r="C1809" s="11" t="s">
        <v>46</v>
      </c>
      <c r="D1809" s="11" t="s">
        <v>1172</v>
      </c>
      <c r="E1809" s="11" t="s">
        <v>2150</v>
      </c>
      <c r="F1809" s="34" t="s">
        <v>49</v>
      </c>
      <c r="G1809" s="33"/>
      <c r="H1809" s="14"/>
      <c r="I1809" s="20" t="s">
        <v>58</v>
      </c>
      <c r="J1809" s="16"/>
      <c r="K1809" s="17" t="s">
        <v>44</v>
      </c>
      <c r="L1809" s="14"/>
      <c r="M1809" s="24"/>
      <c r="N1809" s="24"/>
      <c r="O1809" s="11"/>
      <c r="P1809" s="11"/>
      <c r="Q1809" s="11"/>
      <c r="R1809" s="11"/>
      <c r="S1809" s="11"/>
      <c r="T1809" s="11"/>
      <c r="U1809" s="11"/>
      <c r="V1809" s="11"/>
      <c r="W1809" s="11"/>
      <c r="X1809" s="11"/>
      <c r="Y1809" s="11"/>
      <c r="Z1809" s="11"/>
      <c r="AA1809" s="11"/>
      <c r="AB1809" s="11"/>
      <c r="AC1809" s="11"/>
      <c r="AD1809" s="14"/>
      <c r="AE1809" s="11"/>
      <c r="AF1809" s="11"/>
      <c r="AG1809"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809" s="11" t="str">
        <f>IF(Tabella14[[#This Row],[WP]]&lt;&gt;"",VLOOKUP(AG1809,[1]!Table_WP_list[[WP_short]:[IPT]],3,FALSE),"")</f>
        <v>01 - Specialist Engineering</v>
      </c>
      <c r="AI1809" s="19"/>
      <c r="AJ1809" s="19"/>
    </row>
    <row r="1810" spans="1:36" ht="30" x14ac:dyDescent="0.25">
      <c r="A1810" s="11">
        <v>3641</v>
      </c>
      <c r="B1810" s="12" t="s">
        <v>2151</v>
      </c>
      <c r="C1810" s="11" t="s">
        <v>46</v>
      </c>
      <c r="D1810" s="11" t="s">
        <v>1172</v>
      </c>
      <c r="E1810" s="11" t="s">
        <v>2152</v>
      </c>
      <c r="F1810" s="34" t="s">
        <v>49</v>
      </c>
      <c r="G1810" s="33"/>
      <c r="H1810" s="14"/>
      <c r="I1810" s="11" t="s">
        <v>58</v>
      </c>
      <c r="J1810" s="16"/>
      <c r="K1810" s="17" t="s">
        <v>44</v>
      </c>
      <c r="L1810" s="14"/>
      <c r="M1810" s="14"/>
      <c r="N1810" s="14"/>
      <c r="O1810" s="11"/>
      <c r="P1810" s="11"/>
      <c r="Q1810" s="11"/>
      <c r="R1810" s="11"/>
      <c r="S1810" s="11"/>
      <c r="T1810" s="11"/>
      <c r="U1810" s="11"/>
      <c r="V1810" s="11"/>
      <c r="W1810" s="11"/>
      <c r="X1810" s="11"/>
      <c r="Y1810" s="11"/>
      <c r="Z1810" s="11"/>
      <c r="AA1810" s="11"/>
      <c r="AB1810" s="11"/>
      <c r="AC1810" s="11"/>
      <c r="AD1810" s="14"/>
      <c r="AE1810" s="11"/>
      <c r="AF1810" s="11"/>
      <c r="AG1810"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810" s="11" t="str">
        <f>IF(Tabella14[[#This Row],[WP]]&lt;&gt;"",VLOOKUP(AG1810,[1]!Table_WP_list[[WP_short]:[IPT]],3,FALSE),"")</f>
        <v>01 - Specialist Engineering</v>
      </c>
      <c r="AI1810" s="19"/>
      <c r="AJ1810" s="19"/>
    </row>
    <row r="1811" spans="1:36" x14ac:dyDescent="0.25">
      <c r="A1811" s="11">
        <v>3643</v>
      </c>
      <c r="B1811" s="12" t="s">
        <v>2153</v>
      </c>
      <c r="C1811" s="11" t="s">
        <v>46</v>
      </c>
      <c r="D1811" s="11" t="s">
        <v>1172</v>
      </c>
      <c r="E1811" s="11" t="s">
        <v>2154</v>
      </c>
      <c r="F1811" s="34" t="s">
        <v>49</v>
      </c>
      <c r="G1811" s="33"/>
      <c r="H1811" s="14"/>
      <c r="I1811" s="11" t="s">
        <v>58</v>
      </c>
      <c r="J1811" s="16"/>
      <c r="K1811" s="17" t="s">
        <v>44</v>
      </c>
      <c r="L1811" s="14"/>
      <c r="M1811" s="14"/>
      <c r="N1811" s="14"/>
      <c r="O1811" s="11"/>
      <c r="P1811" s="11"/>
      <c r="Q1811" s="11"/>
      <c r="R1811" s="11"/>
      <c r="S1811" s="11"/>
      <c r="T1811" s="11"/>
      <c r="U1811" s="11"/>
      <c r="V1811" s="11"/>
      <c r="W1811" s="11"/>
      <c r="X1811" s="11"/>
      <c r="Y1811" s="11"/>
      <c r="Z1811" s="11"/>
      <c r="AA1811" s="11"/>
      <c r="AB1811" s="11"/>
      <c r="AC1811" s="11"/>
      <c r="AD1811" s="14"/>
      <c r="AE1811" s="11"/>
      <c r="AF1811" s="11"/>
      <c r="AG1811"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811" s="11" t="str">
        <f>IF(Tabella14[[#This Row],[WP]]&lt;&gt;"",VLOOKUP(AG1811,[1]!Table_WP_list[[WP_short]:[IPT]],3,FALSE),"")</f>
        <v>01 - Specialist Engineering</v>
      </c>
      <c r="AI1811" s="19"/>
      <c r="AJ1811" s="19"/>
    </row>
    <row r="1812" spans="1:36" ht="30" x14ac:dyDescent="0.25">
      <c r="A1812" s="20">
        <v>3644</v>
      </c>
      <c r="B1812" s="12" t="s">
        <v>2155</v>
      </c>
      <c r="C1812" s="11" t="s">
        <v>46</v>
      </c>
      <c r="D1812" s="11" t="s">
        <v>1172</v>
      </c>
      <c r="E1812" s="11" t="s">
        <v>2156</v>
      </c>
      <c r="F1812" s="34" t="s">
        <v>49</v>
      </c>
      <c r="G1812" s="33"/>
      <c r="H1812" s="14"/>
      <c r="I1812" s="20" t="s">
        <v>58</v>
      </c>
      <c r="J1812" s="16"/>
      <c r="K1812" s="17" t="s">
        <v>44</v>
      </c>
      <c r="L1812" s="14"/>
      <c r="M1812" s="24"/>
      <c r="N1812" s="24"/>
      <c r="O1812" s="11"/>
      <c r="P1812" s="11"/>
      <c r="Q1812" s="11"/>
      <c r="R1812" s="11"/>
      <c r="S1812" s="11"/>
      <c r="T1812" s="11"/>
      <c r="U1812" s="11"/>
      <c r="V1812" s="11"/>
      <c r="W1812" s="11"/>
      <c r="X1812" s="11"/>
      <c r="Y1812" s="11"/>
      <c r="Z1812" s="11"/>
      <c r="AA1812" s="11"/>
      <c r="AB1812" s="11"/>
      <c r="AC1812" s="11"/>
      <c r="AD1812" s="14"/>
      <c r="AE1812" s="11"/>
      <c r="AF1812" s="11"/>
      <c r="AG1812"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812" s="11" t="str">
        <f>IF(Tabella14[[#This Row],[WP]]&lt;&gt;"",VLOOKUP(AG1812,[1]!Table_WP_list[[WP_short]:[IPT]],3,FALSE),"")</f>
        <v>01 - Specialist Engineering</v>
      </c>
      <c r="AI1812" s="19"/>
      <c r="AJ1812" s="19"/>
    </row>
    <row r="1813" spans="1:36" ht="30" x14ac:dyDescent="0.25">
      <c r="A1813" s="11">
        <v>3645</v>
      </c>
      <c r="B1813" s="12" t="s">
        <v>2157</v>
      </c>
      <c r="C1813" s="11" t="s">
        <v>46</v>
      </c>
      <c r="D1813" s="11" t="s">
        <v>1172</v>
      </c>
      <c r="E1813" s="11" t="s">
        <v>2158</v>
      </c>
      <c r="F1813" s="34" t="s">
        <v>49</v>
      </c>
      <c r="G1813" s="33"/>
      <c r="H1813" s="14"/>
      <c r="I1813" s="11" t="s">
        <v>58</v>
      </c>
      <c r="J1813" s="16"/>
      <c r="K1813" s="17" t="s">
        <v>44</v>
      </c>
      <c r="L1813" s="14"/>
      <c r="M1813" s="14"/>
      <c r="N1813" s="14"/>
      <c r="O1813" s="11"/>
      <c r="P1813" s="11"/>
      <c r="Q1813" s="11"/>
      <c r="R1813" s="11"/>
      <c r="S1813" s="11"/>
      <c r="T1813" s="11"/>
      <c r="U1813" s="11"/>
      <c r="V1813" s="11"/>
      <c r="W1813" s="11"/>
      <c r="X1813" s="11"/>
      <c r="Y1813" s="11"/>
      <c r="Z1813" s="11"/>
      <c r="AA1813" s="11"/>
      <c r="AB1813" s="11"/>
      <c r="AC1813" s="11"/>
      <c r="AD1813" s="14"/>
      <c r="AE1813" s="11"/>
      <c r="AF1813" s="11"/>
      <c r="AG1813" s="15" t="str">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v>WPB04</v>
      </c>
      <c r="AH1813" s="11" t="str">
        <f>IF(Tabella14[[#This Row],[WP]]&lt;&gt;"",VLOOKUP(AG1813,[1]!Table_WP_list[[WP_short]:[IPT]],3,FALSE),"")</f>
        <v>01 - Specialist Engineering</v>
      </c>
      <c r="AI1813" s="19"/>
      <c r="AJ1813" s="19"/>
    </row>
    <row r="1814" spans="1:36" x14ac:dyDescent="0.25">
      <c r="A1814" s="26">
        <v>2211</v>
      </c>
      <c r="B1814" s="27"/>
      <c r="C1814" s="26"/>
      <c r="D1814" s="26"/>
      <c r="E1814" s="28" t="s">
        <v>40</v>
      </c>
      <c r="F1814" s="29"/>
      <c r="G1814" s="35"/>
      <c r="H1814" s="35"/>
      <c r="I1814" s="36"/>
      <c r="J1814" s="30"/>
      <c r="K1814" s="31" t="s">
        <v>44</v>
      </c>
      <c r="L1814" s="26"/>
      <c r="M1814" s="26"/>
      <c r="N1814" s="26"/>
      <c r="O1814" s="14"/>
      <c r="P1814" s="14"/>
      <c r="Q1814" s="14"/>
      <c r="R1814" s="11"/>
      <c r="S1814" s="14"/>
      <c r="T1814" s="11"/>
      <c r="U1814" s="11"/>
      <c r="V1814" s="11"/>
      <c r="W1814" s="11"/>
      <c r="X1814" s="14"/>
      <c r="Y1814" s="14"/>
      <c r="Z1814" s="14"/>
      <c r="AA1814" s="11"/>
      <c r="AB1814" s="14"/>
      <c r="AC1814" s="11"/>
      <c r="AD1814" s="11"/>
      <c r="AE1814" s="11"/>
      <c r="AF1814" s="11"/>
      <c r="AG18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14" s="11">
        <f>IF(Tabella14[[#This Row],[WP]]&lt;&gt;"",VLOOKUP(AG1814,[1]!Table_WP_list[[WP_short]:[IPT]],3,FALSE),"")</f>
      </c>
      <c r="AI1814" s="19"/>
      <c r="AJ1814" s="19"/>
    </row>
    <row r="1815" spans="1:36" x14ac:dyDescent="0.25">
      <c r="A1815" s="37">
        <v>2238</v>
      </c>
      <c r="B1815" s="27"/>
      <c r="C1815" s="26" t="s">
        <v>2159</v>
      </c>
      <c r="D1815" s="26" t="s">
        <v>40</v>
      </c>
      <c r="E1815" s="28" t="s">
        <v>53</v>
      </c>
      <c r="F1815" s="29"/>
      <c r="G1815" s="35"/>
      <c r="H1815" s="35"/>
      <c r="I1815" s="38"/>
      <c r="J1815" s="30"/>
      <c r="K1815" s="31" t="s">
        <v>44</v>
      </c>
      <c r="L1815" s="26"/>
      <c r="M1815" s="37"/>
      <c r="N1815" s="37"/>
      <c r="O1815" s="14"/>
      <c r="P1815" s="14"/>
      <c r="Q1815" s="14"/>
      <c r="R1815" s="11"/>
      <c r="S1815" s="14"/>
      <c r="T1815" s="11"/>
      <c r="U1815" s="11"/>
      <c r="V1815" s="11"/>
      <c r="W1815" s="11"/>
      <c r="X1815" s="14"/>
      <c r="Y1815" s="14"/>
      <c r="Z1815" s="14"/>
      <c r="AA1815" s="11"/>
      <c r="AB1815" s="14"/>
      <c r="AC1815" s="11"/>
      <c r="AD1815" s="11"/>
      <c r="AE1815" s="11"/>
      <c r="AF1815" s="11"/>
      <c r="AG181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15" s="11">
        <f>IF(Tabella14[[#This Row],[WP]]&lt;&gt;"",VLOOKUP(AG1815,[1]!Table_WP_list[[WP_short]:[IPT]],3,FALSE),"")</f>
      </c>
      <c r="AI1815" s="19"/>
      <c r="AJ1815" s="19"/>
    </row>
    <row r="1816" spans="1:36" x14ac:dyDescent="0.25">
      <c r="A1816" s="26">
        <v>2240</v>
      </c>
      <c r="B1816" s="27"/>
      <c r="C1816" s="26" t="s">
        <v>2159</v>
      </c>
      <c r="D1816" s="26" t="s">
        <v>40</v>
      </c>
      <c r="E1816" s="28" t="s">
        <v>2160</v>
      </c>
      <c r="F1816" s="29"/>
      <c r="G1816" s="35"/>
      <c r="H1816" s="35"/>
      <c r="I1816" s="36"/>
      <c r="J1816" s="30"/>
      <c r="K1816" s="31" t="s">
        <v>44</v>
      </c>
      <c r="L1816" s="26"/>
      <c r="M1816" s="26"/>
      <c r="N1816" s="26"/>
      <c r="O1816" s="14"/>
      <c r="P1816" s="14"/>
      <c r="Q1816" s="14"/>
      <c r="R1816" s="11"/>
      <c r="S1816" s="14"/>
      <c r="T1816" s="11"/>
      <c r="U1816" s="11"/>
      <c r="V1816" s="11"/>
      <c r="W1816" s="11"/>
      <c r="X1816" s="14"/>
      <c r="Y1816" s="14"/>
      <c r="Z1816" s="14"/>
      <c r="AA1816" s="11"/>
      <c r="AB1816" s="14"/>
      <c r="AC1816" s="11"/>
      <c r="AD1816" s="11"/>
      <c r="AE1816" s="11"/>
      <c r="AF1816" s="11"/>
      <c r="AG181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16" s="11">
        <f>IF(Tabella14[[#This Row],[WP]]&lt;&gt;"",VLOOKUP(AG1816,[1]!Table_WP_list[[WP_short]:[IPT]],3,FALSE),"")</f>
      </c>
      <c r="AI1816" s="19"/>
      <c r="AJ1816" s="19"/>
    </row>
    <row r="1817" spans="1:36" x14ac:dyDescent="0.25">
      <c r="A1817" s="26">
        <v>2241</v>
      </c>
      <c r="B1817" s="27"/>
      <c r="C1817" s="26" t="s">
        <v>2159</v>
      </c>
      <c r="D1817" s="26" t="s">
        <v>2160</v>
      </c>
      <c r="E1817" s="28" t="s">
        <v>64</v>
      </c>
      <c r="F1817" s="29"/>
      <c r="G1817" s="29"/>
      <c r="H1817" s="29"/>
      <c r="I1817" s="26"/>
      <c r="J1817" s="30"/>
      <c r="K1817" s="31" t="s">
        <v>44</v>
      </c>
      <c r="L1817" s="26"/>
      <c r="M1817" s="26"/>
      <c r="N1817" s="26"/>
      <c r="O1817" s="14"/>
      <c r="P1817" s="14"/>
      <c r="Q1817" s="14"/>
      <c r="R1817" s="11"/>
      <c r="S1817" s="14"/>
      <c r="T1817" s="11"/>
      <c r="U1817" s="11"/>
      <c r="V1817" s="11"/>
      <c r="W1817" s="11"/>
      <c r="X1817" s="14"/>
      <c r="Y1817" s="14"/>
      <c r="Z1817" s="14"/>
      <c r="AA1817" s="11"/>
      <c r="AB1817" s="14"/>
      <c r="AC1817" s="11"/>
      <c r="AD1817" s="11"/>
      <c r="AE1817" s="11"/>
      <c r="AF1817" s="11"/>
      <c r="AG181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17" s="11">
        <f>IF(Tabella14[[#This Row],[WP]]&lt;&gt;"",VLOOKUP(AG1817,[1]!Table_WP_list[[WP_short]:[IPT]],3,FALSE),"")</f>
      </c>
      <c r="AI1817" s="19"/>
      <c r="AJ1817" s="19"/>
    </row>
    <row r="1818" spans="1:36" x14ac:dyDescent="0.25">
      <c r="A1818" s="37">
        <v>2268</v>
      </c>
      <c r="B1818" s="27"/>
      <c r="C1818" s="26" t="s">
        <v>2159</v>
      </c>
      <c r="D1818" s="26" t="s">
        <v>2160</v>
      </c>
      <c r="E1818" s="28" t="s">
        <v>94</v>
      </c>
      <c r="F1818" s="29"/>
      <c r="G1818" s="29"/>
      <c r="H1818" s="29"/>
      <c r="I1818" s="37"/>
      <c r="J1818" s="30"/>
      <c r="K1818" s="31" t="s">
        <v>44</v>
      </c>
      <c r="L1818" s="26"/>
      <c r="M1818" s="37"/>
      <c r="N1818" s="37"/>
      <c r="O1818" s="14"/>
      <c r="P1818" s="14"/>
      <c r="Q1818" s="14"/>
      <c r="R1818" s="11"/>
      <c r="S1818" s="14"/>
      <c r="T1818" s="11"/>
      <c r="U1818" s="11"/>
      <c r="V1818" s="11"/>
      <c r="W1818" s="11"/>
      <c r="X1818" s="14"/>
      <c r="Y1818" s="14"/>
      <c r="Z1818" s="14"/>
      <c r="AA1818" s="11"/>
      <c r="AB1818" s="14"/>
      <c r="AC1818" s="11"/>
      <c r="AD1818" s="11"/>
      <c r="AE1818" s="11"/>
      <c r="AF1818" s="11"/>
      <c r="AG181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18" s="11">
        <f>IF(Tabella14[[#This Row],[WP]]&lt;&gt;"",VLOOKUP(AG1818,[1]!Table_WP_list[[WP_short]:[IPT]],3,FALSE),"")</f>
      </c>
      <c r="AI1818" s="19"/>
      <c r="AJ1818" s="19"/>
    </row>
    <row r="1819" spans="1:36" ht="30" x14ac:dyDescent="0.25">
      <c r="A1819" s="26">
        <v>2270</v>
      </c>
      <c r="B1819" s="27"/>
      <c r="C1819" s="26" t="s">
        <v>2159</v>
      </c>
      <c r="D1819" s="26" t="s">
        <v>94</v>
      </c>
      <c r="E1819" s="28" t="s">
        <v>99</v>
      </c>
      <c r="F1819" s="29"/>
      <c r="G1819" s="29"/>
      <c r="H1819" s="29"/>
      <c r="I1819" s="26"/>
      <c r="J1819" s="30"/>
      <c r="K1819" s="31" t="s">
        <v>44</v>
      </c>
      <c r="L1819" s="26"/>
      <c r="M1819" s="26"/>
      <c r="N1819" s="26"/>
      <c r="O1819" s="14"/>
      <c r="P1819" s="14"/>
      <c r="Q1819" s="14"/>
      <c r="R1819" s="11"/>
      <c r="S1819" s="14"/>
      <c r="T1819" s="11"/>
      <c r="U1819" s="11"/>
      <c r="V1819" s="11"/>
      <c r="W1819" s="11"/>
      <c r="X1819" s="14"/>
      <c r="Y1819" s="14"/>
      <c r="Z1819" s="14"/>
      <c r="AA1819" s="11"/>
      <c r="AB1819" s="14"/>
      <c r="AC1819" s="11"/>
      <c r="AD1819" s="11"/>
      <c r="AE1819" s="11"/>
      <c r="AF1819" s="11"/>
      <c r="AG181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19" s="11">
        <f>IF(Tabella14[[#This Row],[WP]]&lt;&gt;"",VLOOKUP(AG1819,[1]!Table_WP_list[[WP_short]:[IPT]],3,FALSE),"")</f>
      </c>
      <c r="AI1819" s="19"/>
      <c r="AJ1819" s="19"/>
    </row>
    <row r="1820" spans="1:36" ht="30" x14ac:dyDescent="0.25">
      <c r="A1820" s="26">
        <v>2278</v>
      </c>
      <c r="B1820" s="27"/>
      <c r="C1820" s="26" t="s">
        <v>2159</v>
      </c>
      <c r="D1820" s="26" t="s">
        <v>94</v>
      </c>
      <c r="E1820" s="28" t="s">
        <v>111</v>
      </c>
      <c r="F1820" s="29"/>
      <c r="G1820" s="29"/>
      <c r="H1820" s="29"/>
      <c r="I1820" s="26"/>
      <c r="J1820" s="30"/>
      <c r="K1820" s="31" t="s">
        <v>44</v>
      </c>
      <c r="L1820" s="26"/>
      <c r="M1820" s="26"/>
      <c r="N1820" s="26"/>
      <c r="O1820" s="14"/>
      <c r="P1820" s="14"/>
      <c r="Q1820" s="14"/>
      <c r="R1820" s="11"/>
      <c r="S1820" s="14"/>
      <c r="T1820" s="11"/>
      <c r="U1820" s="11"/>
      <c r="V1820" s="11"/>
      <c r="W1820" s="11"/>
      <c r="X1820" s="14"/>
      <c r="Y1820" s="14"/>
      <c r="Z1820" s="14"/>
      <c r="AA1820" s="11"/>
      <c r="AB1820" s="14"/>
      <c r="AC1820" s="11"/>
      <c r="AD1820" s="11"/>
      <c r="AE1820" s="11"/>
      <c r="AF1820" s="11"/>
      <c r="AG182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20" s="11">
        <f>IF(Tabella14[[#This Row],[WP]]&lt;&gt;"",VLOOKUP(AG1820,[1]!Table_WP_list[[WP_short]:[IPT]],3,FALSE),"")</f>
      </c>
      <c r="AI1820" s="19"/>
      <c r="AJ1820" s="19"/>
    </row>
    <row r="1821" spans="1:36" x14ac:dyDescent="0.25">
      <c r="A1821" s="37">
        <v>2340</v>
      </c>
      <c r="B1821" s="27"/>
      <c r="C1821" s="26" t="s">
        <v>2159</v>
      </c>
      <c r="D1821" s="26" t="s">
        <v>40</v>
      </c>
      <c r="E1821" s="28" t="s">
        <v>2161</v>
      </c>
      <c r="F1821" s="29"/>
      <c r="G1821" s="29"/>
      <c r="H1821" s="29"/>
      <c r="I1821" s="37"/>
      <c r="J1821" s="30"/>
      <c r="K1821" s="31" t="s">
        <v>44</v>
      </c>
      <c r="L1821" s="26"/>
      <c r="M1821" s="37"/>
      <c r="N1821" s="37"/>
      <c r="O1821" s="14"/>
      <c r="P1821" s="14"/>
      <c r="Q1821" s="14"/>
      <c r="R1821" s="11"/>
      <c r="S1821" s="14"/>
      <c r="T1821" s="11"/>
      <c r="U1821" s="11"/>
      <c r="V1821" s="11"/>
      <c r="W1821" s="11"/>
      <c r="X1821" s="14"/>
      <c r="Y1821" s="14"/>
      <c r="Z1821" s="14"/>
      <c r="AA1821" s="11"/>
      <c r="AB1821" s="14"/>
      <c r="AC1821" s="11"/>
      <c r="AD1821" s="11"/>
      <c r="AE1821" s="11"/>
      <c r="AF1821" s="11"/>
      <c r="AG182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21" s="11">
        <f>IF(Tabella14[[#This Row],[WP]]&lt;&gt;"",VLOOKUP(AG1821,[1]!Table_WP_list[[WP_short]:[IPT]],3,FALSE),"")</f>
      </c>
      <c r="AI1821" s="19"/>
      <c r="AJ1821" s="19"/>
    </row>
    <row r="1822" spans="1:36" x14ac:dyDescent="0.25">
      <c r="A1822" s="26">
        <v>2212</v>
      </c>
      <c r="B1822" s="27"/>
      <c r="C1822" s="26"/>
      <c r="D1822" s="26"/>
      <c r="E1822" s="28" t="s">
        <v>177</v>
      </c>
      <c r="F1822" s="29"/>
      <c r="G1822" s="29"/>
      <c r="H1822" s="29"/>
      <c r="I1822" s="26"/>
      <c r="J1822" s="30"/>
      <c r="K1822" s="31" t="s">
        <v>44</v>
      </c>
      <c r="L1822" s="26"/>
      <c r="M1822" s="26"/>
      <c r="N1822" s="26"/>
      <c r="O1822" s="14"/>
      <c r="P1822" s="14"/>
      <c r="Q1822" s="14"/>
      <c r="R1822" s="11"/>
      <c r="S1822" s="14"/>
      <c r="T1822" s="11"/>
      <c r="U1822" s="11"/>
      <c r="V1822" s="11"/>
      <c r="W1822" s="11"/>
      <c r="X1822" s="14"/>
      <c r="Y1822" s="14"/>
      <c r="Z1822" s="14"/>
      <c r="AA1822" s="11"/>
      <c r="AB1822" s="14"/>
      <c r="AC1822" s="11"/>
      <c r="AD1822" s="11"/>
      <c r="AE1822" s="11"/>
      <c r="AF1822" s="11"/>
      <c r="AG182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22" s="11">
        <f>IF(Tabella14[[#This Row],[WP]]&lt;&gt;"",VLOOKUP(AG1822,[1]!Table_WP_list[[WP_short]:[IPT]],3,FALSE),"")</f>
      </c>
      <c r="AI1822" s="19"/>
      <c r="AJ1822" s="19"/>
    </row>
    <row r="1823" spans="1:36" ht="30" x14ac:dyDescent="0.25">
      <c r="A1823" s="26">
        <v>2345</v>
      </c>
      <c r="B1823" s="27"/>
      <c r="C1823" s="26" t="s">
        <v>2159</v>
      </c>
      <c r="D1823" s="26" t="s">
        <v>177</v>
      </c>
      <c r="E1823" s="28" t="s">
        <v>190</v>
      </c>
      <c r="F1823" s="29"/>
      <c r="G1823" s="29"/>
      <c r="H1823" s="29"/>
      <c r="I1823" s="26"/>
      <c r="J1823" s="30"/>
      <c r="K1823" s="31" t="s">
        <v>44</v>
      </c>
      <c r="L1823" s="26"/>
      <c r="M1823" s="26"/>
      <c r="N1823" s="26"/>
      <c r="O1823" s="14"/>
      <c r="P1823" s="14"/>
      <c r="Q1823" s="14"/>
      <c r="R1823" s="11"/>
      <c r="S1823" s="14"/>
      <c r="T1823" s="11"/>
      <c r="U1823" s="11"/>
      <c r="V1823" s="11"/>
      <c r="W1823" s="11"/>
      <c r="X1823" s="14"/>
      <c r="Y1823" s="14"/>
      <c r="Z1823" s="14"/>
      <c r="AA1823" s="11"/>
      <c r="AB1823" s="14"/>
      <c r="AC1823" s="11"/>
      <c r="AD1823" s="11"/>
      <c r="AE1823" s="11"/>
      <c r="AF1823" s="11"/>
      <c r="AG182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23" s="11">
        <f>IF(Tabella14[[#This Row],[WP]]&lt;&gt;"",VLOOKUP(AG1823,[1]!Table_WP_list[[WP_short]:[IPT]],3,FALSE),"")</f>
      </c>
      <c r="AI1823" s="19"/>
      <c r="AJ1823" s="19"/>
    </row>
    <row r="1824" spans="1:36" ht="30" x14ac:dyDescent="0.25">
      <c r="A1824" s="37">
        <v>2347</v>
      </c>
      <c r="B1824" s="27"/>
      <c r="C1824" s="26" t="s">
        <v>2159</v>
      </c>
      <c r="D1824" s="26" t="s">
        <v>177</v>
      </c>
      <c r="E1824" s="28" t="s">
        <v>193</v>
      </c>
      <c r="F1824" s="29"/>
      <c r="G1824" s="29"/>
      <c r="H1824" s="29"/>
      <c r="I1824" s="37"/>
      <c r="J1824" s="30"/>
      <c r="K1824" s="31" t="s">
        <v>44</v>
      </c>
      <c r="L1824" s="26"/>
      <c r="M1824" s="37"/>
      <c r="N1824" s="37"/>
      <c r="O1824" s="14"/>
      <c r="P1824" s="14"/>
      <c r="Q1824" s="14"/>
      <c r="R1824" s="11"/>
      <c r="S1824" s="14"/>
      <c r="T1824" s="11"/>
      <c r="U1824" s="11"/>
      <c r="V1824" s="11"/>
      <c r="W1824" s="11"/>
      <c r="X1824" s="14"/>
      <c r="Y1824" s="14"/>
      <c r="Z1824" s="14"/>
      <c r="AA1824" s="11"/>
      <c r="AB1824" s="14"/>
      <c r="AC1824" s="11"/>
      <c r="AD1824" s="11"/>
      <c r="AE1824" s="11"/>
      <c r="AF1824" s="11"/>
      <c r="AG18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24" s="11">
        <f>IF(Tabella14[[#This Row],[WP]]&lt;&gt;"",VLOOKUP(AG1824,[1]!Table_WP_list[[WP_short]:[IPT]],3,FALSE),"")</f>
      </c>
      <c r="AI1824" s="19"/>
      <c r="AJ1824" s="19"/>
    </row>
    <row r="1825" spans="1:36" x14ac:dyDescent="0.25">
      <c r="A1825" s="26">
        <v>2350</v>
      </c>
      <c r="B1825" s="27"/>
      <c r="C1825" s="26" t="s">
        <v>2159</v>
      </c>
      <c r="D1825" s="26" t="s">
        <v>193</v>
      </c>
      <c r="E1825" s="28" t="s">
        <v>2162</v>
      </c>
      <c r="F1825" s="29"/>
      <c r="G1825" s="29"/>
      <c r="H1825" s="29"/>
      <c r="I1825" s="26"/>
      <c r="J1825" s="30"/>
      <c r="K1825" s="31" t="s">
        <v>44</v>
      </c>
      <c r="L1825" s="26"/>
      <c r="M1825" s="26"/>
      <c r="N1825" s="26"/>
      <c r="O1825" s="14"/>
      <c r="P1825" s="14"/>
      <c r="Q1825" s="14"/>
      <c r="R1825" s="11"/>
      <c r="S1825" s="14"/>
      <c r="T1825" s="11"/>
      <c r="U1825" s="11"/>
      <c r="V1825" s="11"/>
      <c r="W1825" s="11"/>
      <c r="X1825" s="14"/>
      <c r="Y1825" s="14"/>
      <c r="Z1825" s="14"/>
      <c r="AA1825" s="11"/>
      <c r="AB1825" s="14"/>
      <c r="AC1825" s="11"/>
      <c r="AD1825" s="11"/>
      <c r="AE1825" s="11"/>
      <c r="AF1825" s="11"/>
      <c r="AG182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25" s="11">
        <f>IF(Tabella14[[#This Row],[WP]]&lt;&gt;"",VLOOKUP(AG1825,[1]!Table_WP_list[[WP_short]:[IPT]],3,FALSE),"")</f>
      </c>
      <c r="AI1825" s="19"/>
      <c r="AJ1825" s="19"/>
    </row>
    <row r="1826" spans="1:36" ht="30" x14ac:dyDescent="0.25">
      <c r="A1826" s="26">
        <v>2351</v>
      </c>
      <c r="B1826" s="27"/>
      <c r="C1826" s="26" t="s">
        <v>2159</v>
      </c>
      <c r="D1826" s="26" t="s">
        <v>2162</v>
      </c>
      <c r="E1826" s="28" t="s">
        <v>203</v>
      </c>
      <c r="F1826" s="29"/>
      <c r="G1826" s="29"/>
      <c r="H1826" s="29"/>
      <c r="I1826" s="26"/>
      <c r="J1826" s="30"/>
      <c r="K1826" s="31" t="s">
        <v>44</v>
      </c>
      <c r="L1826" s="26"/>
      <c r="M1826" s="26"/>
      <c r="N1826" s="26"/>
      <c r="O1826" s="14"/>
      <c r="P1826" s="14"/>
      <c r="Q1826" s="14"/>
      <c r="R1826" s="11"/>
      <c r="S1826" s="14"/>
      <c r="T1826" s="11"/>
      <c r="U1826" s="11"/>
      <c r="V1826" s="11"/>
      <c r="W1826" s="11"/>
      <c r="X1826" s="14"/>
      <c r="Y1826" s="14"/>
      <c r="Z1826" s="14"/>
      <c r="AA1826" s="11"/>
      <c r="AB1826" s="14"/>
      <c r="AC1826" s="11"/>
      <c r="AD1826" s="11"/>
      <c r="AE1826" s="11"/>
      <c r="AF1826" s="11"/>
      <c r="AG182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26" s="11">
        <f>IF(Tabella14[[#This Row],[WP]]&lt;&gt;"",VLOOKUP(AG1826,[1]!Table_WP_list[[WP_short]:[IPT]],3,FALSE),"")</f>
      </c>
      <c r="AI1826" s="19"/>
      <c r="AJ1826" s="19"/>
    </row>
    <row r="1827" spans="1:36" x14ac:dyDescent="0.25">
      <c r="A1827" s="37">
        <v>2358</v>
      </c>
      <c r="B1827" s="27"/>
      <c r="C1827" s="26" t="s">
        <v>2159</v>
      </c>
      <c r="D1827" s="26" t="s">
        <v>193</v>
      </c>
      <c r="E1827" s="28" t="s">
        <v>217</v>
      </c>
      <c r="F1827" s="29"/>
      <c r="G1827" s="29"/>
      <c r="H1827" s="29"/>
      <c r="I1827" s="37"/>
      <c r="J1827" s="30"/>
      <c r="K1827" s="31" t="s">
        <v>44</v>
      </c>
      <c r="L1827" s="26"/>
      <c r="M1827" s="37"/>
      <c r="N1827" s="37"/>
      <c r="O1827" s="14"/>
      <c r="P1827" s="14"/>
      <c r="Q1827" s="14"/>
      <c r="R1827" s="11"/>
      <c r="S1827" s="14"/>
      <c r="T1827" s="11"/>
      <c r="U1827" s="11"/>
      <c r="V1827" s="11"/>
      <c r="W1827" s="11"/>
      <c r="X1827" s="14"/>
      <c r="Y1827" s="14"/>
      <c r="Z1827" s="14"/>
      <c r="AA1827" s="11"/>
      <c r="AB1827" s="14"/>
      <c r="AC1827" s="11"/>
      <c r="AD1827" s="11"/>
      <c r="AE1827" s="11"/>
      <c r="AF1827" s="11"/>
      <c r="AG182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27" s="11">
        <f>IF(Tabella14[[#This Row],[WP]]&lt;&gt;"",VLOOKUP(AG1827,[1]!Table_WP_list[[WP_short]:[IPT]],3,FALSE),"")</f>
      </c>
      <c r="AI1827" s="19"/>
      <c r="AJ1827" s="19"/>
    </row>
    <row r="1828" spans="1:36" ht="30" x14ac:dyDescent="0.25">
      <c r="A1828" s="26">
        <v>2360</v>
      </c>
      <c r="B1828" s="27"/>
      <c r="C1828" s="26" t="s">
        <v>2159</v>
      </c>
      <c r="D1828" s="26" t="s">
        <v>177</v>
      </c>
      <c r="E1828" s="28" t="s">
        <v>2163</v>
      </c>
      <c r="F1828" s="29"/>
      <c r="G1828" s="29"/>
      <c r="H1828" s="29"/>
      <c r="I1828" s="26"/>
      <c r="J1828" s="30"/>
      <c r="K1828" s="31" t="s">
        <v>44</v>
      </c>
      <c r="L1828" s="26"/>
      <c r="M1828" s="26"/>
      <c r="N1828" s="26"/>
      <c r="O1828" s="14"/>
      <c r="P1828" s="14"/>
      <c r="Q1828" s="14"/>
      <c r="R1828" s="11"/>
      <c r="S1828" s="14"/>
      <c r="T1828" s="11"/>
      <c r="U1828" s="11"/>
      <c r="V1828" s="11"/>
      <c r="W1828" s="11"/>
      <c r="X1828" s="14"/>
      <c r="Y1828" s="14"/>
      <c r="Z1828" s="14"/>
      <c r="AA1828" s="11"/>
      <c r="AB1828" s="14"/>
      <c r="AC1828" s="11"/>
      <c r="AD1828" s="11"/>
      <c r="AE1828" s="11"/>
      <c r="AF1828" s="11"/>
      <c r="AG18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28" s="11">
        <f>IF(Tabella14[[#This Row],[WP]]&lt;&gt;"",VLOOKUP(AG1828,[1]!Table_WP_list[[WP_short]:[IPT]],3,FALSE),"")</f>
      </c>
      <c r="AI1828" s="19"/>
      <c r="AJ1828" s="19"/>
    </row>
    <row r="1829" spans="1:36" x14ac:dyDescent="0.25">
      <c r="A1829" s="26">
        <v>2213</v>
      </c>
      <c r="B1829" s="27"/>
      <c r="C1829" s="26"/>
      <c r="D1829" s="26"/>
      <c r="E1829" s="28" t="s">
        <v>225</v>
      </c>
      <c r="F1829" s="29"/>
      <c r="G1829" s="29"/>
      <c r="H1829" s="29"/>
      <c r="I1829" s="26"/>
      <c r="J1829" s="30"/>
      <c r="K1829" s="31" t="s">
        <v>44</v>
      </c>
      <c r="L1829" s="26"/>
      <c r="M1829" s="26"/>
      <c r="N1829" s="26"/>
      <c r="O1829" s="14"/>
      <c r="P1829" s="14"/>
      <c r="Q1829" s="14"/>
      <c r="R1829" s="11"/>
      <c r="S1829" s="14"/>
      <c r="T1829" s="11"/>
      <c r="U1829" s="11"/>
      <c r="V1829" s="11"/>
      <c r="W1829" s="11"/>
      <c r="X1829" s="14"/>
      <c r="Y1829" s="14"/>
      <c r="Z1829" s="14"/>
      <c r="AA1829" s="11"/>
      <c r="AB1829" s="14"/>
      <c r="AC1829" s="11"/>
      <c r="AD1829" s="11"/>
      <c r="AE1829" s="11"/>
      <c r="AF1829" s="11"/>
      <c r="AG182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29" s="11">
        <f>IF(Tabella14[[#This Row],[WP]]&lt;&gt;"",VLOOKUP(AG1829,[1]!Table_WP_list[[WP_short]:[IPT]],3,FALSE),"")</f>
      </c>
      <c r="AI1829" s="19"/>
      <c r="AJ1829" s="19"/>
    </row>
    <row r="1830" spans="1:36" x14ac:dyDescent="0.25">
      <c r="A1830" s="37">
        <v>2214</v>
      </c>
      <c r="B1830" s="27"/>
      <c r="C1830" s="26"/>
      <c r="D1830" s="26"/>
      <c r="E1830" s="28" t="s">
        <v>2164</v>
      </c>
      <c r="F1830" s="29"/>
      <c r="G1830" s="29"/>
      <c r="H1830" s="29"/>
      <c r="I1830" s="37"/>
      <c r="J1830" s="30"/>
      <c r="K1830" s="31" t="s">
        <v>44</v>
      </c>
      <c r="L1830" s="26"/>
      <c r="M1830" s="37"/>
      <c r="N1830" s="37"/>
      <c r="O1830" s="14"/>
      <c r="P1830" s="14"/>
      <c r="Q1830" s="14"/>
      <c r="R1830" s="11"/>
      <c r="S1830" s="14"/>
      <c r="T1830" s="11"/>
      <c r="U1830" s="11"/>
      <c r="V1830" s="11"/>
      <c r="W1830" s="11"/>
      <c r="X1830" s="14"/>
      <c r="Y1830" s="14"/>
      <c r="Z1830" s="14"/>
      <c r="AA1830" s="11"/>
      <c r="AB1830" s="14"/>
      <c r="AC1830" s="11"/>
      <c r="AD1830" s="11"/>
      <c r="AE1830" s="11"/>
      <c r="AF1830" s="11"/>
      <c r="AG183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30" s="11">
        <f>IF(Tabella14[[#This Row],[WP]]&lt;&gt;"",VLOOKUP(AG1830,[1]!Table_WP_list[[WP_short]:[IPT]],3,FALSE),"")</f>
      </c>
      <c r="AI1830" s="19"/>
      <c r="AJ1830" s="19"/>
    </row>
    <row r="1831" spans="1:36" x14ac:dyDescent="0.25">
      <c r="A1831" s="26">
        <v>2366</v>
      </c>
      <c r="B1831" s="27"/>
      <c r="C1831" s="26" t="s">
        <v>2159</v>
      </c>
      <c r="D1831" s="26" t="s">
        <v>2164</v>
      </c>
      <c r="E1831" s="28" t="s">
        <v>236</v>
      </c>
      <c r="F1831" s="29"/>
      <c r="G1831" s="29"/>
      <c r="H1831" s="29"/>
      <c r="I1831" s="26"/>
      <c r="J1831" s="30"/>
      <c r="K1831" s="31" t="s">
        <v>44</v>
      </c>
      <c r="L1831" s="26"/>
      <c r="M1831" s="26"/>
      <c r="N1831" s="26"/>
      <c r="O1831" s="14"/>
      <c r="P1831" s="14"/>
      <c r="Q1831" s="14"/>
      <c r="R1831" s="11"/>
      <c r="S1831" s="14"/>
      <c r="T1831" s="11"/>
      <c r="U1831" s="11"/>
      <c r="V1831" s="11"/>
      <c r="W1831" s="11"/>
      <c r="X1831" s="14"/>
      <c r="Y1831" s="14"/>
      <c r="Z1831" s="14"/>
      <c r="AA1831" s="11"/>
      <c r="AB1831" s="14"/>
      <c r="AC1831" s="11"/>
      <c r="AD1831" s="11"/>
      <c r="AE1831" s="11"/>
      <c r="AF1831" s="11"/>
      <c r="AG183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31" s="11">
        <f>IF(Tabella14[[#This Row],[WP]]&lt;&gt;"",VLOOKUP(AG1831,[1]!Table_WP_list[[WP_short]:[IPT]],3,FALSE),"")</f>
      </c>
      <c r="AI1831" s="19"/>
      <c r="AJ1831" s="19"/>
    </row>
    <row r="1832" spans="1:36" x14ac:dyDescent="0.25">
      <c r="A1832" s="26">
        <v>2405</v>
      </c>
      <c r="B1832" s="27"/>
      <c r="C1832" s="26" t="s">
        <v>2159</v>
      </c>
      <c r="D1832" s="26" t="s">
        <v>2164</v>
      </c>
      <c r="E1832" s="28" t="s">
        <v>2165</v>
      </c>
      <c r="F1832" s="26"/>
      <c r="G1832" s="29"/>
      <c r="H1832" s="29"/>
      <c r="I1832" s="26"/>
      <c r="J1832" s="30"/>
      <c r="K1832" s="31" t="s">
        <v>44</v>
      </c>
      <c r="L1832" s="29"/>
      <c r="M1832" s="29"/>
      <c r="N1832" s="29"/>
      <c r="O1832" s="11"/>
      <c r="P1832" s="11"/>
      <c r="Q1832" s="11"/>
      <c r="R1832" s="11"/>
      <c r="S1832" s="11"/>
      <c r="T1832" s="11"/>
      <c r="U1832" s="11"/>
      <c r="V1832" s="11"/>
      <c r="W1832" s="11"/>
      <c r="X1832" s="11"/>
      <c r="Y1832" s="11"/>
      <c r="Z1832" s="11"/>
      <c r="AA1832" s="11"/>
      <c r="AB1832" s="11"/>
      <c r="AC1832" s="11"/>
      <c r="AD1832" s="14"/>
      <c r="AE1832" s="11"/>
      <c r="AF1832" s="11"/>
      <c r="AG18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32" s="11">
        <f>IF(Tabella14[[#This Row],[WP]]&lt;&gt;"",VLOOKUP(AG1832,[1]!Table_WP_list[[WP_short]:[IPT]],3,FALSE),"")</f>
      </c>
      <c r="AI1832" s="19"/>
      <c r="AJ1832" s="19"/>
    </row>
    <row r="1833" spans="1:36" ht="30" x14ac:dyDescent="0.25">
      <c r="A1833" s="37">
        <v>2406</v>
      </c>
      <c r="B1833" s="27"/>
      <c r="C1833" s="26" t="s">
        <v>2159</v>
      </c>
      <c r="D1833" s="26" t="s">
        <v>2165</v>
      </c>
      <c r="E1833" s="28" t="s">
        <v>306</v>
      </c>
      <c r="F1833" s="26"/>
      <c r="G1833" s="29"/>
      <c r="H1833" s="29"/>
      <c r="I1833" s="37"/>
      <c r="J1833" s="30"/>
      <c r="K1833" s="31" t="s">
        <v>44</v>
      </c>
      <c r="L1833" s="29"/>
      <c r="M1833" s="39"/>
      <c r="N1833" s="39"/>
      <c r="O1833" s="11"/>
      <c r="P1833" s="11"/>
      <c r="Q1833" s="11"/>
      <c r="R1833" s="11"/>
      <c r="S1833" s="11"/>
      <c r="T1833" s="11"/>
      <c r="U1833" s="11"/>
      <c r="V1833" s="11"/>
      <c r="W1833" s="11"/>
      <c r="X1833" s="11"/>
      <c r="Y1833" s="11"/>
      <c r="Z1833" s="11"/>
      <c r="AA1833" s="11"/>
      <c r="AB1833" s="11"/>
      <c r="AC1833" s="11"/>
      <c r="AD1833" s="14"/>
      <c r="AE1833" s="11"/>
      <c r="AF1833" s="11"/>
      <c r="AG18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33" s="11">
        <f>IF(Tabella14[[#This Row],[WP]]&lt;&gt;"",VLOOKUP(AG1833,[1]!Table_WP_list[[WP_short]:[IPT]],3,FALSE),"")</f>
      </c>
      <c r="AI1833" s="19"/>
      <c r="AJ1833" s="19"/>
    </row>
    <row r="1834" spans="1:36" ht="30" x14ac:dyDescent="0.25">
      <c r="A1834" s="26">
        <v>2409</v>
      </c>
      <c r="B1834" s="27"/>
      <c r="C1834" s="26" t="s">
        <v>2159</v>
      </c>
      <c r="D1834" s="26" t="s">
        <v>2165</v>
      </c>
      <c r="E1834" s="28" t="s">
        <v>2166</v>
      </c>
      <c r="F1834" s="26"/>
      <c r="G1834" s="29"/>
      <c r="H1834" s="29"/>
      <c r="I1834" s="26"/>
      <c r="J1834" s="30"/>
      <c r="K1834" s="31" t="s">
        <v>44</v>
      </c>
      <c r="L1834" s="29"/>
      <c r="M1834" s="29"/>
      <c r="N1834" s="29"/>
      <c r="O1834" s="11"/>
      <c r="P1834" s="11"/>
      <c r="Q1834" s="11"/>
      <c r="R1834" s="11"/>
      <c r="S1834" s="11"/>
      <c r="T1834" s="11"/>
      <c r="U1834" s="11"/>
      <c r="V1834" s="11"/>
      <c r="W1834" s="11"/>
      <c r="X1834" s="11"/>
      <c r="Y1834" s="11"/>
      <c r="Z1834" s="11"/>
      <c r="AA1834" s="11"/>
      <c r="AB1834" s="11"/>
      <c r="AC1834" s="11"/>
      <c r="AD1834" s="14"/>
      <c r="AE1834" s="11"/>
      <c r="AF1834" s="11"/>
      <c r="AG18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34" s="11">
        <f>IF(Tabella14[[#This Row],[WP]]&lt;&gt;"",VLOOKUP(AG1834,[1]!Table_WP_list[[WP_short]:[IPT]],3,FALSE),"")</f>
      </c>
      <c r="AI1834" s="19"/>
      <c r="AJ1834" s="19"/>
    </row>
    <row r="1835" spans="1:36" x14ac:dyDescent="0.25">
      <c r="A1835" s="26">
        <v>2410</v>
      </c>
      <c r="B1835" s="27"/>
      <c r="C1835" s="26" t="s">
        <v>2159</v>
      </c>
      <c r="D1835" s="26" t="s">
        <v>2166</v>
      </c>
      <c r="E1835" s="28" t="s">
        <v>314</v>
      </c>
      <c r="F1835" s="26"/>
      <c r="G1835" s="29"/>
      <c r="H1835" s="29"/>
      <c r="I1835" s="26"/>
      <c r="J1835" s="30"/>
      <c r="K1835" s="31" t="s">
        <v>44</v>
      </c>
      <c r="L1835" s="29"/>
      <c r="M1835" s="29"/>
      <c r="N1835" s="29"/>
      <c r="O1835" s="11"/>
      <c r="P1835" s="11"/>
      <c r="Q1835" s="11"/>
      <c r="R1835" s="11"/>
      <c r="S1835" s="11"/>
      <c r="T1835" s="11"/>
      <c r="U1835" s="11"/>
      <c r="V1835" s="11"/>
      <c r="W1835" s="11"/>
      <c r="X1835" s="11"/>
      <c r="Y1835" s="11"/>
      <c r="Z1835" s="11"/>
      <c r="AA1835" s="11"/>
      <c r="AB1835" s="11"/>
      <c r="AC1835" s="11"/>
      <c r="AD1835" s="14"/>
      <c r="AE1835" s="11"/>
      <c r="AF1835" s="11"/>
      <c r="AG183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35" s="11">
        <f>IF(Tabella14[[#This Row],[WP]]&lt;&gt;"",VLOOKUP(AG1835,[1]!Table_WP_list[[WP_short]:[IPT]],3,FALSE),"")</f>
      </c>
      <c r="AI1835" s="19"/>
      <c r="AJ1835" s="19"/>
    </row>
    <row r="1836" spans="1:36" x14ac:dyDescent="0.25">
      <c r="A1836" s="37">
        <v>2412</v>
      </c>
      <c r="B1836" s="27"/>
      <c r="C1836" s="26" t="s">
        <v>2159</v>
      </c>
      <c r="D1836" s="26" t="s">
        <v>2166</v>
      </c>
      <c r="E1836" s="28" t="s">
        <v>320</v>
      </c>
      <c r="F1836" s="26"/>
      <c r="G1836" s="29"/>
      <c r="H1836" s="29"/>
      <c r="I1836" s="37"/>
      <c r="J1836" s="30"/>
      <c r="K1836" s="31" t="s">
        <v>44</v>
      </c>
      <c r="L1836" s="29"/>
      <c r="M1836" s="39"/>
      <c r="N1836" s="39"/>
      <c r="O1836" s="11"/>
      <c r="P1836" s="11"/>
      <c r="Q1836" s="11"/>
      <c r="R1836" s="11"/>
      <c r="S1836" s="11"/>
      <c r="T1836" s="11"/>
      <c r="U1836" s="11"/>
      <c r="V1836" s="11"/>
      <c r="W1836" s="11"/>
      <c r="X1836" s="11"/>
      <c r="Y1836" s="11"/>
      <c r="Z1836" s="11"/>
      <c r="AA1836" s="11"/>
      <c r="AB1836" s="11"/>
      <c r="AC1836" s="11"/>
      <c r="AD1836" s="14"/>
      <c r="AE1836" s="11"/>
      <c r="AF1836" s="11"/>
      <c r="AG18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36" s="11">
        <f>IF(Tabella14[[#This Row],[WP]]&lt;&gt;"",VLOOKUP(AG1836,[1]!Table_WP_list[[WP_short]:[IPT]],3,FALSE),"")</f>
      </c>
      <c r="AI1836" s="19"/>
      <c r="AJ1836" s="19"/>
    </row>
    <row r="1837" spans="1:36" ht="30" x14ac:dyDescent="0.25">
      <c r="A1837" s="26">
        <v>2414</v>
      </c>
      <c r="B1837" s="27"/>
      <c r="C1837" s="26" t="s">
        <v>2159</v>
      </c>
      <c r="D1837" s="26" t="s">
        <v>2165</v>
      </c>
      <c r="E1837" s="28" t="s">
        <v>323</v>
      </c>
      <c r="F1837" s="26"/>
      <c r="G1837" s="29"/>
      <c r="H1837" s="29"/>
      <c r="I1837" s="26"/>
      <c r="J1837" s="30"/>
      <c r="K1837" s="31" t="s">
        <v>44</v>
      </c>
      <c r="L1837" s="29"/>
      <c r="M1837" s="29"/>
      <c r="N1837" s="29"/>
      <c r="O1837" s="11"/>
      <c r="P1837" s="11"/>
      <c r="Q1837" s="11"/>
      <c r="R1837" s="11"/>
      <c r="S1837" s="11"/>
      <c r="T1837" s="11"/>
      <c r="U1837" s="11"/>
      <c r="V1837" s="11"/>
      <c r="W1837" s="11"/>
      <c r="X1837" s="11"/>
      <c r="Y1837" s="11"/>
      <c r="Z1837" s="11"/>
      <c r="AA1837" s="11"/>
      <c r="AB1837" s="11"/>
      <c r="AC1837" s="11"/>
      <c r="AD1837" s="14"/>
      <c r="AE1837" s="11"/>
      <c r="AF1837" s="11"/>
      <c r="AG183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37" s="11">
        <f>IF(Tabella14[[#This Row],[WP]]&lt;&gt;"",VLOOKUP(AG1837,[1]!Table_WP_list[[WP_short]:[IPT]],3,FALSE),"")</f>
      </c>
      <c r="AI1837" s="19"/>
      <c r="AJ1837" s="19"/>
    </row>
    <row r="1838" spans="1:36" ht="30" x14ac:dyDescent="0.25">
      <c r="A1838" s="26">
        <v>2416</v>
      </c>
      <c r="B1838" s="27"/>
      <c r="C1838" s="26" t="s">
        <v>2159</v>
      </c>
      <c r="D1838" s="26" t="s">
        <v>2165</v>
      </c>
      <c r="E1838" s="28" t="s">
        <v>326</v>
      </c>
      <c r="F1838" s="26"/>
      <c r="G1838" s="29"/>
      <c r="H1838" s="29"/>
      <c r="I1838" s="26"/>
      <c r="J1838" s="30"/>
      <c r="K1838" s="31" t="s">
        <v>44</v>
      </c>
      <c r="L1838" s="29"/>
      <c r="M1838" s="29"/>
      <c r="N1838" s="29"/>
      <c r="O1838" s="11"/>
      <c r="P1838" s="11"/>
      <c r="Q1838" s="11"/>
      <c r="R1838" s="11"/>
      <c r="S1838" s="11"/>
      <c r="T1838" s="11"/>
      <c r="U1838" s="11"/>
      <c r="V1838" s="11"/>
      <c r="W1838" s="11"/>
      <c r="X1838" s="11"/>
      <c r="Y1838" s="11"/>
      <c r="Z1838" s="11"/>
      <c r="AA1838" s="11"/>
      <c r="AB1838" s="11"/>
      <c r="AC1838" s="11"/>
      <c r="AD1838" s="14"/>
      <c r="AE1838" s="11"/>
      <c r="AF1838" s="11"/>
      <c r="AG18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38" s="11">
        <f>IF(Tabella14[[#This Row],[WP]]&lt;&gt;"",VLOOKUP(AG1838,[1]!Table_WP_list[[WP_short]:[IPT]],3,FALSE),"")</f>
      </c>
      <c r="AI1838" s="19"/>
      <c r="AJ1838" s="19"/>
    </row>
    <row r="1839" spans="1:36" ht="30" x14ac:dyDescent="0.25">
      <c r="A1839" s="37">
        <v>2418</v>
      </c>
      <c r="B1839" s="27"/>
      <c r="C1839" s="26" t="s">
        <v>2159</v>
      </c>
      <c r="D1839" s="26" t="s">
        <v>2165</v>
      </c>
      <c r="E1839" s="28" t="s">
        <v>329</v>
      </c>
      <c r="F1839" s="26"/>
      <c r="G1839" s="29"/>
      <c r="H1839" s="29"/>
      <c r="I1839" s="37"/>
      <c r="J1839" s="30"/>
      <c r="K1839" s="31" t="s">
        <v>44</v>
      </c>
      <c r="L1839" s="29"/>
      <c r="M1839" s="39"/>
      <c r="N1839" s="39"/>
      <c r="O1839" s="11"/>
      <c r="P1839" s="11"/>
      <c r="Q1839" s="11"/>
      <c r="R1839" s="11"/>
      <c r="S1839" s="11"/>
      <c r="T1839" s="11"/>
      <c r="U1839" s="11"/>
      <c r="V1839" s="11"/>
      <c r="W1839" s="11"/>
      <c r="X1839" s="11"/>
      <c r="Y1839" s="11"/>
      <c r="Z1839" s="11"/>
      <c r="AA1839" s="11"/>
      <c r="AB1839" s="11"/>
      <c r="AC1839" s="11"/>
      <c r="AD1839" s="14"/>
      <c r="AE1839" s="11"/>
      <c r="AF1839" s="11"/>
      <c r="AG183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39" s="11">
        <f>IF(Tabella14[[#This Row],[WP]]&lt;&gt;"",VLOOKUP(AG1839,[1]!Table_WP_list[[WP_short]:[IPT]],3,FALSE),"")</f>
      </c>
      <c r="AI1839" s="19"/>
      <c r="AJ1839" s="19"/>
    </row>
    <row r="1840" spans="1:36" ht="30" x14ac:dyDescent="0.25">
      <c r="A1840" s="26">
        <v>2420</v>
      </c>
      <c r="B1840" s="27"/>
      <c r="C1840" s="26" t="s">
        <v>2159</v>
      </c>
      <c r="D1840" s="26" t="s">
        <v>329</v>
      </c>
      <c r="E1840" s="28" t="s">
        <v>333</v>
      </c>
      <c r="F1840" s="26"/>
      <c r="G1840" s="29"/>
      <c r="H1840" s="29"/>
      <c r="I1840" s="26"/>
      <c r="J1840" s="30"/>
      <c r="K1840" s="31" t="s">
        <v>44</v>
      </c>
      <c r="L1840" s="29"/>
      <c r="M1840" s="29"/>
      <c r="N1840" s="29"/>
      <c r="O1840" s="11"/>
      <c r="P1840" s="11"/>
      <c r="Q1840" s="11"/>
      <c r="R1840" s="11"/>
      <c r="S1840" s="11"/>
      <c r="T1840" s="11"/>
      <c r="U1840" s="11"/>
      <c r="V1840" s="11"/>
      <c r="W1840" s="11"/>
      <c r="X1840" s="11"/>
      <c r="Y1840" s="11"/>
      <c r="Z1840" s="11"/>
      <c r="AA1840" s="11"/>
      <c r="AB1840" s="11"/>
      <c r="AC1840" s="11"/>
      <c r="AD1840" s="14"/>
      <c r="AE1840" s="11"/>
      <c r="AF1840" s="11"/>
      <c r="AG18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40" s="11">
        <f>IF(Tabella14[[#This Row],[WP]]&lt;&gt;"",VLOOKUP(AG1840,[1]!Table_WP_list[[WP_short]:[IPT]],3,FALSE),"")</f>
      </c>
      <c r="AI1840" s="19"/>
      <c r="AJ1840" s="19"/>
    </row>
    <row r="1841" spans="1:36" ht="30" x14ac:dyDescent="0.25">
      <c r="A1841" s="26">
        <v>2422</v>
      </c>
      <c r="B1841" s="27"/>
      <c r="C1841" s="26" t="s">
        <v>2159</v>
      </c>
      <c r="D1841" s="26" t="s">
        <v>329</v>
      </c>
      <c r="E1841" s="28" t="s">
        <v>336</v>
      </c>
      <c r="F1841" s="26"/>
      <c r="G1841" s="29"/>
      <c r="H1841" s="29"/>
      <c r="I1841" s="26"/>
      <c r="J1841" s="30"/>
      <c r="K1841" s="31" t="s">
        <v>44</v>
      </c>
      <c r="L1841" s="29"/>
      <c r="M1841" s="29"/>
      <c r="N1841" s="29"/>
      <c r="O1841" s="11"/>
      <c r="P1841" s="11"/>
      <c r="Q1841" s="11"/>
      <c r="R1841" s="11"/>
      <c r="S1841" s="11"/>
      <c r="T1841" s="11"/>
      <c r="U1841" s="11"/>
      <c r="V1841" s="11"/>
      <c r="W1841" s="11"/>
      <c r="X1841" s="11"/>
      <c r="Y1841" s="11"/>
      <c r="Z1841" s="11"/>
      <c r="AA1841" s="11"/>
      <c r="AB1841" s="11"/>
      <c r="AC1841" s="11"/>
      <c r="AD1841" s="14"/>
      <c r="AE1841" s="11"/>
      <c r="AF1841" s="11"/>
      <c r="AG184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41" s="11">
        <f>IF(Tabella14[[#This Row],[WP]]&lt;&gt;"",VLOOKUP(AG1841,[1]!Table_WP_list[[WP_short]:[IPT]],3,FALSE),"")</f>
      </c>
      <c r="AI1841" s="19"/>
      <c r="AJ1841" s="19"/>
    </row>
    <row r="1842" spans="1:36" ht="30" x14ac:dyDescent="0.25">
      <c r="A1842" s="37">
        <v>2424</v>
      </c>
      <c r="B1842" s="27"/>
      <c r="C1842" s="26" t="s">
        <v>2159</v>
      </c>
      <c r="D1842" s="26" t="s">
        <v>2165</v>
      </c>
      <c r="E1842" s="28" t="s">
        <v>338</v>
      </c>
      <c r="F1842" s="26"/>
      <c r="G1842" s="29"/>
      <c r="H1842" s="29"/>
      <c r="I1842" s="37"/>
      <c r="J1842" s="30"/>
      <c r="K1842" s="31" t="s">
        <v>44</v>
      </c>
      <c r="L1842" s="29"/>
      <c r="M1842" s="39"/>
      <c r="N1842" s="39"/>
      <c r="O1842" s="11"/>
      <c r="P1842" s="11"/>
      <c r="Q1842" s="11"/>
      <c r="R1842" s="11"/>
      <c r="S1842" s="11"/>
      <c r="T1842" s="11"/>
      <c r="U1842" s="11"/>
      <c r="V1842" s="11"/>
      <c r="W1842" s="11"/>
      <c r="X1842" s="11"/>
      <c r="Y1842" s="11"/>
      <c r="Z1842" s="11"/>
      <c r="AA1842" s="11"/>
      <c r="AB1842" s="11"/>
      <c r="AC1842" s="11"/>
      <c r="AD1842" s="14"/>
      <c r="AE1842" s="11"/>
      <c r="AF1842" s="11"/>
      <c r="AG184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42" s="11">
        <f>IF(Tabella14[[#This Row],[WP]]&lt;&gt;"",VLOOKUP(AG1842,[1]!Table_WP_list[[WP_short]:[IPT]],3,FALSE),"")</f>
      </c>
      <c r="AI1842" s="19"/>
      <c r="AJ1842" s="19"/>
    </row>
    <row r="1843" spans="1:36" ht="30" x14ac:dyDescent="0.25">
      <c r="A1843" s="26">
        <v>2425</v>
      </c>
      <c r="B1843" s="27"/>
      <c r="C1843" s="26" t="s">
        <v>2159</v>
      </c>
      <c r="D1843" s="26" t="s">
        <v>2165</v>
      </c>
      <c r="E1843" s="28" t="s">
        <v>341</v>
      </c>
      <c r="F1843" s="26"/>
      <c r="G1843" s="29"/>
      <c r="H1843" s="29"/>
      <c r="I1843" s="26"/>
      <c r="J1843" s="30"/>
      <c r="K1843" s="31" t="s">
        <v>44</v>
      </c>
      <c r="L1843" s="29"/>
      <c r="M1843" s="29"/>
      <c r="N1843" s="29"/>
      <c r="O1843" s="11"/>
      <c r="P1843" s="11"/>
      <c r="Q1843" s="11"/>
      <c r="R1843" s="11"/>
      <c r="S1843" s="11"/>
      <c r="T1843" s="11"/>
      <c r="U1843" s="11"/>
      <c r="V1843" s="11"/>
      <c r="W1843" s="11"/>
      <c r="X1843" s="11"/>
      <c r="Y1843" s="11"/>
      <c r="Z1843" s="11"/>
      <c r="AA1843" s="11"/>
      <c r="AB1843" s="11"/>
      <c r="AC1843" s="11"/>
      <c r="AD1843" s="14"/>
      <c r="AE1843" s="11"/>
      <c r="AF1843" s="11"/>
      <c r="AG184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43" s="11">
        <f>IF(Tabella14[[#This Row],[WP]]&lt;&gt;"",VLOOKUP(AG1843,[1]!Table_WP_list[[WP_short]:[IPT]],3,FALSE),"")</f>
      </c>
      <c r="AI1843" s="19"/>
      <c r="AJ1843" s="19"/>
    </row>
    <row r="1844" spans="1:36" ht="30" x14ac:dyDescent="0.25">
      <c r="A1844" s="26">
        <v>2427</v>
      </c>
      <c r="B1844" s="27"/>
      <c r="C1844" s="26" t="s">
        <v>2159</v>
      </c>
      <c r="D1844" s="26" t="s">
        <v>2165</v>
      </c>
      <c r="E1844" s="28" t="s">
        <v>351</v>
      </c>
      <c r="F1844" s="26"/>
      <c r="G1844" s="29"/>
      <c r="H1844" s="29"/>
      <c r="I1844" s="26"/>
      <c r="J1844" s="30"/>
      <c r="K1844" s="31" t="s">
        <v>44</v>
      </c>
      <c r="L1844" s="29"/>
      <c r="M1844" s="29"/>
      <c r="N1844" s="29"/>
      <c r="O1844" s="11"/>
      <c r="P1844" s="11"/>
      <c r="Q1844" s="11"/>
      <c r="R1844" s="11"/>
      <c r="S1844" s="11"/>
      <c r="T1844" s="11"/>
      <c r="U1844" s="11"/>
      <c r="V1844" s="11"/>
      <c r="W1844" s="11"/>
      <c r="X1844" s="11"/>
      <c r="Y1844" s="11"/>
      <c r="Z1844" s="11"/>
      <c r="AA1844" s="11"/>
      <c r="AB1844" s="11"/>
      <c r="AC1844" s="11"/>
      <c r="AD1844" s="14"/>
      <c r="AE1844" s="11"/>
      <c r="AF1844" s="11"/>
      <c r="AG184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44" s="11">
        <f>IF(Tabella14[[#This Row],[WP]]&lt;&gt;"",VLOOKUP(AG1844,[1]!Table_WP_list[[WP_short]:[IPT]],3,FALSE),"")</f>
      </c>
      <c r="AI1844" s="19"/>
      <c r="AJ1844" s="19"/>
    </row>
    <row r="1845" spans="1:36" x14ac:dyDescent="0.25">
      <c r="A1845" s="37">
        <v>2428</v>
      </c>
      <c r="B1845" s="27"/>
      <c r="C1845" s="26" t="s">
        <v>2159</v>
      </c>
      <c r="D1845" s="26" t="s">
        <v>2164</v>
      </c>
      <c r="E1845" s="28" t="s">
        <v>2167</v>
      </c>
      <c r="F1845" s="26"/>
      <c r="G1845" s="29"/>
      <c r="H1845" s="29"/>
      <c r="I1845" s="37"/>
      <c r="J1845" s="30"/>
      <c r="K1845" s="31" t="s">
        <v>44</v>
      </c>
      <c r="L1845" s="29"/>
      <c r="M1845" s="39"/>
      <c r="N1845" s="39"/>
      <c r="O1845" s="11"/>
      <c r="P1845" s="11"/>
      <c r="Q1845" s="11"/>
      <c r="R1845" s="11"/>
      <c r="S1845" s="11"/>
      <c r="T1845" s="11"/>
      <c r="U1845" s="11"/>
      <c r="V1845" s="11"/>
      <c r="W1845" s="11"/>
      <c r="X1845" s="11"/>
      <c r="Y1845" s="11"/>
      <c r="Z1845" s="11"/>
      <c r="AA1845" s="11"/>
      <c r="AB1845" s="11"/>
      <c r="AC1845" s="11"/>
      <c r="AD1845" s="14"/>
      <c r="AE1845" s="11"/>
      <c r="AF1845" s="11"/>
      <c r="AG184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45" s="11">
        <f>IF(Tabella14[[#This Row],[WP]]&lt;&gt;"",VLOOKUP(AG1845,[1]!Table_WP_list[[WP_short]:[IPT]],3,FALSE),"")</f>
      </c>
      <c r="AI1845" s="19"/>
      <c r="AJ1845" s="19"/>
    </row>
    <row r="1846" spans="1:36" x14ac:dyDescent="0.25">
      <c r="A1846" s="26">
        <v>2215</v>
      </c>
      <c r="B1846" s="27"/>
      <c r="C1846" s="26"/>
      <c r="D1846" s="26"/>
      <c r="E1846" s="28" t="s">
        <v>2168</v>
      </c>
      <c r="F1846" s="26"/>
      <c r="G1846" s="29"/>
      <c r="H1846" s="29"/>
      <c r="I1846" s="26"/>
      <c r="J1846" s="30"/>
      <c r="K1846" s="31" t="s">
        <v>44</v>
      </c>
      <c r="L1846" s="29"/>
      <c r="M1846" s="29"/>
      <c r="N1846" s="29"/>
      <c r="O1846" s="11"/>
      <c r="P1846" s="11"/>
      <c r="Q1846" s="11"/>
      <c r="R1846" s="11"/>
      <c r="S1846" s="11"/>
      <c r="T1846" s="11"/>
      <c r="U1846" s="11"/>
      <c r="V1846" s="11"/>
      <c r="W1846" s="11"/>
      <c r="X1846" s="11"/>
      <c r="Y1846" s="11"/>
      <c r="Z1846" s="11"/>
      <c r="AA1846" s="11"/>
      <c r="AB1846" s="11"/>
      <c r="AC1846" s="11"/>
      <c r="AD1846" s="14"/>
      <c r="AE1846" s="11"/>
      <c r="AF1846" s="11"/>
      <c r="AG184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46" s="11">
        <f>IF(Tabella14[[#This Row],[WP]]&lt;&gt;"",VLOOKUP(AG1846,[1]!Table_WP_list[[WP_short]:[IPT]],3,FALSE),"")</f>
      </c>
      <c r="AI1846" s="19"/>
      <c r="AJ1846" s="19"/>
    </row>
    <row r="1847" spans="1:36" ht="30" x14ac:dyDescent="0.25">
      <c r="A1847" s="26">
        <v>2432</v>
      </c>
      <c r="B1847" s="27"/>
      <c r="C1847" s="26" t="s">
        <v>2159</v>
      </c>
      <c r="D1847" s="26" t="s">
        <v>2168</v>
      </c>
      <c r="E1847" s="28" t="s">
        <v>354</v>
      </c>
      <c r="F1847" s="26"/>
      <c r="G1847" s="29"/>
      <c r="H1847" s="29"/>
      <c r="I1847" s="26"/>
      <c r="J1847" s="30"/>
      <c r="K1847" s="31" t="s">
        <v>44</v>
      </c>
      <c r="L1847" s="29"/>
      <c r="M1847" s="29"/>
      <c r="N1847" s="29"/>
      <c r="O1847" s="11"/>
      <c r="P1847" s="11"/>
      <c r="Q1847" s="11"/>
      <c r="R1847" s="11"/>
      <c r="S1847" s="11"/>
      <c r="T1847" s="11"/>
      <c r="U1847" s="11"/>
      <c r="V1847" s="11"/>
      <c r="W1847" s="11"/>
      <c r="X1847" s="11"/>
      <c r="Y1847" s="11"/>
      <c r="Z1847" s="11"/>
      <c r="AA1847" s="11"/>
      <c r="AB1847" s="11"/>
      <c r="AC1847" s="11"/>
      <c r="AD1847" s="14"/>
      <c r="AE1847" s="11"/>
      <c r="AF1847" s="11"/>
      <c r="AG184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47" s="11">
        <f>IF(Tabella14[[#This Row],[WP]]&lt;&gt;"",VLOOKUP(AG1847,[1]!Table_WP_list[[WP_short]:[IPT]],3,FALSE),"")</f>
      </c>
      <c r="AI1847" s="19"/>
      <c r="AJ1847" s="19"/>
    </row>
    <row r="1848" spans="1:36" ht="30" x14ac:dyDescent="0.25">
      <c r="A1848" s="37">
        <v>2433</v>
      </c>
      <c r="B1848" s="27"/>
      <c r="C1848" s="26" t="s">
        <v>2159</v>
      </c>
      <c r="D1848" s="26" t="s">
        <v>2168</v>
      </c>
      <c r="E1848" s="28" t="s">
        <v>362</v>
      </c>
      <c r="F1848" s="26"/>
      <c r="G1848" s="29"/>
      <c r="H1848" s="29"/>
      <c r="I1848" s="37"/>
      <c r="J1848" s="30"/>
      <c r="K1848" s="31" t="s">
        <v>44</v>
      </c>
      <c r="L1848" s="29"/>
      <c r="M1848" s="39"/>
      <c r="N1848" s="39"/>
      <c r="O1848" s="11"/>
      <c r="P1848" s="11"/>
      <c r="Q1848" s="11"/>
      <c r="R1848" s="11"/>
      <c r="S1848" s="11"/>
      <c r="T1848" s="11"/>
      <c r="U1848" s="11"/>
      <c r="V1848" s="11"/>
      <c r="W1848" s="11"/>
      <c r="X1848" s="11"/>
      <c r="Y1848" s="11"/>
      <c r="Z1848" s="11"/>
      <c r="AA1848" s="11"/>
      <c r="AB1848" s="11"/>
      <c r="AC1848" s="11"/>
      <c r="AD1848" s="14"/>
      <c r="AE1848" s="11"/>
      <c r="AF1848" s="11"/>
      <c r="AG184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48" s="11">
        <f>IF(Tabella14[[#This Row],[WP]]&lt;&gt;"",VLOOKUP(AG1848,[1]!Table_WP_list[[WP_short]:[IPT]],3,FALSE),"")</f>
      </c>
      <c r="AI1848" s="19"/>
      <c r="AJ1848" s="19"/>
    </row>
    <row r="1849" spans="1:36" ht="30" x14ac:dyDescent="0.25">
      <c r="A1849" s="26">
        <v>3509</v>
      </c>
      <c r="B1849" s="27"/>
      <c r="C1849" s="26"/>
      <c r="D1849" s="26" t="s">
        <v>2168</v>
      </c>
      <c r="E1849" s="28" t="s">
        <v>367</v>
      </c>
      <c r="F1849" s="26"/>
      <c r="G1849" s="29"/>
      <c r="H1849" s="29"/>
      <c r="I1849" s="26"/>
      <c r="J1849" s="30"/>
      <c r="K1849" s="31" t="s">
        <v>44</v>
      </c>
      <c r="L1849" s="29"/>
      <c r="M1849" s="29"/>
      <c r="N1849" s="29"/>
      <c r="O1849" s="11"/>
      <c r="P1849" s="11"/>
      <c r="Q1849" s="11"/>
      <c r="R1849" s="11"/>
      <c r="S1849" s="11"/>
      <c r="T1849" s="11"/>
      <c r="U1849" s="11"/>
      <c r="V1849" s="11"/>
      <c r="W1849" s="11"/>
      <c r="X1849" s="11"/>
      <c r="Y1849" s="11"/>
      <c r="Z1849" s="11"/>
      <c r="AA1849" s="11"/>
      <c r="AB1849" s="11"/>
      <c r="AC1849" s="11"/>
      <c r="AD1849" s="14"/>
      <c r="AE1849" s="11"/>
      <c r="AF1849" s="11"/>
      <c r="AG18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49" s="11">
        <f>IF(Tabella14[[#This Row],[WP]]&lt;&gt;"",VLOOKUP(AG1849,[1]!Table_WP_list[[WP_short]:[IPT]],3,FALSE),"")</f>
      </c>
      <c r="AI1849" s="19"/>
      <c r="AJ1849" s="19"/>
    </row>
    <row r="1850" spans="1:36" ht="30" x14ac:dyDescent="0.25">
      <c r="A1850" s="26">
        <v>3511</v>
      </c>
      <c r="B1850" s="27"/>
      <c r="C1850" s="26"/>
      <c r="D1850" s="26" t="s">
        <v>2168</v>
      </c>
      <c r="E1850" s="28" t="s">
        <v>370</v>
      </c>
      <c r="F1850" s="26"/>
      <c r="G1850" s="29"/>
      <c r="H1850" s="29"/>
      <c r="I1850" s="26"/>
      <c r="J1850" s="30"/>
      <c r="K1850" s="31" t="s">
        <v>44</v>
      </c>
      <c r="L1850" s="29"/>
      <c r="M1850" s="29"/>
      <c r="N1850" s="29"/>
      <c r="O1850" s="11"/>
      <c r="P1850" s="11"/>
      <c r="Q1850" s="11"/>
      <c r="R1850" s="11"/>
      <c r="S1850" s="11"/>
      <c r="T1850" s="11"/>
      <c r="U1850" s="11"/>
      <c r="V1850" s="11"/>
      <c r="W1850" s="11"/>
      <c r="X1850" s="11"/>
      <c r="Y1850" s="11"/>
      <c r="Z1850" s="11"/>
      <c r="AA1850" s="11"/>
      <c r="AB1850" s="11"/>
      <c r="AC1850" s="11"/>
      <c r="AD1850" s="14"/>
      <c r="AE1850" s="11"/>
      <c r="AF1850" s="11"/>
      <c r="AG185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50" s="11">
        <f>IF(Tabella14[[#This Row],[WP]]&lt;&gt;"",VLOOKUP(AG1850,[1]!Table_WP_list[[WP_short]:[IPT]],3,FALSE),"")</f>
      </c>
      <c r="AI1850" s="19"/>
      <c r="AJ1850" s="19"/>
    </row>
    <row r="1851" spans="1:36" ht="30" x14ac:dyDescent="0.25">
      <c r="A1851" s="37">
        <v>3517</v>
      </c>
      <c r="B1851" s="27"/>
      <c r="C1851" s="26"/>
      <c r="D1851" s="26" t="s">
        <v>370</v>
      </c>
      <c r="E1851" s="28" t="s">
        <v>47</v>
      </c>
      <c r="F1851" s="26"/>
      <c r="G1851" s="29"/>
      <c r="H1851" s="29"/>
      <c r="I1851" s="37"/>
      <c r="J1851" s="30"/>
      <c r="K1851" s="31" t="s">
        <v>44</v>
      </c>
      <c r="L1851" s="29"/>
      <c r="M1851" s="39"/>
      <c r="N1851" s="39"/>
      <c r="O1851" s="11"/>
      <c r="P1851" s="11"/>
      <c r="Q1851" s="11"/>
      <c r="R1851" s="11"/>
      <c r="S1851" s="11"/>
      <c r="T1851" s="11"/>
      <c r="U1851" s="11"/>
      <c r="V1851" s="11"/>
      <c r="W1851" s="11"/>
      <c r="X1851" s="11"/>
      <c r="Y1851" s="11"/>
      <c r="Z1851" s="11"/>
      <c r="AA1851" s="11"/>
      <c r="AB1851" s="11"/>
      <c r="AC1851" s="11"/>
      <c r="AD1851" s="14"/>
      <c r="AE1851" s="11"/>
      <c r="AF1851" s="11"/>
      <c r="AG185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51" s="11">
        <f>IF(Tabella14[[#This Row],[WP]]&lt;&gt;"",VLOOKUP(AG1851,[1]!Table_WP_list[[WP_short]:[IPT]],3,FALSE),"")</f>
      </c>
      <c r="AI1851" s="19"/>
      <c r="AJ1851" s="19"/>
    </row>
    <row r="1852" spans="1:36" ht="30" x14ac:dyDescent="0.25">
      <c r="A1852" s="26">
        <v>3563</v>
      </c>
      <c r="B1852" s="27"/>
      <c r="C1852" s="26"/>
      <c r="D1852" s="26" t="s">
        <v>370</v>
      </c>
      <c r="E1852" s="28" t="s">
        <v>60</v>
      </c>
      <c r="F1852" s="26"/>
      <c r="G1852" s="29"/>
      <c r="H1852" s="29"/>
      <c r="I1852" s="26"/>
      <c r="J1852" s="30"/>
      <c r="K1852" s="31" t="s">
        <v>44</v>
      </c>
      <c r="L1852" s="29"/>
      <c r="M1852" s="29"/>
      <c r="N1852" s="29"/>
      <c r="O1852" s="11"/>
      <c r="P1852" s="11"/>
      <c r="Q1852" s="11"/>
      <c r="R1852" s="11"/>
      <c r="S1852" s="11"/>
      <c r="T1852" s="11"/>
      <c r="U1852" s="11"/>
      <c r="V1852" s="11"/>
      <c r="W1852" s="11"/>
      <c r="X1852" s="11"/>
      <c r="Y1852" s="11"/>
      <c r="Z1852" s="11"/>
      <c r="AA1852" s="11"/>
      <c r="AB1852" s="11"/>
      <c r="AC1852" s="11"/>
      <c r="AD1852" s="14"/>
      <c r="AE1852" s="11"/>
      <c r="AF1852" s="11"/>
      <c r="AG185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52" s="11">
        <f>IF(Tabella14[[#This Row],[WP]]&lt;&gt;"",VLOOKUP(AG1852,[1]!Table_WP_list[[WP_short]:[IPT]],3,FALSE),"")</f>
      </c>
      <c r="AI1852" s="19"/>
      <c r="AJ1852" s="19"/>
    </row>
    <row r="1853" spans="1:36" ht="30" x14ac:dyDescent="0.25">
      <c r="A1853" s="26">
        <v>3590</v>
      </c>
      <c r="B1853" s="27"/>
      <c r="C1853" s="26"/>
      <c r="D1853" s="26" t="s">
        <v>370</v>
      </c>
      <c r="E1853" s="28" t="s">
        <v>520</v>
      </c>
      <c r="F1853" s="26"/>
      <c r="G1853" s="29"/>
      <c r="H1853" s="29"/>
      <c r="I1853" s="26"/>
      <c r="J1853" s="30"/>
      <c r="K1853" s="31" t="s">
        <v>44</v>
      </c>
      <c r="L1853" s="29"/>
      <c r="M1853" s="29"/>
      <c r="N1853" s="29"/>
      <c r="O1853" s="11"/>
      <c r="P1853" s="11"/>
      <c r="Q1853" s="11"/>
      <c r="R1853" s="11"/>
      <c r="S1853" s="11"/>
      <c r="T1853" s="11"/>
      <c r="U1853" s="11"/>
      <c r="V1853" s="11"/>
      <c r="W1853" s="11"/>
      <c r="X1853" s="11"/>
      <c r="Y1853" s="11"/>
      <c r="Z1853" s="11"/>
      <c r="AA1853" s="11"/>
      <c r="AB1853" s="11"/>
      <c r="AC1853" s="11"/>
      <c r="AD1853" s="14"/>
      <c r="AE1853" s="11"/>
      <c r="AF1853" s="11"/>
      <c r="AG185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53" s="11">
        <f>IF(Tabella14[[#This Row],[WP]]&lt;&gt;"",VLOOKUP(AG1853,[1]!Table_WP_list[[WP_short]:[IPT]],3,FALSE),"")</f>
      </c>
      <c r="AI1853" s="19"/>
      <c r="AJ1853" s="19"/>
    </row>
    <row r="1854" spans="1:36" x14ac:dyDescent="0.25">
      <c r="A1854" s="37">
        <v>2216</v>
      </c>
      <c r="B1854" s="27"/>
      <c r="C1854" s="26"/>
      <c r="D1854" s="26"/>
      <c r="E1854" s="28" t="s">
        <v>546</v>
      </c>
      <c r="F1854" s="26"/>
      <c r="G1854" s="29"/>
      <c r="H1854" s="29"/>
      <c r="I1854" s="37"/>
      <c r="J1854" s="30"/>
      <c r="K1854" s="31" t="s">
        <v>44</v>
      </c>
      <c r="L1854" s="29"/>
      <c r="M1854" s="39"/>
      <c r="N1854" s="39"/>
      <c r="O1854" s="11"/>
      <c r="P1854" s="11"/>
      <c r="Q1854" s="11"/>
      <c r="R1854" s="11"/>
      <c r="S1854" s="11"/>
      <c r="T1854" s="11"/>
      <c r="U1854" s="11"/>
      <c r="V1854" s="11"/>
      <c r="W1854" s="11"/>
      <c r="X1854" s="11"/>
      <c r="Y1854" s="11"/>
      <c r="Z1854" s="11"/>
      <c r="AA1854" s="11"/>
      <c r="AB1854" s="11"/>
      <c r="AC1854" s="11"/>
      <c r="AD1854" s="14"/>
      <c r="AE1854" s="11"/>
      <c r="AF1854" s="11"/>
      <c r="AG185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54" s="11">
        <f>IF(Tabella14[[#This Row],[WP]]&lt;&gt;"",VLOOKUP(AG1854,[1]!Table_WP_list[[WP_short]:[IPT]],3,FALSE),"")</f>
      </c>
      <c r="AI1854" s="19"/>
      <c r="AJ1854" s="19"/>
    </row>
    <row r="1855" spans="1:36" x14ac:dyDescent="0.25">
      <c r="A1855" s="26">
        <v>2217</v>
      </c>
      <c r="B1855" s="27"/>
      <c r="C1855" s="26"/>
      <c r="D1855" s="26"/>
      <c r="E1855" s="28" t="s">
        <v>2169</v>
      </c>
      <c r="F1855" s="26"/>
      <c r="G1855" s="29"/>
      <c r="H1855" s="29"/>
      <c r="I1855" s="26"/>
      <c r="J1855" s="30"/>
      <c r="K1855" s="31" t="s">
        <v>44</v>
      </c>
      <c r="L1855" s="29"/>
      <c r="M1855" s="29"/>
      <c r="N1855" s="29"/>
      <c r="O1855" s="11"/>
      <c r="P1855" s="11"/>
      <c r="Q1855" s="11"/>
      <c r="R1855" s="11"/>
      <c r="S1855" s="11"/>
      <c r="T1855" s="11"/>
      <c r="U1855" s="11"/>
      <c r="V1855" s="11"/>
      <c r="W1855" s="11"/>
      <c r="X1855" s="11"/>
      <c r="Y1855" s="11"/>
      <c r="Z1855" s="11"/>
      <c r="AA1855" s="11"/>
      <c r="AB1855" s="11"/>
      <c r="AC1855" s="11"/>
      <c r="AD1855" s="14"/>
      <c r="AE1855" s="11"/>
      <c r="AF1855" s="11"/>
      <c r="AG185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55" s="11">
        <f>IF(Tabella14[[#This Row],[WP]]&lt;&gt;"",VLOOKUP(AG1855,[1]!Table_WP_list[[WP_short]:[IPT]],3,FALSE),"")</f>
      </c>
      <c r="AI1855" s="19"/>
      <c r="AJ1855" s="19"/>
    </row>
    <row r="1856" spans="1:36" x14ac:dyDescent="0.25">
      <c r="A1856" s="26">
        <v>2437</v>
      </c>
      <c r="B1856" s="27"/>
      <c r="C1856" s="26" t="s">
        <v>2159</v>
      </c>
      <c r="D1856" s="26" t="s">
        <v>2169</v>
      </c>
      <c r="E1856" s="28" t="s">
        <v>569</v>
      </c>
      <c r="F1856" s="26"/>
      <c r="G1856" s="29"/>
      <c r="H1856" s="29"/>
      <c r="I1856" s="26"/>
      <c r="J1856" s="30"/>
      <c r="K1856" s="31" t="s">
        <v>44</v>
      </c>
      <c r="L1856" s="29"/>
      <c r="M1856" s="29"/>
      <c r="N1856" s="29"/>
      <c r="O1856" s="11"/>
      <c r="P1856" s="11"/>
      <c r="Q1856" s="11"/>
      <c r="R1856" s="11"/>
      <c r="S1856" s="11"/>
      <c r="T1856" s="11"/>
      <c r="U1856" s="11"/>
      <c r="V1856" s="11"/>
      <c r="W1856" s="11"/>
      <c r="X1856" s="11"/>
      <c r="Y1856" s="11"/>
      <c r="Z1856" s="11"/>
      <c r="AA1856" s="11"/>
      <c r="AB1856" s="11"/>
      <c r="AC1856" s="11"/>
      <c r="AD1856" s="14"/>
      <c r="AE1856" s="11"/>
      <c r="AF1856" s="11"/>
      <c r="AG18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56" s="11">
        <f>IF(Tabella14[[#This Row],[WP]]&lt;&gt;"",VLOOKUP(AG1856,[1]!Table_WP_list[[WP_short]:[IPT]],3,FALSE),"")</f>
      </c>
      <c r="AI1856" s="19"/>
      <c r="AJ1856" s="19"/>
    </row>
    <row r="1857" spans="1:36" x14ac:dyDescent="0.25">
      <c r="A1857" s="37">
        <v>2438</v>
      </c>
      <c r="B1857" s="27"/>
      <c r="C1857" s="26" t="s">
        <v>2159</v>
      </c>
      <c r="D1857" s="26" t="s">
        <v>2169</v>
      </c>
      <c r="E1857" s="28" t="s">
        <v>108</v>
      </c>
      <c r="F1857" s="26"/>
      <c r="G1857" s="29"/>
      <c r="H1857" s="29"/>
      <c r="I1857" s="37"/>
      <c r="J1857" s="30"/>
      <c r="K1857" s="31" t="s">
        <v>44</v>
      </c>
      <c r="L1857" s="29"/>
      <c r="M1857" s="39"/>
      <c r="N1857" s="39"/>
      <c r="O1857" s="11"/>
      <c r="P1857" s="11"/>
      <c r="Q1857" s="11"/>
      <c r="R1857" s="11"/>
      <c r="S1857" s="11"/>
      <c r="T1857" s="11"/>
      <c r="U1857" s="11"/>
      <c r="V1857" s="11"/>
      <c r="W1857" s="11"/>
      <c r="X1857" s="11"/>
      <c r="Y1857" s="11"/>
      <c r="Z1857" s="11"/>
      <c r="AA1857" s="11"/>
      <c r="AB1857" s="11"/>
      <c r="AC1857" s="11"/>
      <c r="AD1857" s="14"/>
      <c r="AE1857" s="11"/>
      <c r="AF1857" s="11"/>
      <c r="AG185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57" s="11">
        <f>IF(Tabella14[[#This Row],[WP]]&lt;&gt;"",VLOOKUP(AG1857,[1]!Table_WP_list[[WP_short]:[IPT]],3,FALSE),"")</f>
      </c>
      <c r="AI1857" s="19"/>
      <c r="AJ1857" s="19"/>
    </row>
    <row r="1858" spans="1:36" x14ac:dyDescent="0.25">
      <c r="A1858" s="26">
        <v>2439</v>
      </c>
      <c r="B1858" s="27"/>
      <c r="C1858" s="26" t="s">
        <v>2159</v>
      </c>
      <c r="D1858" s="26" t="s">
        <v>2169</v>
      </c>
      <c r="E1858" s="28" t="s">
        <v>581</v>
      </c>
      <c r="F1858" s="26"/>
      <c r="G1858" s="29"/>
      <c r="H1858" s="29"/>
      <c r="I1858" s="26"/>
      <c r="J1858" s="30"/>
      <c r="K1858" s="31" t="s">
        <v>44</v>
      </c>
      <c r="L1858" s="29"/>
      <c r="M1858" s="29"/>
      <c r="N1858" s="29"/>
      <c r="O1858" s="11"/>
      <c r="P1858" s="11"/>
      <c r="Q1858" s="11"/>
      <c r="R1858" s="11"/>
      <c r="S1858" s="11"/>
      <c r="T1858" s="11"/>
      <c r="U1858" s="11"/>
      <c r="V1858" s="11"/>
      <c r="W1858" s="11"/>
      <c r="X1858" s="11"/>
      <c r="Y1858" s="11"/>
      <c r="Z1858" s="11"/>
      <c r="AA1858" s="11"/>
      <c r="AB1858" s="11"/>
      <c r="AC1858" s="11"/>
      <c r="AD1858" s="14"/>
      <c r="AE1858" s="11"/>
      <c r="AF1858" s="11"/>
      <c r="AG185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58" s="11">
        <f>IF(Tabella14[[#This Row],[WP]]&lt;&gt;"",VLOOKUP(AG1858,[1]!Table_WP_list[[WP_short]:[IPT]],3,FALSE),"")</f>
      </c>
      <c r="AI1858" s="19"/>
      <c r="AJ1858" s="19"/>
    </row>
    <row r="1859" spans="1:36" ht="30" x14ac:dyDescent="0.25">
      <c r="A1859" s="26">
        <v>3618</v>
      </c>
      <c r="B1859" s="27"/>
      <c r="C1859" s="26"/>
      <c r="D1859" s="26" t="s">
        <v>581</v>
      </c>
      <c r="E1859" s="28" t="s">
        <v>188</v>
      </c>
      <c r="F1859" s="26"/>
      <c r="G1859" s="29"/>
      <c r="H1859" s="29"/>
      <c r="I1859" s="26"/>
      <c r="J1859" s="30"/>
      <c r="K1859" s="31" t="s">
        <v>44</v>
      </c>
      <c r="L1859" s="29"/>
      <c r="M1859" s="29"/>
      <c r="N1859" s="29"/>
      <c r="O1859" s="11"/>
      <c r="P1859" s="11"/>
      <c r="Q1859" s="11"/>
      <c r="R1859" s="11"/>
      <c r="S1859" s="11"/>
      <c r="T1859" s="11"/>
      <c r="U1859" s="11"/>
      <c r="V1859" s="11"/>
      <c r="W1859" s="11"/>
      <c r="X1859" s="11"/>
      <c r="Y1859" s="11"/>
      <c r="Z1859" s="11"/>
      <c r="AA1859" s="11"/>
      <c r="AB1859" s="11"/>
      <c r="AC1859" s="11"/>
      <c r="AD1859" s="14"/>
      <c r="AE1859" s="11"/>
      <c r="AF1859" s="11"/>
      <c r="AG185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59" s="11">
        <f>IF(Tabella14[[#This Row],[WP]]&lt;&gt;"",VLOOKUP(AG1859,[1]!Table_WP_list[[WP_short]:[IPT]],3,FALSE),"")</f>
      </c>
      <c r="AI1859" s="19"/>
      <c r="AJ1859" s="19"/>
    </row>
    <row r="1860" spans="1:36" ht="30" x14ac:dyDescent="0.25">
      <c r="A1860" s="37">
        <v>3621</v>
      </c>
      <c r="B1860" s="27"/>
      <c r="C1860" s="26"/>
      <c r="D1860" s="26" t="s">
        <v>581</v>
      </c>
      <c r="E1860" s="28" t="s">
        <v>596</v>
      </c>
      <c r="F1860" s="26"/>
      <c r="G1860" s="29"/>
      <c r="H1860" s="29"/>
      <c r="I1860" s="37"/>
      <c r="J1860" s="30"/>
      <c r="K1860" s="31" t="s">
        <v>44</v>
      </c>
      <c r="L1860" s="29"/>
      <c r="M1860" s="39"/>
      <c r="N1860" s="39"/>
      <c r="O1860" s="11"/>
      <c r="P1860" s="11"/>
      <c r="Q1860" s="11"/>
      <c r="R1860" s="11"/>
      <c r="S1860" s="11"/>
      <c r="T1860" s="11"/>
      <c r="U1860" s="11"/>
      <c r="V1860" s="11"/>
      <c r="W1860" s="11"/>
      <c r="X1860" s="11"/>
      <c r="Y1860" s="11"/>
      <c r="Z1860" s="11"/>
      <c r="AA1860" s="11"/>
      <c r="AB1860" s="11"/>
      <c r="AC1860" s="11"/>
      <c r="AD1860" s="14"/>
      <c r="AE1860" s="11"/>
      <c r="AF1860" s="11"/>
      <c r="AG186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60" s="11">
        <f>IF(Tabella14[[#This Row],[WP]]&lt;&gt;"",VLOOKUP(AG1860,[1]!Table_WP_list[[WP_short]:[IPT]],3,FALSE),"")</f>
      </c>
      <c r="AI1860" s="19"/>
      <c r="AJ1860" s="19"/>
    </row>
    <row r="1861" spans="1:36" x14ac:dyDescent="0.25">
      <c r="A1861" s="26">
        <v>2443</v>
      </c>
      <c r="B1861" s="27"/>
      <c r="C1861" s="26" t="s">
        <v>2159</v>
      </c>
      <c r="D1861" s="26" t="s">
        <v>2169</v>
      </c>
      <c r="E1861" s="28" t="s">
        <v>600</v>
      </c>
      <c r="F1861" s="26"/>
      <c r="G1861" s="29"/>
      <c r="H1861" s="29"/>
      <c r="I1861" s="26"/>
      <c r="J1861" s="30"/>
      <c r="K1861" s="31" t="s">
        <v>44</v>
      </c>
      <c r="L1861" s="29"/>
      <c r="M1861" s="29"/>
      <c r="N1861" s="29"/>
      <c r="O1861" s="11"/>
      <c r="P1861" s="11"/>
      <c r="Q1861" s="11"/>
      <c r="R1861" s="11"/>
      <c r="S1861" s="11"/>
      <c r="T1861" s="11"/>
      <c r="U1861" s="11"/>
      <c r="V1861" s="11"/>
      <c r="W1861" s="11"/>
      <c r="X1861" s="11"/>
      <c r="Y1861" s="11"/>
      <c r="Z1861" s="11"/>
      <c r="AA1861" s="11"/>
      <c r="AB1861" s="11"/>
      <c r="AC1861" s="11"/>
      <c r="AD1861" s="14"/>
      <c r="AE1861" s="11"/>
      <c r="AF1861" s="11"/>
      <c r="AG186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61" s="11">
        <f>IF(Tabella14[[#This Row],[WP]]&lt;&gt;"",VLOOKUP(AG1861,[1]!Table_WP_list[[WP_short]:[IPT]],3,FALSE),"")</f>
      </c>
      <c r="AI1861" s="19"/>
      <c r="AJ1861" s="19"/>
    </row>
    <row r="1862" spans="1:36" x14ac:dyDescent="0.25">
      <c r="A1862" s="26">
        <v>2453</v>
      </c>
      <c r="B1862" s="27"/>
      <c r="C1862" s="26" t="s">
        <v>2159</v>
      </c>
      <c r="D1862" s="26" t="s">
        <v>2169</v>
      </c>
      <c r="E1862" s="28" t="s">
        <v>198</v>
      </c>
      <c r="F1862" s="26"/>
      <c r="G1862" s="29"/>
      <c r="H1862" s="29"/>
      <c r="I1862" s="26"/>
      <c r="J1862" s="30"/>
      <c r="K1862" s="31" t="s">
        <v>44</v>
      </c>
      <c r="L1862" s="29"/>
      <c r="M1862" s="29"/>
      <c r="N1862" s="29"/>
      <c r="O1862" s="11"/>
      <c r="P1862" s="11"/>
      <c r="Q1862" s="11"/>
      <c r="R1862" s="11"/>
      <c r="S1862" s="11"/>
      <c r="T1862" s="11"/>
      <c r="U1862" s="11"/>
      <c r="V1862" s="11"/>
      <c r="W1862" s="11"/>
      <c r="X1862" s="11"/>
      <c r="Y1862" s="11"/>
      <c r="Z1862" s="11"/>
      <c r="AA1862" s="11"/>
      <c r="AB1862" s="11"/>
      <c r="AC1862" s="11"/>
      <c r="AD1862" s="14"/>
      <c r="AE1862" s="11"/>
      <c r="AF1862" s="11"/>
      <c r="AG186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62" s="11">
        <f>IF(Tabella14[[#This Row],[WP]]&lt;&gt;"",VLOOKUP(AG1862,[1]!Table_WP_list[[WP_short]:[IPT]],3,FALSE),"")</f>
      </c>
      <c r="AI1862" s="19"/>
      <c r="AJ1862" s="19"/>
    </row>
    <row r="1863" spans="1:36" x14ac:dyDescent="0.25">
      <c r="A1863" s="37">
        <v>2581</v>
      </c>
      <c r="B1863" s="27"/>
      <c r="C1863" s="26" t="s">
        <v>2159</v>
      </c>
      <c r="D1863" s="26" t="s">
        <v>2169</v>
      </c>
      <c r="E1863" s="28" t="s">
        <v>737</v>
      </c>
      <c r="F1863" s="35"/>
      <c r="G1863" s="29"/>
      <c r="H1863" s="29"/>
      <c r="I1863" s="37"/>
      <c r="J1863" s="30"/>
      <c r="K1863" s="31" t="s">
        <v>44</v>
      </c>
      <c r="L1863" s="29"/>
      <c r="M1863" s="39"/>
      <c r="N1863" s="39"/>
      <c r="O1863" s="11"/>
      <c r="P1863" s="11"/>
      <c r="Q1863" s="11"/>
      <c r="R1863" s="11"/>
      <c r="S1863" s="11"/>
      <c r="T1863" s="11"/>
      <c r="U1863" s="11"/>
      <c r="V1863" s="11"/>
      <c r="W1863" s="11"/>
      <c r="X1863" s="11"/>
      <c r="Y1863" s="11"/>
      <c r="Z1863" s="11"/>
      <c r="AA1863" s="11"/>
      <c r="AB1863" s="11"/>
      <c r="AC1863" s="11"/>
      <c r="AD1863" s="14"/>
      <c r="AE1863" s="11"/>
      <c r="AF1863" s="11"/>
      <c r="AG186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63" s="11">
        <f>IF(Tabella14[[#This Row],[WP]]&lt;&gt;"",VLOOKUP(AG1863,[1]!Table_WP_list[[WP_short]:[IPT]],3,FALSE),"")</f>
      </c>
      <c r="AI1863" s="19"/>
      <c r="AJ1863" s="19"/>
    </row>
    <row r="1864" spans="1:36" x14ac:dyDescent="0.25">
      <c r="A1864" s="26">
        <v>2582</v>
      </c>
      <c r="B1864" s="27"/>
      <c r="C1864" s="26" t="s">
        <v>2159</v>
      </c>
      <c r="D1864" s="26" t="s">
        <v>2169</v>
      </c>
      <c r="E1864" s="28" t="s">
        <v>740</v>
      </c>
      <c r="F1864" s="35"/>
      <c r="G1864" s="29"/>
      <c r="H1864" s="29"/>
      <c r="I1864" s="26"/>
      <c r="J1864" s="30"/>
      <c r="K1864" s="31" t="s">
        <v>44</v>
      </c>
      <c r="L1864" s="29"/>
      <c r="M1864" s="29"/>
      <c r="N1864" s="29"/>
      <c r="O1864" s="11"/>
      <c r="P1864" s="11"/>
      <c r="Q1864" s="11"/>
      <c r="R1864" s="11"/>
      <c r="S1864" s="11"/>
      <c r="T1864" s="11"/>
      <c r="U1864" s="11"/>
      <c r="V1864" s="11"/>
      <c r="W1864" s="11"/>
      <c r="X1864" s="11"/>
      <c r="Y1864" s="11"/>
      <c r="Z1864" s="11"/>
      <c r="AA1864" s="11"/>
      <c r="AB1864" s="11"/>
      <c r="AC1864" s="11"/>
      <c r="AD1864" s="14"/>
      <c r="AE1864" s="11"/>
      <c r="AF1864" s="11"/>
      <c r="AG186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64" s="11">
        <f>IF(Tabella14[[#This Row],[WP]]&lt;&gt;"",VLOOKUP(AG1864,[1]!Table_WP_list[[WP_short]:[IPT]],3,FALSE),"")</f>
      </c>
      <c r="AI1864" s="19"/>
      <c r="AJ1864" s="19"/>
    </row>
    <row r="1865" spans="1:36" ht="30" x14ac:dyDescent="0.25">
      <c r="A1865" s="26">
        <v>2583</v>
      </c>
      <c r="B1865" s="27"/>
      <c r="C1865" s="26" t="s">
        <v>2159</v>
      </c>
      <c r="D1865" s="26" t="s">
        <v>740</v>
      </c>
      <c r="E1865" s="28" t="s">
        <v>748</v>
      </c>
      <c r="F1865" s="35"/>
      <c r="G1865" s="29"/>
      <c r="H1865" s="29"/>
      <c r="I1865" s="26"/>
      <c r="J1865" s="30"/>
      <c r="K1865" s="31" t="s">
        <v>44</v>
      </c>
      <c r="L1865" s="29"/>
      <c r="M1865" s="29"/>
      <c r="N1865" s="29"/>
      <c r="O1865" s="11"/>
      <c r="P1865" s="11"/>
      <c r="Q1865" s="11"/>
      <c r="R1865" s="11"/>
      <c r="S1865" s="11"/>
      <c r="T1865" s="11"/>
      <c r="U1865" s="11"/>
      <c r="V1865" s="11"/>
      <c r="W1865" s="11"/>
      <c r="X1865" s="11"/>
      <c r="Y1865" s="11"/>
      <c r="Z1865" s="11"/>
      <c r="AA1865" s="11"/>
      <c r="AB1865" s="11"/>
      <c r="AC1865" s="11"/>
      <c r="AD1865" s="14"/>
      <c r="AE1865" s="11"/>
      <c r="AF1865" s="11"/>
      <c r="AG186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65" s="11">
        <f>IF(Tabella14[[#This Row],[WP]]&lt;&gt;"",VLOOKUP(AG1865,[1]!Table_WP_list[[WP_short]:[IPT]],3,FALSE),"")</f>
      </c>
      <c r="AI1865" s="19"/>
      <c r="AJ1865" s="19"/>
    </row>
    <row r="1866" spans="1:36" ht="30" x14ac:dyDescent="0.25">
      <c r="A1866" s="37">
        <v>2590</v>
      </c>
      <c r="B1866" s="27"/>
      <c r="C1866" s="26" t="s">
        <v>2159</v>
      </c>
      <c r="D1866" s="26" t="s">
        <v>740</v>
      </c>
      <c r="E1866" s="28" t="s">
        <v>2170</v>
      </c>
      <c r="F1866" s="35"/>
      <c r="G1866" s="29"/>
      <c r="H1866" s="29"/>
      <c r="I1866" s="37"/>
      <c r="J1866" s="30"/>
      <c r="K1866" s="31" t="s">
        <v>44</v>
      </c>
      <c r="L1866" s="29"/>
      <c r="M1866" s="39"/>
      <c r="N1866" s="39"/>
      <c r="O1866" s="11"/>
      <c r="P1866" s="11"/>
      <c r="Q1866" s="11"/>
      <c r="R1866" s="11"/>
      <c r="S1866" s="11"/>
      <c r="T1866" s="11"/>
      <c r="U1866" s="11"/>
      <c r="V1866" s="11"/>
      <c r="W1866" s="11"/>
      <c r="X1866" s="11"/>
      <c r="Y1866" s="11"/>
      <c r="Z1866" s="11"/>
      <c r="AA1866" s="11"/>
      <c r="AB1866" s="11"/>
      <c r="AC1866" s="11"/>
      <c r="AD1866" s="14"/>
      <c r="AE1866" s="11"/>
      <c r="AF1866" s="11"/>
      <c r="AG186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66" s="11">
        <f>IF(Tabella14[[#This Row],[WP]]&lt;&gt;"",VLOOKUP(AG1866,[1]!Table_WP_list[[WP_short]:[IPT]],3,FALSE),"")</f>
      </c>
      <c r="AI1866" s="19"/>
      <c r="AJ1866" s="19"/>
    </row>
    <row r="1867" spans="1:36" ht="30" x14ac:dyDescent="0.25">
      <c r="A1867" s="26">
        <v>2592</v>
      </c>
      <c r="B1867" s="27"/>
      <c r="C1867" s="26" t="s">
        <v>2159</v>
      </c>
      <c r="D1867" s="26" t="s">
        <v>740</v>
      </c>
      <c r="E1867" s="28" t="s">
        <v>761</v>
      </c>
      <c r="F1867" s="35"/>
      <c r="G1867" s="29"/>
      <c r="H1867" s="29"/>
      <c r="I1867" s="26"/>
      <c r="J1867" s="30"/>
      <c r="K1867" s="31" t="s">
        <v>44</v>
      </c>
      <c r="L1867" s="29"/>
      <c r="M1867" s="29"/>
      <c r="N1867" s="29"/>
      <c r="O1867" s="11"/>
      <c r="P1867" s="11"/>
      <c r="Q1867" s="11"/>
      <c r="R1867" s="11"/>
      <c r="S1867" s="11"/>
      <c r="T1867" s="11"/>
      <c r="U1867" s="11"/>
      <c r="V1867" s="11"/>
      <c r="W1867" s="11"/>
      <c r="X1867" s="11"/>
      <c r="Y1867" s="11"/>
      <c r="Z1867" s="11"/>
      <c r="AA1867" s="11"/>
      <c r="AB1867" s="11"/>
      <c r="AC1867" s="11"/>
      <c r="AD1867" s="14"/>
      <c r="AE1867" s="11"/>
      <c r="AF1867" s="11"/>
      <c r="AG186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67" s="11">
        <f>IF(Tabella14[[#This Row],[WP]]&lt;&gt;"",VLOOKUP(AG1867,[1]!Table_WP_list[[WP_short]:[IPT]],3,FALSE),"")</f>
      </c>
      <c r="AI1867" s="19"/>
      <c r="AJ1867" s="19"/>
    </row>
    <row r="1868" spans="1:36" ht="30" x14ac:dyDescent="0.25">
      <c r="A1868" s="26">
        <v>2598</v>
      </c>
      <c r="B1868" s="27"/>
      <c r="C1868" s="26" t="s">
        <v>2159</v>
      </c>
      <c r="D1868" s="26" t="s">
        <v>740</v>
      </c>
      <c r="E1868" s="28" t="s">
        <v>2127</v>
      </c>
      <c r="F1868" s="35"/>
      <c r="G1868" s="29"/>
      <c r="H1868" s="29"/>
      <c r="I1868" s="26"/>
      <c r="J1868" s="30"/>
      <c r="K1868" s="31" t="s">
        <v>44</v>
      </c>
      <c r="L1868" s="29"/>
      <c r="M1868" s="29"/>
      <c r="N1868" s="29"/>
      <c r="O1868" s="11"/>
      <c r="P1868" s="11"/>
      <c r="Q1868" s="11"/>
      <c r="R1868" s="11"/>
      <c r="S1868" s="11"/>
      <c r="T1868" s="11"/>
      <c r="U1868" s="11"/>
      <c r="V1868" s="11"/>
      <c r="W1868" s="11"/>
      <c r="X1868" s="11"/>
      <c r="Y1868" s="11"/>
      <c r="Z1868" s="11"/>
      <c r="AA1868" s="11"/>
      <c r="AB1868" s="11"/>
      <c r="AC1868" s="11"/>
      <c r="AD1868" s="14"/>
      <c r="AE1868" s="11"/>
      <c r="AF1868" s="11"/>
      <c r="AG186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68" s="11">
        <f>IF(Tabella14[[#This Row],[WP]]&lt;&gt;"",VLOOKUP(AG1868,[1]!Table_WP_list[[WP_short]:[IPT]],3,FALSE),"")</f>
      </c>
      <c r="AI1868" s="19"/>
      <c r="AJ1868" s="19"/>
    </row>
    <row r="1869" spans="1:36" ht="30" x14ac:dyDescent="0.25">
      <c r="A1869" s="37">
        <v>2600</v>
      </c>
      <c r="B1869" s="27"/>
      <c r="C1869" s="26" t="s">
        <v>2159</v>
      </c>
      <c r="D1869" s="26" t="s">
        <v>740</v>
      </c>
      <c r="E1869" s="28" t="s">
        <v>772</v>
      </c>
      <c r="F1869" s="35"/>
      <c r="G1869" s="29"/>
      <c r="H1869" s="29"/>
      <c r="I1869" s="37"/>
      <c r="J1869" s="30"/>
      <c r="K1869" s="31" t="s">
        <v>44</v>
      </c>
      <c r="L1869" s="29"/>
      <c r="M1869" s="39"/>
      <c r="N1869" s="39"/>
      <c r="O1869" s="11"/>
      <c r="P1869" s="11"/>
      <c r="Q1869" s="11"/>
      <c r="R1869" s="11"/>
      <c r="S1869" s="11"/>
      <c r="T1869" s="11"/>
      <c r="U1869" s="11"/>
      <c r="V1869" s="11"/>
      <c r="W1869" s="11"/>
      <c r="X1869" s="11"/>
      <c r="Y1869" s="11"/>
      <c r="Z1869" s="11"/>
      <c r="AA1869" s="11"/>
      <c r="AB1869" s="11"/>
      <c r="AC1869" s="11"/>
      <c r="AD1869" s="14"/>
      <c r="AE1869" s="11"/>
      <c r="AF1869" s="11"/>
      <c r="AG186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69" s="11">
        <f>IF(Tabella14[[#This Row],[WP]]&lt;&gt;"",VLOOKUP(AG1869,[1]!Table_WP_list[[WP_short]:[IPT]],3,FALSE),"")</f>
      </c>
      <c r="AI1869" s="19"/>
      <c r="AJ1869" s="19"/>
    </row>
    <row r="1870" spans="1:36" ht="30" x14ac:dyDescent="0.25">
      <c r="A1870" s="26">
        <v>2606</v>
      </c>
      <c r="B1870" s="27"/>
      <c r="C1870" s="26" t="s">
        <v>2159</v>
      </c>
      <c r="D1870" s="26" t="s">
        <v>740</v>
      </c>
      <c r="E1870" s="28" t="s">
        <v>783</v>
      </c>
      <c r="F1870" s="35"/>
      <c r="G1870" s="29"/>
      <c r="H1870" s="29"/>
      <c r="I1870" s="26"/>
      <c r="J1870" s="30"/>
      <c r="K1870" s="31" t="s">
        <v>44</v>
      </c>
      <c r="L1870" s="29"/>
      <c r="M1870" s="29"/>
      <c r="N1870" s="29"/>
      <c r="O1870" s="11"/>
      <c r="P1870" s="11"/>
      <c r="Q1870" s="11"/>
      <c r="R1870" s="11"/>
      <c r="S1870" s="11"/>
      <c r="T1870" s="11"/>
      <c r="U1870" s="11"/>
      <c r="V1870" s="11"/>
      <c r="W1870" s="11"/>
      <c r="X1870" s="11"/>
      <c r="Y1870" s="11"/>
      <c r="Z1870" s="11"/>
      <c r="AA1870" s="11"/>
      <c r="AB1870" s="11"/>
      <c r="AC1870" s="11"/>
      <c r="AD1870" s="14"/>
      <c r="AE1870" s="11"/>
      <c r="AF1870" s="11"/>
      <c r="AG187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70" s="11">
        <f>IF(Tabella14[[#This Row],[WP]]&lt;&gt;"",VLOOKUP(AG1870,[1]!Table_WP_list[[WP_short]:[IPT]],3,FALSE),"")</f>
      </c>
      <c r="AI1870" s="19"/>
      <c r="AJ1870" s="19"/>
    </row>
    <row r="1871" spans="1:36" ht="30" x14ac:dyDescent="0.25">
      <c r="A1871" s="26">
        <v>2618</v>
      </c>
      <c r="B1871" s="27"/>
      <c r="C1871" s="26" t="s">
        <v>2159</v>
      </c>
      <c r="D1871" s="26" t="s">
        <v>740</v>
      </c>
      <c r="E1871" s="28" t="s">
        <v>807</v>
      </c>
      <c r="F1871" s="35"/>
      <c r="G1871" s="29"/>
      <c r="H1871" s="29"/>
      <c r="I1871" s="26"/>
      <c r="J1871" s="30"/>
      <c r="K1871" s="31" t="s">
        <v>44</v>
      </c>
      <c r="L1871" s="29"/>
      <c r="M1871" s="29"/>
      <c r="N1871" s="29"/>
      <c r="O1871" s="11"/>
      <c r="P1871" s="11"/>
      <c r="Q1871" s="11"/>
      <c r="R1871" s="11"/>
      <c r="S1871" s="11"/>
      <c r="T1871" s="11"/>
      <c r="U1871" s="11"/>
      <c r="V1871" s="11"/>
      <c r="W1871" s="11"/>
      <c r="X1871" s="11"/>
      <c r="Y1871" s="11"/>
      <c r="Z1871" s="11"/>
      <c r="AA1871" s="11"/>
      <c r="AB1871" s="11"/>
      <c r="AC1871" s="11"/>
      <c r="AD1871" s="14"/>
      <c r="AE1871" s="11"/>
      <c r="AF1871" s="11"/>
      <c r="AG187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71" s="11">
        <f>IF(Tabella14[[#This Row],[WP]]&lt;&gt;"",VLOOKUP(AG1871,[1]!Table_WP_list[[WP_short]:[IPT]],3,FALSE),"")</f>
      </c>
      <c r="AI1871" s="19"/>
      <c r="AJ1871" s="19"/>
    </row>
    <row r="1872" spans="1:36" ht="30" x14ac:dyDescent="0.25">
      <c r="A1872" s="37">
        <v>2620</v>
      </c>
      <c r="B1872" s="27"/>
      <c r="C1872" s="26" t="s">
        <v>2159</v>
      </c>
      <c r="D1872" s="26" t="s">
        <v>740</v>
      </c>
      <c r="E1872" s="28" t="s">
        <v>824</v>
      </c>
      <c r="F1872" s="35"/>
      <c r="G1872" s="29"/>
      <c r="H1872" s="29"/>
      <c r="I1872" s="37"/>
      <c r="J1872" s="30"/>
      <c r="K1872" s="31" t="s">
        <v>44</v>
      </c>
      <c r="L1872" s="29"/>
      <c r="M1872" s="39"/>
      <c r="N1872" s="39"/>
      <c r="O1872" s="11"/>
      <c r="P1872" s="11"/>
      <c r="Q1872" s="11"/>
      <c r="R1872" s="11"/>
      <c r="S1872" s="11"/>
      <c r="T1872" s="11"/>
      <c r="U1872" s="11"/>
      <c r="V1872" s="11"/>
      <c r="W1872" s="11"/>
      <c r="X1872" s="11"/>
      <c r="Y1872" s="11"/>
      <c r="Z1872" s="11"/>
      <c r="AA1872" s="11"/>
      <c r="AB1872" s="11"/>
      <c r="AC1872" s="11"/>
      <c r="AD1872" s="14"/>
      <c r="AE1872" s="11"/>
      <c r="AF1872" s="11"/>
      <c r="AG187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72" s="11">
        <f>IF(Tabella14[[#This Row],[WP]]&lt;&gt;"",VLOOKUP(AG1872,[1]!Table_WP_list[[WP_short]:[IPT]],3,FALSE),"")</f>
      </c>
      <c r="AI1872" s="19"/>
      <c r="AJ1872" s="19"/>
    </row>
    <row r="1873" spans="1:36" x14ac:dyDescent="0.25">
      <c r="A1873" s="26">
        <v>2218</v>
      </c>
      <c r="B1873" s="27"/>
      <c r="C1873" s="26"/>
      <c r="D1873" s="26"/>
      <c r="E1873" s="28" t="s">
        <v>2171</v>
      </c>
      <c r="F1873" s="35"/>
      <c r="G1873" s="29"/>
      <c r="H1873" s="29"/>
      <c r="I1873" s="26"/>
      <c r="J1873" s="30"/>
      <c r="K1873" s="31" t="s">
        <v>44</v>
      </c>
      <c r="L1873" s="29"/>
      <c r="M1873" s="29"/>
      <c r="N1873" s="29"/>
      <c r="O1873" s="11"/>
      <c r="P1873" s="11"/>
      <c r="Q1873" s="11"/>
      <c r="R1873" s="11"/>
      <c r="S1873" s="11"/>
      <c r="T1873" s="11"/>
      <c r="U1873" s="11"/>
      <c r="V1873" s="11"/>
      <c r="W1873" s="11"/>
      <c r="X1873" s="11"/>
      <c r="Y1873" s="11"/>
      <c r="Z1873" s="11"/>
      <c r="AA1873" s="11"/>
      <c r="AB1873" s="11"/>
      <c r="AC1873" s="11"/>
      <c r="AD1873" s="14"/>
      <c r="AE1873" s="11"/>
      <c r="AF1873" s="11"/>
      <c r="AG187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73" s="11">
        <f>IF(Tabella14[[#This Row],[WP]]&lt;&gt;"",VLOOKUP(AG1873,[1]!Table_WP_list[[WP_short]:[IPT]],3,FALSE),"")</f>
      </c>
      <c r="AI1873" s="19"/>
      <c r="AJ1873" s="19"/>
    </row>
    <row r="1874" spans="1:36" ht="30" x14ac:dyDescent="0.25">
      <c r="A1874" s="26">
        <v>2622</v>
      </c>
      <c r="B1874" s="27"/>
      <c r="C1874" s="26" t="s">
        <v>2159</v>
      </c>
      <c r="D1874" s="26" t="s">
        <v>2171</v>
      </c>
      <c r="E1874" s="28" t="s">
        <v>846</v>
      </c>
      <c r="F1874" s="35"/>
      <c r="G1874" s="29"/>
      <c r="H1874" s="29"/>
      <c r="I1874" s="26"/>
      <c r="J1874" s="30"/>
      <c r="K1874" s="31" t="s">
        <v>44</v>
      </c>
      <c r="L1874" s="29"/>
      <c r="M1874" s="29"/>
      <c r="N1874" s="29"/>
      <c r="O1874" s="11"/>
      <c r="P1874" s="11"/>
      <c r="Q1874" s="11"/>
      <c r="R1874" s="11"/>
      <c r="S1874" s="11"/>
      <c r="T1874" s="11"/>
      <c r="U1874" s="11"/>
      <c r="V1874" s="11"/>
      <c r="W1874" s="11"/>
      <c r="X1874" s="11"/>
      <c r="Y1874" s="11"/>
      <c r="Z1874" s="11"/>
      <c r="AA1874" s="11"/>
      <c r="AB1874" s="11"/>
      <c r="AC1874" s="11"/>
      <c r="AD1874" s="14"/>
      <c r="AE1874" s="11"/>
      <c r="AF1874" s="11"/>
      <c r="AG187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74" s="11">
        <f>IF(Tabella14[[#This Row],[WP]]&lt;&gt;"",VLOOKUP(AG1874,[1]!Table_WP_list[[WP_short]:[IPT]],3,FALSE),"")</f>
      </c>
      <c r="AI1874" s="19"/>
      <c r="AJ1874" s="19"/>
    </row>
    <row r="1875" spans="1:36" ht="30" x14ac:dyDescent="0.25">
      <c r="A1875" s="37">
        <v>2633</v>
      </c>
      <c r="B1875" s="27"/>
      <c r="C1875" s="26" t="s">
        <v>2159</v>
      </c>
      <c r="D1875" s="26" t="s">
        <v>2171</v>
      </c>
      <c r="E1875" s="28" t="s">
        <v>2172</v>
      </c>
      <c r="F1875" s="35"/>
      <c r="G1875" s="29"/>
      <c r="H1875" s="29"/>
      <c r="I1875" s="37"/>
      <c r="J1875" s="30"/>
      <c r="K1875" s="31" t="s">
        <v>44</v>
      </c>
      <c r="L1875" s="29"/>
      <c r="M1875" s="39"/>
      <c r="N1875" s="39"/>
      <c r="O1875" s="11"/>
      <c r="P1875" s="11"/>
      <c r="Q1875" s="11"/>
      <c r="R1875" s="11"/>
      <c r="S1875" s="11"/>
      <c r="T1875" s="11"/>
      <c r="U1875" s="11"/>
      <c r="V1875" s="11"/>
      <c r="W1875" s="11"/>
      <c r="X1875" s="11"/>
      <c r="Y1875" s="11"/>
      <c r="Z1875" s="11"/>
      <c r="AA1875" s="11"/>
      <c r="AB1875" s="11"/>
      <c r="AC1875" s="11"/>
      <c r="AD1875" s="14"/>
      <c r="AE1875" s="11"/>
      <c r="AF1875" s="11"/>
      <c r="AG187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75" s="11">
        <f>IF(Tabella14[[#This Row],[WP]]&lt;&gt;"",VLOOKUP(AG1875,[1]!Table_WP_list[[WP_short]:[IPT]],3,FALSE),"")</f>
      </c>
      <c r="AI1875" s="19"/>
      <c r="AJ1875" s="19"/>
    </row>
    <row r="1876" spans="1:36" ht="30" x14ac:dyDescent="0.25">
      <c r="A1876" s="26">
        <v>2634</v>
      </c>
      <c r="B1876" s="27"/>
      <c r="C1876" s="26" t="s">
        <v>2159</v>
      </c>
      <c r="D1876" s="26" t="s">
        <v>2171</v>
      </c>
      <c r="E1876" s="28" t="s">
        <v>2173</v>
      </c>
      <c r="F1876" s="35"/>
      <c r="G1876" s="29"/>
      <c r="H1876" s="29"/>
      <c r="I1876" s="26"/>
      <c r="J1876" s="30"/>
      <c r="K1876" s="31" t="s">
        <v>44</v>
      </c>
      <c r="L1876" s="29"/>
      <c r="M1876" s="29"/>
      <c r="N1876" s="29"/>
      <c r="O1876" s="11"/>
      <c r="P1876" s="11"/>
      <c r="Q1876" s="11"/>
      <c r="R1876" s="11"/>
      <c r="S1876" s="11"/>
      <c r="T1876" s="11"/>
      <c r="U1876" s="11"/>
      <c r="V1876" s="11"/>
      <c r="W1876" s="11"/>
      <c r="X1876" s="11"/>
      <c r="Y1876" s="11"/>
      <c r="Z1876" s="11"/>
      <c r="AA1876" s="11"/>
      <c r="AB1876" s="11"/>
      <c r="AC1876" s="11"/>
      <c r="AD1876" s="14"/>
      <c r="AE1876" s="11"/>
      <c r="AF1876" s="11"/>
      <c r="AG18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76" s="11">
        <f>IF(Tabella14[[#This Row],[WP]]&lt;&gt;"",VLOOKUP(AG1876,[1]!Table_WP_list[[WP_short]:[IPT]],3,FALSE),"")</f>
      </c>
      <c r="AI1876" s="19"/>
      <c r="AJ1876" s="19"/>
    </row>
    <row r="1877" spans="1:36" ht="30" x14ac:dyDescent="0.25">
      <c r="A1877" s="26">
        <v>2635</v>
      </c>
      <c r="B1877" s="27"/>
      <c r="C1877" s="26" t="s">
        <v>2159</v>
      </c>
      <c r="D1877" s="26" t="s">
        <v>2171</v>
      </c>
      <c r="E1877" s="28" t="s">
        <v>2174</v>
      </c>
      <c r="F1877" s="35"/>
      <c r="G1877" s="29"/>
      <c r="H1877" s="29"/>
      <c r="I1877" s="26"/>
      <c r="J1877" s="30"/>
      <c r="K1877" s="31" t="s">
        <v>44</v>
      </c>
      <c r="L1877" s="29"/>
      <c r="M1877" s="29"/>
      <c r="N1877" s="29"/>
      <c r="O1877" s="11"/>
      <c r="P1877" s="11"/>
      <c r="Q1877" s="11"/>
      <c r="R1877" s="11"/>
      <c r="S1877" s="11"/>
      <c r="T1877" s="11"/>
      <c r="U1877" s="11"/>
      <c r="V1877" s="11"/>
      <c r="W1877" s="11"/>
      <c r="X1877" s="11"/>
      <c r="Y1877" s="11"/>
      <c r="Z1877" s="11"/>
      <c r="AA1877" s="11"/>
      <c r="AB1877" s="11"/>
      <c r="AC1877" s="11"/>
      <c r="AD1877" s="14"/>
      <c r="AE1877" s="11"/>
      <c r="AF1877" s="11"/>
      <c r="AG187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77" s="11">
        <f>IF(Tabella14[[#This Row],[WP]]&lt;&gt;"",VLOOKUP(AG1877,[1]!Table_WP_list[[WP_short]:[IPT]],3,FALSE),"")</f>
      </c>
      <c r="AI1877" s="19"/>
      <c r="AJ1877" s="19"/>
    </row>
    <row r="1878" spans="1:36" ht="30" x14ac:dyDescent="0.25">
      <c r="A1878" s="37">
        <v>2636</v>
      </c>
      <c r="B1878" s="27"/>
      <c r="C1878" s="26" t="s">
        <v>2159</v>
      </c>
      <c r="D1878" s="26" t="s">
        <v>2171</v>
      </c>
      <c r="E1878" s="28" t="s">
        <v>2175</v>
      </c>
      <c r="F1878" s="35"/>
      <c r="G1878" s="29"/>
      <c r="H1878" s="29"/>
      <c r="I1878" s="37"/>
      <c r="J1878" s="30"/>
      <c r="K1878" s="31" t="s">
        <v>44</v>
      </c>
      <c r="L1878" s="29"/>
      <c r="M1878" s="39"/>
      <c r="N1878" s="39"/>
      <c r="O1878" s="11"/>
      <c r="P1878" s="11"/>
      <c r="Q1878" s="11"/>
      <c r="R1878" s="11"/>
      <c r="S1878" s="11"/>
      <c r="T1878" s="11"/>
      <c r="U1878" s="11"/>
      <c r="V1878" s="11"/>
      <c r="W1878" s="11"/>
      <c r="X1878" s="11"/>
      <c r="Y1878" s="11"/>
      <c r="Z1878" s="11"/>
      <c r="AA1878" s="11"/>
      <c r="AB1878" s="11"/>
      <c r="AC1878" s="11"/>
      <c r="AD1878" s="14"/>
      <c r="AE1878" s="11"/>
      <c r="AF1878" s="11"/>
      <c r="AG187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78" s="11">
        <f>IF(Tabella14[[#This Row],[WP]]&lt;&gt;"",VLOOKUP(AG1878,[1]!Table_WP_list[[WP_short]:[IPT]],3,FALSE),"")</f>
      </c>
      <c r="AI1878" s="19"/>
      <c r="AJ1878" s="19"/>
    </row>
    <row r="1879" spans="1:36" x14ac:dyDescent="0.25">
      <c r="A1879" s="26">
        <v>2641</v>
      </c>
      <c r="B1879" s="27"/>
      <c r="C1879" s="26" t="s">
        <v>2159</v>
      </c>
      <c r="D1879" s="26" t="s">
        <v>2175</v>
      </c>
      <c r="E1879" s="28" t="s">
        <v>2176</v>
      </c>
      <c r="F1879" s="35"/>
      <c r="G1879" s="29"/>
      <c r="H1879" s="29"/>
      <c r="I1879" s="26"/>
      <c r="J1879" s="30"/>
      <c r="K1879" s="31" t="s">
        <v>44</v>
      </c>
      <c r="L1879" s="29"/>
      <c r="M1879" s="29"/>
      <c r="N1879" s="29"/>
      <c r="O1879" s="11"/>
      <c r="P1879" s="11"/>
      <c r="Q1879" s="11"/>
      <c r="R1879" s="11"/>
      <c r="S1879" s="11"/>
      <c r="T1879" s="11"/>
      <c r="U1879" s="11"/>
      <c r="V1879" s="11"/>
      <c r="W1879" s="11"/>
      <c r="X1879" s="11"/>
      <c r="Y1879" s="11"/>
      <c r="Z1879" s="11"/>
      <c r="AA1879" s="11"/>
      <c r="AB1879" s="11"/>
      <c r="AC1879" s="11"/>
      <c r="AD1879" s="14"/>
      <c r="AE1879" s="11"/>
      <c r="AF1879" s="11"/>
      <c r="AG187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79" s="11">
        <f>IF(Tabella14[[#This Row],[WP]]&lt;&gt;"",VLOOKUP(AG1879,[1]!Table_WP_list[[WP_short]:[IPT]],3,FALSE),"")</f>
      </c>
      <c r="AI1879" s="19"/>
      <c r="AJ1879" s="19"/>
    </row>
    <row r="1880" spans="1:36" ht="30" x14ac:dyDescent="0.25">
      <c r="A1880" s="26">
        <v>2642</v>
      </c>
      <c r="B1880" s="27"/>
      <c r="C1880" s="26" t="s">
        <v>2159</v>
      </c>
      <c r="D1880" s="26" t="s">
        <v>2176</v>
      </c>
      <c r="E1880" s="28" t="s">
        <v>347</v>
      </c>
      <c r="F1880" s="35"/>
      <c r="G1880" s="29"/>
      <c r="H1880" s="29"/>
      <c r="I1880" s="26"/>
      <c r="J1880" s="30"/>
      <c r="K1880" s="31" t="s">
        <v>44</v>
      </c>
      <c r="L1880" s="29"/>
      <c r="M1880" s="29"/>
      <c r="N1880" s="29"/>
      <c r="O1880" s="11"/>
      <c r="P1880" s="11"/>
      <c r="Q1880" s="11"/>
      <c r="R1880" s="11"/>
      <c r="S1880" s="11"/>
      <c r="T1880" s="11"/>
      <c r="U1880" s="11"/>
      <c r="V1880" s="11"/>
      <c r="W1880" s="11"/>
      <c r="X1880" s="11"/>
      <c r="Y1880" s="11"/>
      <c r="Z1880" s="11"/>
      <c r="AA1880" s="11"/>
      <c r="AB1880" s="11"/>
      <c r="AC1880" s="11"/>
      <c r="AD1880" s="14"/>
      <c r="AE1880" s="11"/>
      <c r="AF1880" s="11"/>
      <c r="AG188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80" s="11">
        <f>IF(Tabella14[[#This Row],[WP]]&lt;&gt;"",VLOOKUP(AG1880,[1]!Table_WP_list[[WP_short]:[IPT]],3,FALSE),"")</f>
      </c>
      <c r="AI1880" s="19"/>
      <c r="AJ1880" s="19"/>
    </row>
    <row r="1881" spans="1:36" ht="30" x14ac:dyDescent="0.25">
      <c r="A1881" s="37">
        <v>2660</v>
      </c>
      <c r="B1881" s="27"/>
      <c r="C1881" s="26" t="s">
        <v>2159</v>
      </c>
      <c r="D1881" s="26" t="s">
        <v>2176</v>
      </c>
      <c r="E1881" s="28" t="s">
        <v>899</v>
      </c>
      <c r="F1881" s="35"/>
      <c r="G1881" s="29"/>
      <c r="H1881" s="29"/>
      <c r="I1881" s="37"/>
      <c r="J1881" s="30"/>
      <c r="K1881" s="31" t="s">
        <v>44</v>
      </c>
      <c r="L1881" s="29"/>
      <c r="M1881" s="39"/>
      <c r="N1881" s="39"/>
      <c r="O1881" s="11"/>
      <c r="P1881" s="11"/>
      <c r="Q1881" s="11"/>
      <c r="R1881" s="11"/>
      <c r="S1881" s="11"/>
      <c r="T1881" s="11"/>
      <c r="U1881" s="11"/>
      <c r="V1881" s="11"/>
      <c r="W1881" s="11"/>
      <c r="X1881" s="11"/>
      <c r="Y1881" s="11"/>
      <c r="Z1881" s="11"/>
      <c r="AA1881" s="11"/>
      <c r="AB1881" s="11"/>
      <c r="AC1881" s="11"/>
      <c r="AD1881" s="14"/>
      <c r="AE1881" s="11"/>
      <c r="AF1881" s="11"/>
      <c r="AG188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81" s="11">
        <f>IF(Tabella14[[#This Row],[WP]]&lt;&gt;"",VLOOKUP(AG1881,[1]!Table_WP_list[[WP_short]:[IPT]],3,FALSE),"")</f>
      </c>
      <c r="AI1881" s="19"/>
      <c r="AJ1881" s="19"/>
    </row>
    <row r="1882" spans="1:36" ht="30" x14ac:dyDescent="0.25">
      <c r="A1882" s="26">
        <v>2667</v>
      </c>
      <c r="B1882" s="27"/>
      <c r="C1882" s="26" t="s">
        <v>2159</v>
      </c>
      <c r="D1882" s="26" t="s">
        <v>2176</v>
      </c>
      <c r="E1882" s="28" t="s">
        <v>911</v>
      </c>
      <c r="F1882" s="35"/>
      <c r="G1882" s="29"/>
      <c r="H1882" s="29"/>
      <c r="I1882" s="26"/>
      <c r="J1882" s="30"/>
      <c r="K1882" s="31" t="s">
        <v>44</v>
      </c>
      <c r="L1882" s="29"/>
      <c r="M1882" s="29"/>
      <c r="N1882" s="29"/>
      <c r="O1882" s="11"/>
      <c r="P1882" s="11"/>
      <c r="Q1882" s="11"/>
      <c r="R1882" s="11"/>
      <c r="S1882" s="11"/>
      <c r="T1882" s="11"/>
      <c r="U1882" s="11"/>
      <c r="V1882" s="11"/>
      <c r="W1882" s="11"/>
      <c r="X1882" s="11"/>
      <c r="Y1882" s="11"/>
      <c r="Z1882" s="11"/>
      <c r="AA1882" s="11"/>
      <c r="AB1882" s="11"/>
      <c r="AC1882" s="11"/>
      <c r="AD1882" s="14"/>
      <c r="AE1882" s="11"/>
      <c r="AF1882" s="11"/>
      <c r="AG18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82" s="11">
        <f>IF(Tabella14[[#This Row],[WP]]&lt;&gt;"",VLOOKUP(AG1882,[1]!Table_WP_list[[WP_short]:[IPT]],3,FALSE),"")</f>
      </c>
      <c r="AI1882" s="19"/>
      <c r="AJ1882" s="19"/>
    </row>
    <row r="1883" spans="1:36" ht="30" x14ac:dyDescent="0.25">
      <c r="A1883" s="26">
        <v>2673</v>
      </c>
      <c r="B1883" s="27"/>
      <c r="C1883" s="26" t="s">
        <v>2159</v>
      </c>
      <c r="D1883" s="26" t="s">
        <v>2171</v>
      </c>
      <c r="E1883" s="28" t="s">
        <v>2177</v>
      </c>
      <c r="F1883" s="35"/>
      <c r="G1883" s="29"/>
      <c r="H1883" s="29"/>
      <c r="I1883" s="26"/>
      <c r="J1883" s="30"/>
      <c r="K1883" s="31" t="s">
        <v>44</v>
      </c>
      <c r="L1883" s="29"/>
      <c r="M1883" s="29"/>
      <c r="N1883" s="29"/>
      <c r="O1883" s="11"/>
      <c r="P1883" s="11"/>
      <c r="Q1883" s="11"/>
      <c r="R1883" s="11"/>
      <c r="S1883" s="11"/>
      <c r="T1883" s="11"/>
      <c r="U1883" s="11"/>
      <c r="V1883" s="11"/>
      <c r="W1883" s="11"/>
      <c r="X1883" s="11"/>
      <c r="Y1883" s="11"/>
      <c r="Z1883" s="11"/>
      <c r="AA1883" s="11"/>
      <c r="AB1883" s="11"/>
      <c r="AC1883" s="11"/>
      <c r="AD1883" s="14"/>
      <c r="AE1883" s="11"/>
      <c r="AF1883" s="11"/>
      <c r="AG188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83" s="11">
        <f>IF(Tabella14[[#This Row],[WP]]&lt;&gt;"",VLOOKUP(AG1883,[1]!Table_WP_list[[WP_short]:[IPT]],3,FALSE),"")</f>
      </c>
      <c r="AI1883" s="19"/>
      <c r="AJ1883" s="19"/>
    </row>
    <row r="1884" spans="1:36" ht="30" x14ac:dyDescent="0.25">
      <c r="A1884" s="37">
        <v>2684</v>
      </c>
      <c r="B1884" s="27"/>
      <c r="C1884" s="26" t="s">
        <v>2159</v>
      </c>
      <c r="D1884" s="26" t="s">
        <v>2171</v>
      </c>
      <c r="E1884" s="28" t="s">
        <v>2178</v>
      </c>
      <c r="F1884" s="35"/>
      <c r="G1884" s="29"/>
      <c r="H1884" s="29"/>
      <c r="I1884" s="37"/>
      <c r="J1884" s="30"/>
      <c r="K1884" s="31" t="s">
        <v>44</v>
      </c>
      <c r="L1884" s="29"/>
      <c r="M1884" s="39"/>
      <c r="N1884" s="39"/>
      <c r="O1884" s="11"/>
      <c r="P1884" s="11"/>
      <c r="Q1884" s="11"/>
      <c r="R1884" s="11"/>
      <c r="S1884" s="11"/>
      <c r="T1884" s="11"/>
      <c r="U1884" s="11"/>
      <c r="V1884" s="11"/>
      <c r="W1884" s="11"/>
      <c r="X1884" s="11"/>
      <c r="Y1884" s="11"/>
      <c r="Z1884" s="11"/>
      <c r="AA1884" s="11"/>
      <c r="AB1884" s="11"/>
      <c r="AC1884" s="11"/>
      <c r="AD1884" s="14"/>
      <c r="AE1884" s="11"/>
      <c r="AF1884" s="11"/>
      <c r="AG188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84" s="11">
        <f>IF(Tabella14[[#This Row],[WP]]&lt;&gt;"",VLOOKUP(AG1884,[1]!Table_WP_list[[WP_short]:[IPT]],3,FALSE),"")</f>
      </c>
      <c r="AI1884" s="19"/>
      <c r="AJ1884" s="19"/>
    </row>
    <row r="1885" spans="1:36" x14ac:dyDescent="0.25">
      <c r="A1885" s="26">
        <v>2219</v>
      </c>
      <c r="B1885" s="27"/>
      <c r="C1885" s="26"/>
      <c r="D1885" s="26"/>
      <c r="E1885" s="28" t="s">
        <v>2179</v>
      </c>
      <c r="F1885" s="35"/>
      <c r="G1885" s="29"/>
      <c r="H1885" s="29"/>
      <c r="I1885" s="26"/>
      <c r="J1885" s="30"/>
      <c r="K1885" s="31" t="s">
        <v>44</v>
      </c>
      <c r="L1885" s="29"/>
      <c r="M1885" s="29"/>
      <c r="N1885" s="29"/>
      <c r="O1885" s="11"/>
      <c r="P1885" s="11"/>
      <c r="Q1885" s="11"/>
      <c r="R1885" s="11"/>
      <c r="S1885" s="11"/>
      <c r="T1885" s="11"/>
      <c r="U1885" s="11"/>
      <c r="V1885" s="11"/>
      <c r="W1885" s="11"/>
      <c r="X1885" s="11"/>
      <c r="Y1885" s="11"/>
      <c r="Z1885" s="11"/>
      <c r="AA1885" s="11"/>
      <c r="AB1885" s="11"/>
      <c r="AC1885" s="11"/>
      <c r="AD1885" s="14"/>
      <c r="AE1885" s="11"/>
      <c r="AF1885" s="11"/>
      <c r="AG18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85" s="11">
        <f>IF(Tabella14[[#This Row],[WP]]&lt;&gt;"",VLOOKUP(AG1885,[1]!Table_WP_list[[WP_short]:[IPT]],3,FALSE),"")</f>
      </c>
      <c r="AI1885" s="19"/>
      <c r="AJ1885" s="19"/>
    </row>
    <row r="1886" spans="1:36" ht="30" x14ac:dyDescent="0.25">
      <c r="A1886" s="26">
        <v>2685</v>
      </c>
      <c r="B1886" s="27"/>
      <c r="C1886" s="26" t="s">
        <v>2159</v>
      </c>
      <c r="D1886" s="26" t="s">
        <v>2179</v>
      </c>
      <c r="E1886" s="28" t="s">
        <v>922</v>
      </c>
      <c r="F1886" s="35"/>
      <c r="G1886" s="29"/>
      <c r="H1886" s="29"/>
      <c r="I1886" s="26"/>
      <c r="J1886" s="30"/>
      <c r="K1886" s="31" t="s">
        <v>44</v>
      </c>
      <c r="L1886" s="29"/>
      <c r="M1886" s="29"/>
      <c r="N1886" s="29"/>
      <c r="O1886" s="11"/>
      <c r="P1886" s="11"/>
      <c r="Q1886" s="11"/>
      <c r="R1886" s="11"/>
      <c r="S1886" s="11"/>
      <c r="T1886" s="11"/>
      <c r="U1886" s="11"/>
      <c r="V1886" s="11"/>
      <c r="W1886" s="11"/>
      <c r="X1886" s="11"/>
      <c r="Y1886" s="11"/>
      <c r="Z1886" s="11"/>
      <c r="AA1886" s="11"/>
      <c r="AB1886" s="11"/>
      <c r="AC1886" s="11"/>
      <c r="AD1886" s="14"/>
      <c r="AE1886" s="11"/>
      <c r="AF1886" s="11"/>
      <c r="AG188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86" s="11">
        <f>IF(Tabella14[[#This Row],[WP]]&lt;&gt;"",VLOOKUP(AG1886,[1]!Table_WP_list[[WP_short]:[IPT]],3,FALSE),"")</f>
      </c>
      <c r="AI1886" s="19"/>
      <c r="AJ1886" s="19"/>
    </row>
    <row r="1887" spans="1:36" ht="30" x14ac:dyDescent="0.25">
      <c r="A1887" s="37">
        <v>2695</v>
      </c>
      <c r="B1887" s="27"/>
      <c r="C1887" s="26" t="s">
        <v>2159</v>
      </c>
      <c r="D1887" s="26" t="s">
        <v>2179</v>
      </c>
      <c r="E1887" s="28" t="s">
        <v>2180</v>
      </c>
      <c r="F1887" s="35"/>
      <c r="G1887" s="29"/>
      <c r="H1887" s="29"/>
      <c r="I1887" s="37"/>
      <c r="J1887" s="30"/>
      <c r="K1887" s="31" t="s">
        <v>44</v>
      </c>
      <c r="L1887" s="29"/>
      <c r="M1887" s="39"/>
      <c r="N1887" s="39"/>
      <c r="O1887" s="11"/>
      <c r="P1887" s="11"/>
      <c r="Q1887" s="11"/>
      <c r="R1887" s="11"/>
      <c r="S1887" s="11"/>
      <c r="T1887" s="11"/>
      <c r="U1887" s="11"/>
      <c r="V1887" s="11"/>
      <c r="W1887" s="11"/>
      <c r="X1887" s="11"/>
      <c r="Y1887" s="11"/>
      <c r="Z1887" s="11"/>
      <c r="AA1887" s="11"/>
      <c r="AB1887" s="11"/>
      <c r="AC1887" s="11"/>
      <c r="AD1887" s="14"/>
      <c r="AE1887" s="11"/>
      <c r="AF1887" s="11"/>
      <c r="AG188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87" s="11">
        <f>IF(Tabella14[[#This Row],[WP]]&lt;&gt;"",VLOOKUP(AG1887,[1]!Table_WP_list[[WP_short]:[IPT]],3,FALSE),"")</f>
      </c>
      <c r="AI1887" s="19"/>
      <c r="AJ1887" s="19"/>
    </row>
    <row r="1888" spans="1:36" x14ac:dyDescent="0.25">
      <c r="A1888" s="26">
        <v>2220</v>
      </c>
      <c r="B1888" s="27"/>
      <c r="C1888" s="26"/>
      <c r="D1888" s="26"/>
      <c r="E1888" s="28" t="s">
        <v>2181</v>
      </c>
      <c r="F1888" s="35"/>
      <c r="G1888" s="29"/>
      <c r="H1888" s="29"/>
      <c r="I1888" s="26"/>
      <c r="J1888" s="30"/>
      <c r="K1888" s="31" t="s">
        <v>44</v>
      </c>
      <c r="L1888" s="29"/>
      <c r="M1888" s="29"/>
      <c r="N1888" s="29"/>
      <c r="O1888" s="11"/>
      <c r="P1888" s="11"/>
      <c r="Q1888" s="11"/>
      <c r="R1888" s="11"/>
      <c r="S1888" s="11"/>
      <c r="T1888" s="11"/>
      <c r="U1888" s="11"/>
      <c r="V1888" s="11"/>
      <c r="W1888" s="11"/>
      <c r="X1888" s="11"/>
      <c r="Y1888" s="11"/>
      <c r="Z1888" s="11"/>
      <c r="AA1888" s="11"/>
      <c r="AB1888" s="11"/>
      <c r="AC1888" s="11"/>
      <c r="AD1888" s="14"/>
      <c r="AE1888" s="11"/>
      <c r="AF1888" s="11"/>
      <c r="AG188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88" s="11">
        <f>IF(Tabella14[[#This Row],[WP]]&lt;&gt;"",VLOOKUP(AG1888,[1]!Table_WP_list[[WP_short]:[IPT]],3,FALSE),"")</f>
      </c>
      <c r="AI1888" s="19"/>
      <c r="AJ1888" s="19"/>
    </row>
    <row r="1889" spans="1:36" x14ac:dyDescent="0.25">
      <c r="A1889" s="26">
        <v>2696</v>
      </c>
      <c r="B1889" s="27"/>
      <c r="C1889" s="26" t="s">
        <v>2159</v>
      </c>
      <c r="D1889" s="26" t="s">
        <v>2181</v>
      </c>
      <c r="E1889" s="28" t="s">
        <v>2182</v>
      </c>
      <c r="F1889" s="35"/>
      <c r="G1889" s="29"/>
      <c r="H1889" s="29"/>
      <c r="I1889" s="26"/>
      <c r="J1889" s="30"/>
      <c r="K1889" s="31" t="s">
        <v>44</v>
      </c>
      <c r="L1889" s="29"/>
      <c r="M1889" s="29"/>
      <c r="N1889" s="29"/>
      <c r="O1889" s="11"/>
      <c r="P1889" s="11"/>
      <c r="Q1889" s="11"/>
      <c r="R1889" s="11"/>
      <c r="S1889" s="11"/>
      <c r="T1889" s="11"/>
      <c r="U1889" s="11"/>
      <c r="V1889" s="11"/>
      <c r="W1889" s="11"/>
      <c r="X1889" s="11"/>
      <c r="Y1889" s="11"/>
      <c r="Z1889" s="11"/>
      <c r="AA1889" s="11"/>
      <c r="AB1889" s="11"/>
      <c r="AC1889" s="11"/>
      <c r="AD1889" s="14"/>
      <c r="AE1889" s="11"/>
      <c r="AF1889" s="11"/>
      <c r="AG188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89" s="11">
        <f>IF(Tabella14[[#This Row],[WP]]&lt;&gt;"",VLOOKUP(AG1889,[1]!Table_WP_list[[WP_short]:[IPT]],3,FALSE),"")</f>
      </c>
      <c r="AI1889" s="19"/>
      <c r="AJ1889" s="19"/>
    </row>
    <row r="1890" spans="1:36" x14ac:dyDescent="0.25">
      <c r="A1890" s="37">
        <v>2710</v>
      </c>
      <c r="B1890" s="27"/>
      <c r="C1890" s="26" t="s">
        <v>2159</v>
      </c>
      <c r="D1890" s="26" t="s">
        <v>2181</v>
      </c>
      <c r="E1890" s="28" t="s">
        <v>2183</v>
      </c>
      <c r="F1890" s="35"/>
      <c r="G1890" s="29"/>
      <c r="H1890" s="29"/>
      <c r="I1890" s="37"/>
      <c r="J1890" s="30"/>
      <c r="K1890" s="31" t="s">
        <v>44</v>
      </c>
      <c r="L1890" s="29"/>
      <c r="M1890" s="39"/>
      <c r="N1890" s="39"/>
      <c r="O1890" s="11"/>
      <c r="P1890" s="11"/>
      <c r="Q1890" s="11"/>
      <c r="R1890" s="11"/>
      <c r="S1890" s="11"/>
      <c r="T1890" s="11"/>
      <c r="U1890" s="11"/>
      <c r="V1890" s="11"/>
      <c r="W1890" s="11"/>
      <c r="X1890" s="11"/>
      <c r="Y1890" s="11"/>
      <c r="Z1890" s="11"/>
      <c r="AA1890" s="11"/>
      <c r="AB1890" s="11"/>
      <c r="AC1890" s="11"/>
      <c r="AD1890" s="14"/>
      <c r="AE1890" s="11"/>
      <c r="AF1890" s="11"/>
      <c r="AG18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90" s="11">
        <f>IF(Tabella14[[#This Row],[WP]]&lt;&gt;"",VLOOKUP(AG1890,[1]!Table_WP_list[[WP_short]:[IPT]],3,FALSE),"")</f>
      </c>
      <c r="AI1890" s="19"/>
      <c r="AJ1890" s="19"/>
    </row>
    <row r="1891" spans="1:36" x14ac:dyDescent="0.25">
      <c r="A1891" s="26">
        <v>2713</v>
      </c>
      <c r="B1891" s="27"/>
      <c r="C1891" s="26" t="s">
        <v>2159</v>
      </c>
      <c r="D1891" s="26" t="s">
        <v>2181</v>
      </c>
      <c r="E1891" s="28" t="s">
        <v>2184</v>
      </c>
      <c r="F1891" s="35"/>
      <c r="G1891" s="29"/>
      <c r="H1891" s="29"/>
      <c r="I1891" s="26"/>
      <c r="J1891" s="30"/>
      <c r="K1891" s="31" t="s">
        <v>44</v>
      </c>
      <c r="L1891" s="29"/>
      <c r="M1891" s="29"/>
      <c r="N1891" s="29"/>
      <c r="O1891" s="11"/>
      <c r="P1891" s="11"/>
      <c r="Q1891" s="11"/>
      <c r="R1891" s="11"/>
      <c r="S1891" s="11"/>
      <c r="T1891" s="11"/>
      <c r="U1891" s="11"/>
      <c r="V1891" s="11"/>
      <c r="W1891" s="11"/>
      <c r="X1891" s="11"/>
      <c r="Y1891" s="11"/>
      <c r="Z1891" s="11"/>
      <c r="AA1891" s="11"/>
      <c r="AB1891" s="11"/>
      <c r="AC1891" s="11"/>
      <c r="AD1891" s="14"/>
      <c r="AE1891" s="11"/>
      <c r="AF1891" s="11"/>
      <c r="AG189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91" s="11">
        <f>IF(Tabella14[[#This Row],[WP]]&lt;&gt;"",VLOOKUP(AG1891,[1]!Table_WP_list[[WP_short]:[IPT]],3,FALSE),"")</f>
      </c>
      <c r="AI1891" s="19"/>
      <c r="AJ1891" s="19"/>
    </row>
    <row r="1892" spans="1:36" x14ac:dyDescent="0.25">
      <c r="A1892" s="26">
        <v>2717</v>
      </c>
      <c r="B1892" s="27"/>
      <c r="C1892" s="26" t="s">
        <v>2159</v>
      </c>
      <c r="D1892" s="26" t="s">
        <v>2181</v>
      </c>
      <c r="E1892" s="28" t="s">
        <v>2185</v>
      </c>
      <c r="F1892" s="35"/>
      <c r="G1892" s="29"/>
      <c r="H1892" s="29"/>
      <c r="I1892" s="26"/>
      <c r="J1892" s="30"/>
      <c r="K1892" s="31" t="s">
        <v>44</v>
      </c>
      <c r="L1892" s="29"/>
      <c r="M1892" s="29"/>
      <c r="N1892" s="29"/>
      <c r="O1892" s="11"/>
      <c r="P1892" s="11"/>
      <c r="Q1892" s="11"/>
      <c r="R1892" s="11"/>
      <c r="S1892" s="11"/>
      <c r="T1892" s="11"/>
      <c r="U1892" s="11"/>
      <c r="V1892" s="11"/>
      <c r="W1892" s="11"/>
      <c r="X1892" s="11"/>
      <c r="Y1892" s="11"/>
      <c r="Z1892" s="11"/>
      <c r="AA1892" s="11"/>
      <c r="AB1892" s="11"/>
      <c r="AC1892" s="11"/>
      <c r="AD1892" s="14"/>
      <c r="AE1892" s="11"/>
      <c r="AF1892" s="11"/>
      <c r="AG189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92" s="11">
        <f>IF(Tabella14[[#This Row],[WP]]&lt;&gt;"",VLOOKUP(AG1892,[1]!Table_WP_list[[WP_short]:[IPT]],3,FALSE),"")</f>
      </c>
      <c r="AI1892" s="19"/>
      <c r="AJ1892" s="19"/>
    </row>
    <row r="1893" spans="1:36" x14ac:dyDescent="0.25">
      <c r="A1893" s="37">
        <v>2732</v>
      </c>
      <c r="B1893" s="27"/>
      <c r="C1893" s="26" t="s">
        <v>2159</v>
      </c>
      <c r="D1893" s="26" t="s">
        <v>2181</v>
      </c>
      <c r="E1893" s="28" t="s">
        <v>2186</v>
      </c>
      <c r="F1893" s="35"/>
      <c r="G1893" s="29"/>
      <c r="H1893" s="29"/>
      <c r="I1893" s="37"/>
      <c r="J1893" s="30"/>
      <c r="K1893" s="31" t="s">
        <v>44</v>
      </c>
      <c r="L1893" s="29"/>
      <c r="M1893" s="39"/>
      <c r="N1893" s="39"/>
      <c r="O1893" s="11"/>
      <c r="P1893" s="11"/>
      <c r="Q1893" s="11"/>
      <c r="R1893" s="11"/>
      <c r="S1893" s="11"/>
      <c r="T1893" s="11"/>
      <c r="U1893" s="11"/>
      <c r="V1893" s="11"/>
      <c r="W1893" s="11"/>
      <c r="X1893" s="11"/>
      <c r="Y1893" s="11"/>
      <c r="Z1893" s="11"/>
      <c r="AA1893" s="11"/>
      <c r="AB1893" s="11"/>
      <c r="AC1893" s="11"/>
      <c r="AD1893" s="14"/>
      <c r="AE1893" s="11"/>
      <c r="AF1893" s="11"/>
      <c r="AG189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93" s="11">
        <f>IF(Tabella14[[#This Row],[WP]]&lt;&gt;"",VLOOKUP(AG1893,[1]!Table_WP_list[[WP_short]:[IPT]],3,FALSE),"")</f>
      </c>
      <c r="AI1893" s="19"/>
      <c r="AJ1893" s="19"/>
    </row>
    <row r="1894" spans="1:36" x14ac:dyDescent="0.25">
      <c r="A1894" s="26">
        <v>2735</v>
      </c>
      <c r="B1894" s="27"/>
      <c r="C1894" s="26" t="s">
        <v>2159</v>
      </c>
      <c r="D1894" s="26" t="s">
        <v>2181</v>
      </c>
      <c r="E1894" s="28" t="s">
        <v>2187</v>
      </c>
      <c r="F1894" s="35"/>
      <c r="G1894" s="29"/>
      <c r="H1894" s="29"/>
      <c r="I1894" s="26"/>
      <c r="J1894" s="30"/>
      <c r="K1894" s="31" t="s">
        <v>44</v>
      </c>
      <c r="L1894" s="29"/>
      <c r="M1894" s="29"/>
      <c r="N1894" s="29"/>
      <c r="O1894" s="11"/>
      <c r="P1894" s="11"/>
      <c r="Q1894" s="11"/>
      <c r="R1894" s="11"/>
      <c r="S1894" s="11"/>
      <c r="T1894" s="11"/>
      <c r="U1894" s="11"/>
      <c r="V1894" s="11"/>
      <c r="W1894" s="11"/>
      <c r="X1894" s="11"/>
      <c r="Y1894" s="11"/>
      <c r="Z1894" s="11"/>
      <c r="AA1894" s="11"/>
      <c r="AB1894" s="11"/>
      <c r="AC1894" s="11"/>
      <c r="AD1894" s="14"/>
      <c r="AE1894" s="11"/>
      <c r="AF1894" s="11"/>
      <c r="AG189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94" s="11">
        <f>IF(Tabella14[[#This Row],[WP]]&lt;&gt;"",VLOOKUP(AG1894,[1]!Table_WP_list[[WP_short]:[IPT]],3,FALSE),"")</f>
      </c>
      <c r="AI1894" s="19"/>
      <c r="AJ1894" s="19"/>
    </row>
    <row r="1895" spans="1:36" x14ac:dyDescent="0.25">
      <c r="A1895" s="26">
        <v>2736</v>
      </c>
      <c r="B1895" s="27"/>
      <c r="C1895" s="26" t="s">
        <v>2159</v>
      </c>
      <c r="D1895" s="26" t="s">
        <v>2187</v>
      </c>
      <c r="E1895" s="28" t="s">
        <v>2188</v>
      </c>
      <c r="F1895" s="35"/>
      <c r="G1895" s="29"/>
      <c r="H1895" s="29"/>
      <c r="I1895" s="26"/>
      <c r="J1895" s="30"/>
      <c r="K1895" s="31" t="s">
        <v>44</v>
      </c>
      <c r="L1895" s="29"/>
      <c r="M1895" s="29"/>
      <c r="N1895" s="29"/>
      <c r="O1895" s="11"/>
      <c r="P1895" s="11"/>
      <c r="Q1895" s="11"/>
      <c r="R1895" s="11"/>
      <c r="S1895" s="11"/>
      <c r="T1895" s="11"/>
      <c r="U1895" s="11"/>
      <c r="V1895" s="11"/>
      <c r="W1895" s="11"/>
      <c r="X1895" s="11"/>
      <c r="Y1895" s="11"/>
      <c r="Z1895" s="11"/>
      <c r="AA1895" s="11"/>
      <c r="AB1895" s="11"/>
      <c r="AC1895" s="11"/>
      <c r="AD1895" s="14"/>
      <c r="AE1895" s="11"/>
      <c r="AF1895" s="11"/>
      <c r="AG189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95" s="11">
        <f>IF(Tabella14[[#This Row],[WP]]&lt;&gt;"",VLOOKUP(AG1895,[1]!Table_WP_list[[WP_short]:[IPT]],3,FALSE),"")</f>
      </c>
      <c r="AI1895" s="19"/>
      <c r="AJ1895" s="19"/>
    </row>
    <row r="1896" spans="1:36" x14ac:dyDescent="0.25">
      <c r="A1896" s="37">
        <v>2745</v>
      </c>
      <c r="B1896" s="27"/>
      <c r="C1896" s="26" t="s">
        <v>2159</v>
      </c>
      <c r="D1896" s="26" t="s">
        <v>2187</v>
      </c>
      <c r="E1896" s="28" t="s">
        <v>2189</v>
      </c>
      <c r="F1896" s="35"/>
      <c r="G1896" s="29"/>
      <c r="H1896" s="29"/>
      <c r="I1896" s="37"/>
      <c r="J1896" s="30"/>
      <c r="K1896" s="31" t="s">
        <v>44</v>
      </c>
      <c r="L1896" s="29"/>
      <c r="M1896" s="39"/>
      <c r="N1896" s="39"/>
      <c r="O1896" s="11"/>
      <c r="P1896" s="11"/>
      <c r="Q1896" s="11"/>
      <c r="R1896" s="11"/>
      <c r="S1896" s="11"/>
      <c r="T1896" s="11"/>
      <c r="U1896" s="11"/>
      <c r="V1896" s="11"/>
      <c r="W1896" s="11"/>
      <c r="X1896" s="11"/>
      <c r="Y1896" s="11"/>
      <c r="Z1896" s="11"/>
      <c r="AA1896" s="11"/>
      <c r="AB1896" s="11"/>
      <c r="AC1896" s="11"/>
      <c r="AD1896" s="14"/>
      <c r="AE1896" s="11"/>
      <c r="AF1896" s="11"/>
      <c r="AG189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96" s="11">
        <f>IF(Tabella14[[#This Row],[WP]]&lt;&gt;"",VLOOKUP(AG1896,[1]!Table_WP_list[[WP_short]:[IPT]],3,FALSE),"")</f>
      </c>
      <c r="AI1896" s="19"/>
      <c r="AJ1896" s="19"/>
    </row>
    <row r="1897" spans="1:36" x14ac:dyDescent="0.25">
      <c r="A1897" s="26">
        <v>2753</v>
      </c>
      <c r="B1897" s="27"/>
      <c r="C1897" s="26" t="s">
        <v>2159</v>
      </c>
      <c r="D1897" s="26" t="s">
        <v>2181</v>
      </c>
      <c r="E1897" s="28" t="s">
        <v>936</v>
      </c>
      <c r="F1897" s="35"/>
      <c r="G1897" s="29"/>
      <c r="H1897" s="29"/>
      <c r="I1897" s="26"/>
      <c r="J1897" s="30"/>
      <c r="K1897" s="31" t="s">
        <v>44</v>
      </c>
      <c r="L1897" s="29"/>
      <c r="M1897" s="29"/>
      <c r="N1897" s="29"/>
      <c r="O1897" s="11"/>
      <c r="P1897" s="11"/>
      <c r="Q1897" s="11"/>
      <c r="R1897" s="11"/>
      <c r="S1897" s="11"/>
      <c r="T1897" s="11"/>
      <c r="U1897" s="11"/>
      <c r="V1897" s="11"/>
      <c r="W1897" s="11"/>
      <c r="X1897" s="11"/>
      <c r="Y1897" s="11"/>
      <c r="Z1897" s="11"/>
      <c r="AA1897" s="11"/>
      <c r="AB1897" s="11"/>
      <c r="AC1897" s="11"/>
      <c r="AD1897" s="14"/>
      <c r="AE1897" s="11"/>
      <c r="AF1897" s="11"/>
      <c r="AG189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97" s="11">
        <f>IF(Tabella14[[#This Row],[WP]]&lt;&gt;"",VLOOKUP(AG1897,[1]!Table_WP_list[[WP_short]:[IPT]],3,FALSE),"")</f>
      </c>
      <c r="AI1897" s="19"/>
      <c r="AJ1897" s="19"/>
    </row>
    <row r="1898" spans="1:36" x14ac:dyDescent="0.25">
      <c r="A1898" s="26">
        <v>2221</v>
      </c>
      <c r="B1898" s="27"/>
      <c r="C1898" s="26"/>
      <c r="D1898" s="26"/>
      <c r="E1898" s="28" t="s">
        <v>1026</v>
      </c>
      <c r="F1898" s="35"/>
      <c r="G1898" s="29"/>
      <c r="H1898" s="29"/>
      <c r="I1898" s="26"/>
      <c r="J1898" s="30"/>
      <c r="K1898" s="31" t="s">
        <v>44</v>
      </c>
      <c r="L1898" s="29"/>
      <c r="M1898" s="29"/>
      <c r="N1898" s="29"/>
      <c r="O1898" s="11"/>
      <c r="P1898" s="11"/>
      <c r="Q1898" s="11"/>
      <c r="R1898" s="11"/>
      <c r="S1898" s="11"/>
      <c r="T1898" s="11"/>
      <c r="U1898" s="11"/>
      <c r="V1898" s="11"/>
      <c r="W1898" s="11"/>
      <c r="X1898" s="11"/>
      <c r="Y1898" s="11"/>
      <c r="Z1898" s="11"/>
      <c r="AA1898" s="11"/>
      <c r="AB1898" s="11"/>
      <c r="AC1898" s="11"/>
      <c r="AD1898" s="14"/>
      <c r="AE1898" s="11"/>
      <c r="AF1898" s="11"/>
      <c r="AG189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98" s="11">
        <f>IF(Tabella14[[#This Row],[WP]]&lt;&gt;"",VLOOKUP(AG1898,[1]!Table_WP_list[[WP_short]:[IPT]],3,FALSE),"")</f>
      </c>
      <c r="AI1898" s="19"/>
      <c r="AJ1898" s="19"/>
    </row>
    <row r="1899" spans="1:36" x14ac:dyDescent="0.25">
      <c r="A1899" s="37">
        <v>2792</v>
      </c>
      <c r="B1899" s="27"/>
      <c r="C1899" s="26" t="s">
        <v>2159</v>
      </c>
      <c r="D1899" s="26" t="s">
        <v>1026</v>
      </c>
      <c r="E1899" s="28" t="s">
        <v>2190</v>
      </c>
      <c r="F1899" s="35"/>
      <c r="G1899" s="29"/>
      <c r="H1899" s="29"/>
      <c r="I1899" s="37"/>
      <c r="J1899" s="30"/>
      <c r="K1899" s="31" t="s">
        <v>44</v>
      </c>
      <c r="L1899" s="29"/>
      <c r="M1899" s="39"/>
      <c r="N1899" s="39"/>
      <c r="O1899" s="11"/>
      <c r="P1899" s="11"/>
      <c r="Q1899" s="11"/>
      <c r="R1899" s="11"/>
      <c r="S1899" s="11"/>
      <c r="T1899" s="11"/>
      <c r="U1899" s="11"/>
      <c r="V1899" s="11"/>
      <c r="W1899" s="11"/>
      <c r="X1899" s="11"/>
      <c r="Y1899" s="11"/>
      <c r="Z1899" s="11"/>
      <c r="AA1899" s="11"/>
      <c r="AB1899" s="11"/>
      <c r="AC1899" s="11"/>
      <c r="AD1899" s="14"/>
      <c r="AE1899" s="11"/>
      <c r="AF1899" s="11"/>
      <c r="AG189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899" s="11">
        <f>IF(Tabella14[[#This Row],[WP]]&lt;&gt;"",VLOOKUP(AG1899,[1]!Table_WP_list[[WP_short]:[IPT]],3,FALSE),"")</f>
      </c>
      <c r="AI1899" s="19"/>
      <c r="AJ1899" s="19"/>
    </row>
    <row r="1900" spans="1:36" x14ac:dyDescent="0.25">
      <c r="A1900" s="26">
        <v>2222</v>
      </c>
      <c r="B1900" s="27"/>
      <c r="C1900" s="26"/>
      <c r="D1900" s="26"/>
      <c r="E1900" s="28" t="s">
        <v>1172</v>
      </c>
      <c r="F1900" s="35"/>
      <c r="G1900" s="29"/>
      <c r="H1900" s="29"/>
      <c r="I1900" s="26"/>
      <c r="J1900" s="30"/>
      <c r="K1900" s="31" t="s">
        <v>44</v>
      </c>
      <c r="L1900" s="29"/>
      <c r="M1900" s="29"/>
      <c r="N1900" s="29"/>
      <c r="O1900" s="11"/>
      <c r="P1900" s="11"/>
      <c r="Q1900" s="11"/>
      <c r="R1900" s="11"/>
      <c r="S1900" s="11"/>
      <c r="T1900" s="11"/>
      <c r="U1900" s="11"/>
      <c r="V1900" s="11"/>
      <c r="W1900" s="11"/>
      <c r="X1900" s="11"/>
      <c r="Y1900" s="11"/>
      <c r="Z1900" s="11"/>
      <c r="AA1900" s="11"/>
      <c r="AB1900" s="11"/>
      <c r="AC1900" s="11"/>
      <c r="AD1900" s="14"/>
      <c r="AE1900" s="11"/>
      <c r="AF1900" s="11"/>
      <c r="AG190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00" s="11">
        <f>IF(Tabella14[[#This Row],[WP]]&lt;&gt;"",VLOOKUP(AG1900,[1]!Table_WP_list[[WP_short]:[IPT]],3,FALSE),"")</f>
      </c>
      <c r="AI1900" s="19"/>
      <c r="AJ1900" s="19"/>
    </row>
    <row r="1901" spans="1:36" x14ac:dyDescent="0.25">
      <c r="A1901" s="26">
        <v>2816</v>
      </c>
      <c r="B1901" s="27"/>
      <c r="C1901" s="26" t="s">
        <v>2159</v>
      </c>
      <c r="D1901" s="26" t="s">
        <v>1172</v>
      </c>
      <c r="E1901" s="28" t="s">
        <v>1030</v>
      </c>
      <c r="F1901" s="35"/>
      <c r="G1901" s="29"/>
      <c r="H1901" s="29"/>
      <c r="I1901" s="26"/>
      <c r="J1901" s="30"/>
      <c r="K1901" s="31" t="s">
        <v>44</v>
      </c>
      <c r="L1901" s="29"/>
      <c r="M1901" s="29"/>
      <c r="N1901" s="29"/>
      <c r="O1901" s="11"/>
      <c r="P1901" s="11"/>
      <c r="Q1901" s="11"/>
      <c r="R1901" s="11"/>
      <c r="S1901" s="11"/>
      <c r="T1901" s="11"/>
      <c r="U1901" s="11"/>
      <c r="V1901" s="11"/>
      <c r="W1901" s="11"/>
      <c r="X1901" s="11"/>
      <c r="Y1901" s="11"/>
      <c r="Z1901" s="11"/>
      <c r="AA1901" s="11"/>
      <c r="AB1901" s="11"/>
      <c r="AC1901" s="11"/>
      <c r="AD1901" s="14"/>
      <c r="AE1901" s="11"/>
      <c r="AF1901" s="11"/>
      <c r="AG190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01" s="11">
        <f>IF(Tabella14[[#This Row],[WP]]&lt;&gt;"",VLOOKUP(AG1901,[1]!Table_WP_list[[WP_short]:[IPT]],3,FALSE),"")</f>
      </c>
      <c r="AI1901" s="19"/>
      <c r="AJ1901" s="19"/>
    </row>
    <row r="1902" spans="1:36" x14ac:dyDescent="0.25">
      <c r="A1902" s="37">
        <v>2828</v>
      </c>
      <c r="B1902" s="27"/>
      <c r="C1902" s="26" t="s">
        <v>2159</v>
      </c>
      <c r="D1902" s="26" t="s">
        <v>1172</v>
      </c>
      <c r="E1902" s="28" t="s">
        <v>1051</v>
      </c>
      <c r="F1902" s="35"/>
      <c r="G1902" s="29"/>
      <c r="H1902" s="29"/>
      <c r="I1902" s="37"/>
      <c r="J1902" s="30"/>
      <c r="K1902" s="31" t="s">
        <v>44</v>
      </c>
      <c r="L1902" s="29"/>
      <c r="M1902" s="39"/>
      <c r="N1902" s="39"/>
      <c r="O1902" s="11"/>
      <c r="P1902" s="11"/>
      <c r="Q1902" s="11"/>
      <c r="R1902" s="11"/>
      <c r="S1902" s="11"/>
      <c r="T1902" s="11"/>
      <c r="U1902" s="11"/>
      <c r="V1902" s="11"/>
      <c r="W1902" s="11"/>
      <c r="X1902" s="11"/>
      <c r="Y1902" s="11"/>
      <c r="Z1902" s="11"/>
      <c r="AA1902" s="11"/>
      <c r="AB1902" s="11"/>
      <c r="AC1902" s="11"/>
      <c r="AD1902" s="14"/>
      <c r="AE1902" s="11"/>
      <c r="AF1902" s="11"/>
      <c r="AG190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02" s="11">
        <f>IF(Tabella14[[#This Row],[WP]]&lt;&gt;"",VLOOKUP(AG1902,[1]!Table_WP_list[[WP_short]:[IPT]],3,FALSE),"")</f>
      </c>
      <c r="AI1902" s="19"/>
      <c r="AJ1902" s="19"/>
    </row>
    <row r="1903" spans="1:36" x14ac:dyDescent="0.25">
      <c r="A1903" s="26">
        <v>2844</v>
      </c>
      <c r="B1903" s="27"/>
      <c r="C1903" s="26" t="s">
        <v>2159</v>
      </c>
      <c r="D1903" s="26" t="s">
        <v>1172</v>
      </c>
      <c r="E1903" s="28" t="s">
        <v>358</v>
      </c>
      <c r="F1903" s="35"/>
      <c r="G1903" s="29"/>
      <c r="H1903" s="29"/>
      <c r="I1903" s="26"/>
      <c r="J1903" s="30"/>
      <c r="K1903" s="31" t="s">
        <v>44</v>
      </c>
      <c r="L1903" s="29"/>
      <c r="M1903" s="29"/>
      <c r="N1903" s="29"/>
      <c r="O1903" s="11"/>
      <c r="P1903" s="11"/>
      <c r="Q1903" s="11"/>
      <c r="R1903" s="11"/>
      <c r="S1903" s="11"/>
      <c r="T1903" s="11"/>
      <c r="U1903" s="11"/>
      <c r="V1903" s="11"/>
      <c r="W1903" s="11"/>
      <c r="X1903" s="11"/>
      <c r="Y1903" s="11"/>
      <c r="Z1903" s="11"/>
      <c r="AA1903" s="11"/>
      <c r="AB1903" s="11"/>
      <c r="AC1903" s="11"/>
      <c r="AD1903" s="14"/>
      <c r="AE1903" s="11"/>
      <c r="AF1903" s="11"/>
      <c r="AG190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03" s="11">
        <f>IF(Tabella14[[#This Row],[WP]]&lt;&gt;"",VLOOKUP(AG1903,[1]!Table_WP_list[[WP_short]:[IPT]],3,FALSE),"")</f>
      </c>
      <c r="AI1903" s="19"/>
      <c r="AJ1903" s="19"/>
    </row>
    <row r="1904" spans="1:36" x14ac:dyDescent="0.25">
      <c r="A1904" s="26">
        <v>2890</v>
      </c>
      <c r="B1904" s="27"/>
      <c r="C1904" s="26" t="s">
        <v>2159</v>
      </c>
      <c r="D1904" s="26" t="s">
        <v>358</v>
      </c>
      <c r="E1904" s="28" t="s">
        <v>2191</v>
      </c>
      <c r="F1904" s="35"/>
      <c r="G1904" s="29" t="s">
        <v>200</v>
      </c>
      <c r="H1904" s="29"/>
      <c r="I1904" s="26"/>
      <c r="J1904" s="30"/>
      <c r="K1904" s="31" t="s">
        <v>44</v>
      </c>
      <c r="L1904" s="29"/>
      <c r="M1904" s="29"/>
      <c r="N1904" s="29"/>
      <c r="O1904" s="11"/>
      <c r="P1904" s="11"/>
      <c r="Q1904" s="11"/>
      <c r="R1904" s="11"/>
      <c r="S1904" s="11"/>
      <c r="T1904" s="11"/>
      <c r="U1904" s="11"/>
      <c r="V1904" s="11"/>
      <c r="W1904" s="11"/>
      <c r="X1904" s="11"/>
      <c r="Y1904" s="11"/>
      <c r="Z1904" s="11"/>
      <c r="AA1904" s="11"/>
      <c r="AB1904" s="11"/>
      <c r="AC1904" s="11"/>
      <c r="AD1904" s="14"/>
      <c r="AE1904" s="11"/>
      <c r="AF1904" s="11"/>
      <c r="AG190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04" s="11">
        <f>IF(Tabella14[[#This Row],[WP]]&lt;&gt;"",VLOOKUP(AG1904,[1]!Table_WP_list[[WP_short]:[IPT]],3,FALSE),"")</f>
      </c>
      <c r="AI1904" s="19"/>
      <c r="AJ1904" s="19"/>
    </row>
    <row r="1905" spans="1:36" x14ac:dyDescent="0.25">
      <c r="A1905" s="37">
        <v>2891</v>
      </c>
      <c r="B1905" s="27"/>
      <c r="C1905" s="26" t="s">
        <v>2159</v>
      </c>
      <c r="D1905" s="26" t="s">
        <v>358</v>
      </c>
      <c r="E1905" s="28" t="s">
        <v>2192</v>
      </c>
      <c r="F1905" s="35"/>
      <c r="G1905" s="29"/>
      <c r="H1905" s="29"/>
      <c r="I1905" s="37"/>
      <c r="J1905" s="30"/>
      <c r="K1905" s="31" t="s">
        <v>44</v>
      </c>
      <c r="L1905" s="29"/>
      <c r="M1905" s="39"/>
      <c r="N1905" s="39"/>
      <c r="O1905" s="11"/>
      <c r="P1905" s="11"/>
      <c r="Q1905" s="11"/>
      <c r="R1905" s="11"/>
      <c r="S1905" s="11"/>
      <c r="T1905" s="11"/>
      <c r="U1905" s="11"/>
      <c r="V1905" s="11"/>
      <c r="W1905" s="11"/>
      <c r="X1905" s="11"/>
      <c r="Y1905" s="11"/>
      <c r="Z1905" s="11"/>
      <c r="AA1905" s="11"/>
      <c r="AB1905" s="11"/>
      <c r="AC1905" s="11"/>
      <c r="AD1905" s="14"/>
      <c r="AE1905" s="11"/>
      <c r="AF1905" s="11"/>
      <c r="AG190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05" s="11">
        <f>IF(Tabella14[[#This Row],[WP]]&lt;&gt;"",VLOOKUP(AG1905,[1]!Table_WP_list[[WP_short]:[IPT]],3,FALSE),"")</f>
      </c>
      <c r="AI1905" s="19"/>
      <c r="AJ1905" s="19"/>
    </row>
    <row r="1906" spans="1:36" x14ac:dyDescent="0.25">
      <c r="A1906" s="26">
        <v>2892</v>
      </c>
      <c r="B1906" s="27"/>
      <c r="C1906" s="26" t="s">
        <v>2159</v>
      </c>
      <c r="D1906" s="26" t="s">
        <v>1172</v>
      </c>
      <c r="E1906" s="28" t="s">
        <v>1148</v>
      </c>
      <c r="F1906" s="35"/>
      <c r="G1906" s="29"/>
      <c r="H1906" s="29"/>
      <c r="I1906" s="26"/>
      <c r="J1906" s="30"/>
      <c r="K1906" s="31" t="s">
        <v>44</v>
      </c>
      <c r="L1906" s="29"/>
      <c r="M1906" s="29"/>
      <c r="N1906" s="29"/>
      <c r="O1906" s="11"/>
      <c r="P1906" s="11"/>
      <c r="Q1906" s="11"/>
      <c r="R1906" s="11"/>
      <c r="S1906" s="11"/>
      <c r="T1906" s="11"/>
      <c r="U1906" s="11"/>
      <c r="V1906" s="11"/>
      <c r="W1906" s="11"/>
      <c r="X1906" s="11"/>
      <c r="Y1906" s="11"/>
      <c r="Z1906" s="11"/>
      <c r="AA1906" s="11"/>
      <c r="AB1906" s="11"/>
      <c r="AC1906" s="11"/>
      <c r="AD1906" s="14"/>
      <c r="AE1906" s="11"/>
      <c r="AF1906" s="11"/>
      <c r="AG190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06" s="11">
        <f>IF(Tabella14[[#This Row],[WP]]&lt;&gt;"",VLOOKUP(AG1906,[1]!Table_WP_list[[WP_short]:[IPT]],3,FALSE),"")</f>
      </c>
      <c r="AI1906" s="19"/>
      <c r="AJ1906" s="19"/>
    </row>
    <row r="1907" spans="1:36" x14ac:dyDescent="0.25">
      <c r="A1907" s="26">
        <v>2223</v>
      </c>
      <c r="B1907" s="27"/>
      <c r="C1907" s="26"/>
      <c r="D1907" s="26"/>
      <c r="E1907" s="28" t="s">
        <v>1193</v>
      </c>
      <c r="F1907" s="35"/>
      <c r="G1907" s="29"/>
      <c r="H1907" s="29"/>
      <c r="I1907" s="26"/>
      <c r="J1907" s="30"/>
      <c r="K1907" s="31" t="s">
        <v>44</v>
      </c>
      <c r="L1907" s="29"/>
      <c r="M1907" s="29"/>
      <c r="N1907" s="29"/>
      <c r="O1907" s="11"/>
      <c r="P1907" s="11"/>
      <c r="Q1907" s="11"/>
      <c r="R1907" s="11"/>
      <c r="S1907" s="11"/>
      <c r="T1907" s="11"/>
      <c r="U1907" s="11"/>
      <c r="V1907" s="11"/>
      <c r="W1907" s="11"/>
      <c r="X1907" s="11"/>
      <c r="Y1907" s="11"/>
      <c r="Z1907" s="11"/>
      <c r="AA1907" s="11"/>
      <c r="AB1907" s="11"/>
      <c r="AC1907" s="11"/>
      <c r="AD1907" s="14"/>
      <c r="AE1907" s="11"/>
      <c r="AF1907" s="11"/>
      <c r="AG190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07" s="11">
        <f>IF(Tabella14[[#This Row],[WP]]&lt;&gt;"",VLOOKUP(AG1907,[1]!Table_WP_list[[WP_short]:[IPT]],3,FALSE),"")</f>
      </c>
      <c r="AI1907" s="19"/>
      <c r="AJ1907" s="19"/>
    </row>
    <row r="1908" spans="1:36" x14ac:dyDescent="0.25">
      <c r="A1908" s="37">
        <v>2225</v>
      </c>
      <c r="B1908" s="27"/>
      <c r="C1908" s="26"/>
      <c r="D1908" s="26"/>
      <c r="E1908" s="28" t="s">
        <v>1223</v>
      </c>
      <c r="F1908" s="35"/>
      <c r="G1908" s="29"/>
      <c r="H1908" s="29"/>
      <c r="I1908" s="37"/>
      <c r="J1908" s="30"/>
      <c r="K1908" s="31" t="s">
        <v>44</v>
      </c>
      <c r="L1908" s="29"/>
      <c r="M1908" s="39"/>
      <c r="N1908" s="39"/>
      <c r="O1908" s="11"/>
      <c r="P1908" s="11"/>
      <c r="Q1908" s="11"/>
      <c r="R1908" s="11"/>
      <c r="S1908" s="11"/>
      <c r="T1908" s="11"/>
      <c r="U1908" s="11"/>
      <c r="V1908" s="11"/>
      <c r="W1908" s="11"/>
      <c r="X1908" s="11"/>
      <c r="Y1908" s="11"/>
      <c r="Z1908" s="11"/>
      <c r="AA1908" s="11"/>
      <c r="AB1908" s="11"/>
      <c r="AC1908" s="11"/>
      <c r="AD1908" s="11"/>
      <c r="AE1908" s="11"/>
      <c r="AF1908" s="11"/>
      <c r="AG190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08" s="11">
        <f>IF(Tabella14[[#This Row],[WP]]&lt;&gt;"",VLOOKUP(AG1908,[1]!Table_WP_list[[WP_short]:[IPT]],3,FALSE),"")</f>
      </c>
      <c r="AI1908" s="19"/>
      <c r="AJ1908" s="19"/>
    </row>
    <row r="1909" spans="1:36" x14ac:dyDescent="0.25">
      <c r="A1909" s="26">
        <v>2226</v>
      </c>
      <c r="B1909" s="27"/>
      <c r="C1909" s="26"/>
      <c r="D1909" s="26"/>
      <c r="E1909" s="28" t="s">
        <v>2193</v>
      </c>
      <c r="F1909" s="35"/>
      <c r="G1909" s="29"/>
      <c r="H1909" s="29"/>
      <c r="I1909" s="26"/>
      <c r="J1909" s="30"/>
      <c r="K1909" s="31" t="s">
        <v>44</v>
      </c>
      <c r="L1909" s="29"/>
      <c r="M1909" s="29"/>
      <c r="N1909" s="29"/>
      <c r="O1909" s="11"/>
      <c r="P1909" s="11"/>
      <c r="Q1909" s="11"/>
      <c r="R1909" s="11"/>
      <c r="S1909" s="11"/>
      <c r="T1909" s="11"/>
      <c r="U1909" s="11"/>
      <c r="V1909" s="11"/>
      <c r="W1909" s="11"/>
      <c r="X1909" s="11"/>
      <c r="Y1909" s="11"/>
      <c r="Z1909" s="11"/>
      <c r="AA1909" s="11"/>
      <c r="AB1909" s="11"/>
      <c r="AC1909" s="11"/>
      <c r="AD1909" s="11"/>
      <c r="AE1909" s="11"/>
      <c r="AF1909" s="11"/>
      <c r="AG190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09" s="11">
        <f>IF(Tabella14[[#This Row],[WP]]&lt;&gt;"",VLOOKUP(AG1909,[1]!Table_WP_list[[WP_short]:[IPT]],3,FALSE),"")</f>
      </c>
      <c r="AI1909" s="19"/>
      <c r="AJ1909" s="19"/>
    </row>
    <row r="1910" spans="1:36" ht="30" x14ac:dyDescent="0.25">
      <c r="A1910" s="26">
        <v>2930</v>
      </c>
      <c r="B1910" s="27"/>
      <c r="C1910" s="26" t="s">
        <v>2159</v>
      </c>
      <c r="D1910" s="26" t="s">
        <v>2193</v>
      </c>
      <c r="E1910" s="28" t="s">
        <v>1307</v>
      </c>
      <c r="F1910" s="35"/>
      <c r="G1910" s="29"/>
      <c r="H1910" s="29"/>
      <c r="I1910" s="26"/>
      <c r="J1910" s="30"/>
      <c r="K1910" s="31" t="s">
        <v>44</v>
      </c>
      <c r="L1910" s="29"/>
      <c r="M1910" s="29"/>
      <c r="N1910" s="29"/>
      <c r="O1910" s="11"/>
      <c r="P1910" s="11"/>
      <c r="Q1910" s="11"/>
      <c r="R1910" s="11"/>
      <c r="S1910" s="11"/>
      <c r="T1910" s="11"/>
      <c r="U1910" s="11"/>
      <c r="V1910" s="11"/>
      <c r="W1910" s="11"/>
      <c r="X1910" s="11"/>
      <c r="Y1910" s="11"/>
      <c r="Z1910" s="11"/>
      <c r="AA1910" s="11"/>
      <c r="AB1910" s="11"/>
      <c r="AC1910" s="11"/>
      <c r="AD1910" s="11"/>
      <c r="AE1910" s="11"/>
      <c r="AF1910" s="11"/>
      <c r="AG191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10" s="11">
        <f>IF(Tabella14[[#This Row],[WP]]&lt;&gt;"",VLOOKUP(AG1910,[1]!Table_WP_list[[WP_short]:[IPT]],3,FALSE),"")</f>
      </c>
      <c r="AI1910" s="19"/>
      <c r="AJ1910" s="19"/>
    </row>
    <row r="1911" spans="1:36" ht="30" x14ac:dyDescent="0.25">
      <c r="A1911" s="37">
        <v>2931</v>
      </c>
      <c r="B1911" s="27"/>
      <c r="C1911" s="26" t="s">
        <v>2159</v>
      </c>
      <c r="D1911" s="26" t="s">
        <v>1307</v>
      </c>
      <c r="E1911" s="28" t="s">
        <v>1264</v>
      </c>
      <c r="F1911" s="35"/>
      <c r="G1911" s="29"/>
      <c r="H1911" s="29"/>
      <c r="I1911" s="37"/>
      <c r="J1911" s="30"/>
      <c r="K1911" s="31" t="s">
        <v>44</v>
      </c>
      <c r="L1911" s="29"/>
      <c r="M1911" s="39"/>
      <c r="N1911" s="39"/>
      <c r="O1911" s="11"/>
      <c r="P1911" s="11"/>
      <c r="Q1911" s="11"/>
      <c r="R1911" s="11"/>
      <c r="S1911" s="11"/>
      <c r="T1911" s="11"/>
      <c r="U1911" s="11"/>
      <c r="V1911" s="11"/>
      <c r="W1911" s="11"/>
      <c r="X1911" s="11"/>
      <c r="Y1911" s="11"/>
      <c r="Z1911" s="11"/>
      <c r="AA1911" s="11"/>
      <c r="AB1911" s="11"/>
      <c r="AC1911" s="11"/>
      <c r="AD1911" s="11"/>
      <c r="AE1911" s="11"/>
      <c r="AF1911" s="11"/>
      <c r="AG191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11" s="11">
        <f>IF(Tabella14[[#This Row],[WP]]&lt;&gt;"",VLOOKUP(AG1911,[1]!Table_WP_list[[WP_short]:[IPT]],3,FALSE),"")</f>
      </c>
      <c r="AI1911" s="19"/>
      <c r="AJ1911" s="19"/>
    </row>
    <row r="1912" spans="1:36" ht="30" x14ac:dyDescent="0.25">
      <c r="A1912" s="26">
        <v>2933</v>
      </c>
      <c r="B1912" s="27"/>
      <c r="C1912" s="26" t="s">
        <v>2159</v>
      </c>
      <c r="D1912" s="26" t="s">
        <v>1307</v>
      </c>
      <c r="E1912" s="28" t="s">
        <v>1278</v>
      </c>
      <c r="F1912" s="35"/>
      <c r="G1912" s="29"/>
      <c r="H1912" s="29"/>
      <c r="I1912" s="26"/>
      <c r="J1912" s="30"/>
      <c r="K1912" s="31" t="s">
        <v>44</v>
      </c>
      <c r="L1912" s="29"/>
      <c r="M1912" s="29"/>
      <c r="N1912" s="29"/>
      <c r="O1912" s="11"/>
      <c r="P1912" s="11"/>
      <c r="Q1912" s="11"/>
      <c r="R1912" s="11"/>
      <c r="S1912" s="11"/>
      <c r="T1912" s="11"/>
      <c r="U1912" s="11"/>
      <c r="V1912" s="11"/>
      <c r="W1912" s="11"/>
      <c r="X1912" s="11"/>
      <c r="Y1912" s="11"/>
      <c r="Z1912" s="11"/>
      <c r="AA1912" s="11"/>
      <c r="AB1912" s="11"/>
      <c r="AC1912" s="11"/>
      <c r="AD1912" s="11"/>
      <c r="AE1912" s="11"/>
      <c r="AF1912" s="11"/>
      <c r="AG191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12" s="11">
        <f>IF(Tabella14[[#This Row],[WP]]&lt;&gt;"",VLOOKUP(AG1912,[1]!Table_WP_list[[WP_short]:[IPT]],3,FALSE),"")</f>
      </c>
      <c r="AI1912" s="19"/>
      <c r="AJ1912" s="19"/>
    </row>
    <row r="1913" spans="1:36" ht="30" x14ac:dyDescent="0.25">
      <c r="A1913" s="26">
        <v>2941</v>
      </c>
      <c r="B1913" s="27"/>
      <c r="C1913" s="26" t="s">
        <v>2159</v>
      </c>
      <c r="D1913" s="26" t="s">
        <v>1307</v>
      </c>
      <c r="E1913" s="28" t="s">
        <v>1294</v>
      </c>
      <c r="F1913" s="35"/>
      <c r="G1913" s="29"/>
      <c r="H1913" s="29"/>
      <c r="I1913" s="26"/>
      <c r="J1913" s="30"/>
      <c r="K1913" s="31" t="s">
        <v>44</v>
      </c>
      <c r="L1913" s="29"/>
      <c r="M1913" s="29"/>
      <c r="N1913" s="29"/>
      <c r="O1913" s="11"/>
      <c r="P1913" s="11"/>
      <c r="Q1913" s="11"/>
      <c r="R1913" s="11"/>
      <c r="S1913" s="11"/>
      <c r="T1913" s="11"/>
      <c r="U1913" s="11"/>
      <c r="V1913" s="11"/>
      <c r="W1913" s="11"/>
      <c r="X1913" s="11"/>
      <c r="Y1913" s="11"/>
      <c r="Z1913" s="11"/>
      <c r="AA1913" s="11"/>
      <c r="AB1913" s="11"/>
      <c r="AC1913" s="11"/>
      <c r="AD1913" s="11"/>
      <c r="AE1913" s="11"/>
      <c r="AF1913" s="11"/>
      <c r="AG191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13" s="11">
        <f>IF(Tabella14[[#This Row],[WP]]&lt;&gt;"",VLOOKUP(AG1913,[1]!Table_WP_list[[WP_short]:[IPT]],3,FALSE),"")</f>
      </c>
      <c r="AI1913" s="19"/>
      <c r="AJ1913" s="19"/>
    </row>
    <row r="1914" spans="1:36" ht="30" x14ac:dyDescent="0.25">
      <c r="A1914" s="37">
        <v>2943</v>
      </c>
      <c r="B1914" s="27"/>
      <c r="C1914" s="26" t="s">
        <v>2159</v>
      </c>
      <c r="D1914" s="26" t="s">
        <v>1307</v>
      </c>
      <c r="E1914" s="28" t="s">
        <v>2194</v>
      </c>
      <c r="F1914" s="35"/>
      <c r="G1914" s="29"/>
      <c r="H1914" s="29"/>
      <c r="I1914" s="37"/>
      <c r="J1914" s="30"/>
      <c r="K1914" s="31" t="s">
        <v>44</v>
      </c>
      <c r="L1914" s="29"/>
      <c r="M1914" s="39"/>
      <c r="N1914" s="39"/>
      <c r="O1914" s="11"/>
      <c r="P1914" s="11"/>
      <c r="Q1914" s="11"/>
      <c r="R1914" s="11"/>
      <c r="S1914" s="11"/>
      <c r="T1914" s="11"/>
      <c r="U1914" s="11"/>
      <c r="V1914" s="11"/>
      <c r="W1914" s="11"/>
      <c r="X1914" s="11"/>
      <c r="Y1914" s="11"/>
      <c r="Z1914" s="11"/>
      <c r="AA1914" s="11"/>
      <c r="AB1914" s="11"/>
      <c r="AC1914" s="11"/>
      <c r="AD1914" s="11"/>
      <c r="AE1914" s="11"/>
      <c r="AF1914" s="11"/>
      <c r="AG191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14" s="11">
        <f>IF(Tabella14[[#This Row],[WP]]&lt;&gt;"",VLOOKUP(AG1914,[1]!Table_WP_list[[WP_short]:[IPT]],3,FALSE),"")</f>
      </c>
      <c r="AI1914" s="19"/>
      <c r="AJ1914" s="19"/>
    </row>
    <row r="1915" spans="1:36" ht="30" x14ac:dyDescent="0.25">
      <c r="A1915" s="26">
        <v>2944</v>
      </c>
      <c r="B1915" s="27"/>
      <c r="C1915" s="26" t="s">
        <v>2159</v>
      </c>
      <c r="D1915" s="26" t="s">
        <v>1307</v>
      </c>
      <c r="E1915" s="28" t="s">
        <v>1297</v>
      </c>
      <c r="F1915" s="35"/>
      <c r="G1915" s="29"/>
      <c r="H1915" s="29"/>
      <c r="I1915" s="26"/>
      <c r="J1915" s="30"/>
      <c r="K1915" s="31" t="s">
        <v>44</v>
      </c>
      <c r="L1915" s="29"/>
      <c r="M1915" s="29"/>
      <c r="N1915" s="29"/>
      <c r="O1915" s="11"/>
      <c r="P1915" s="11"/>
      <c r="Q1915" s="11"/>
      <c r="R1915" s="11"/>
      <c r="S1915" s="11"/>
      <c r="T1915" s="11"/>
      <c r="U1915" s="11"/>
      <c r="V1915" s="11"/>
      <c r="W1915" s="11"/>
      <c r="X1915" s="11"/>
      <c r="Y1915" s="11"/>
      <c r="Z1915" s="11"/>
      <c r="AA1915" s="11"/>
      <c r="AB1915" s="11"/>
      <c r="AC1915" s="11"/>
      <c r="AD1915" s="11"/>
      <c r="AE1915" s="11"/>
      <c r="AF1915" s="11"/>
      <c r="AG191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15" s="11">
        <f>IF(Tabella14[[#This Row],[WP]]&lt;&gt;"",VLOOKUP(AG1915,[1]!Table_WP_list[[WP_short]:[IPT]],3,FALSE),"")</f>
      </c>
      <c r="AI1915" s="19"/>
      <c r="AJ1915" s="19"/>
    </row>
    <row r="1916" spans="1:36" ht="30" x14ac:dyDescent="0.25">
      <c r="A1916" s="26">
        <v>2948</v>
      </c>
      <c r="B1916" s="27"/>
      <c r="C1916" s="26" t="s">
        <v>2159</v>
      </c>
      <c r="D1916" s="26" t="s">
        <v>1307</v>
      </c>
      <c r="E1916" s="28" t="s">
        <v>2195</v>
      </c>
      <c r="F1916" s="35"/>
      <c r="G1916" s="29"/>
      <c r="H1916" s="29"/>
      <c r="I1916" s="26"/>
      <c r="J1916" s="30"/>
      <c r="K1916" s="31" t="s">
        <v>44</v>
      </c>
      <c r="L1916" s="29"/>
      <c r="M1916" s="29"/>
      <c r="N1916" s="29"/>
      <c r="O1916" s="11"/>
      <c r="P1916" s="11"/>
      <c r="Q1916" s="11"/>
      <c r="R1916" s="11"/>
      <c r="S1916" s="11"/>
      <c r="T1916" s="11"/>
      <c r="U1916" s="11"/>
      <c r="V1916" s="11"/>
      <c r="W1916" s="11"/>
      <c r="X1916" s="11"/>
      <c r="Y1916" s="11"/>
      <c r="Z1916" s="11"/>
      <c r="AA1916" s="11"/>
      <c r="AB1916" s="11"/>
      <c r="AC1916" s="11"/>
      <c r="AD1916" s="11"/>
      <c r="AE1916" s="11"/>
      <c r="AF1916" s="11"/>
      <c r="AG191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16" s="11">
        <f>IF(Tabella14[[#This Row],[WP]]&lt;&gt;"",VLOOKUP(AG1916,[1]!Table_WP_list[[WP_short]:[IPT]],3,FALSE),"")</f>
      </c>
      <c r="AI1916" s="19"/>
      <c r="AJ1916" s="19"/>
    </row>
    <row r="1917" spans="1:36" ht="30" x14ac:dyDescent="0.25">
      <c r="A1917" s="37">
        <v>2949</v>
      </c>
      <c r="B1917" s="27"/>
      <c r="C1917" s="26" t="s">
        <v>2159</v>
      </c>
      <c r="D1917" s="26" t="s">
        <v>1307</v>
      </c>
      <c r="E1917" s="28" t="s">
        <v>2196</v>
      </c>
      <c r="F1917" s="35"/>
      <c r="G1917" s="29"/>
      <c r="H1917" s="29"/>
      <c r="I1917" s="37"/>
      <c r="J1917" s="30"/>
      <c r="K1917" s="31" t="s">
        <v>44</v>
      </c>
      <c r="L1917" s="29"/>
      <c r="M1917" s="39"/>
      <c r="N1917" s="39"/>
      <c r="O1917" s="11"/>
      <c r="P1917" s="11"/>
      <c r="Q1917" s="11"/>
      <c r="R1917" s="11"/>
      <c r="S1917" s="11"/>
      <c r="T1917" s="11"/>
      <c r="U1917" s="11"/>
      <c r="V1917" s="11"/>
      <c r="W1917" s="11"/>
      <c r="X1917" s="11"/>
      <c r="Y1917" s="11"/>
      <c r="Z1917" s="11"/>
      <c r="AA1917" s="11"/>
      <c r="AB1917" s="11"/>
      <c r="AC1917" s="11"/>
      <c r="AD1917" s="11"/>
      <c r="AE1917" s="11"/>
      <c r="AF1917" s="11"/>
      <c r="AG191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17" s="11">
        <f>IF(Tabella14[[#This Row],[WP]]&lt;&gt;"",VLOOKUP(AG1917,[1]!Table_WP_list[[WP_short]:[IPT]],3,FALSE),"")</f>
      </c>
      <c r="AI1917" s="19"/>
      <c r="AJ1917" s="19"/>
    </row>
    <row r="1918" spans="1:36" ht="30" x14ac:dyDescent="0.25">
      <c r="A1918" s="26">
        <v>2950</v>
      </c>
      <c r="B1918" s="27"/>
      <c r="C1918" s="26" t="s">
        <v>2159</v>
      </c>
      <c r="D1918" s="26" t="s">
        <v>2193</v>
      </c>
      <c r="E1918" s="28" t="s">
        <v>2197</v>
      </c>
      <c r="F1918" s="35"/>
      <c r="G1918" s="29"/>
      <c r="H1918" s="29"/>
      <c r="I1918" s="26"/>
      <c r="J1918" s="30"/>
      <c r="K1918" s="31" t="s">
        <v>44</v>
      </c>
      <c r="L1918" s="29"/>
      <c r="M1918" s="29"/>
      <c r="N1918" s="29"/>
      <c r="O1918" s="11"/>
      <c r="P1918" s="11"/>
      <c r="Q1918" s="11"/>
      <c r="R1918" s="11"/>
      <c r="S1918" s="11"/>
      <c r="T1918" s="11"/>
      <c r="U1918" s="11"/>
      <c r="V1918" s="11"/>
      <c r="W1918" s="11"/>
      <c r="X1918" s="11"/>
      <c r="Y1918" s="11"/>
      <c r="Z1918" s="11"/>
      <c r="AA1918" s="11"/>
      <c r="AB1918" s="11"/>
      <c r="AC1918" s="11"/>
      <c r="AD1918" s="11"/>
      <c r="AE1918" s="11"/>
      <c r="AF1918" s="11"/>
      <c r="AG191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18" s="11">
        <f>IF(Tabella14[[#This Row],[WP]]&lt;&gt;"",VLOOKUP(AG1918,[1]!Table_WP_list[[WP_short]:[IPT]],3,FALSE),"")</f>
      </c>
      <c r="AI1918" s="19"/>
      <c r="AJ1918" s="19"/>
    </row>
    <row r="1919" spans="1:36" x14ac:dyDescent="0.25">
      <c r="A1919" s="26">
        <v>2951</v>
      </c>
      <c r="B1919" s="27"/>
      <c r="C1919" s="26" t="s">
        <v>2159</v>
      </c>
      <c r="D1919" s="26" t="s">
        <v>2197</v>
      </c>
      <c r="E1919" s="28" t="s">
        <v>1310</v>
      </c>
      <c r="F1919" s="35"/>
      <c r="G1919" s="29"/>
      <c r="H1919" s="29"/>
      <c r="I1919" s="26"/>
      <c r="J1919" s="30"/>
      <c r="K1919" s="31" t="s">
        <v>44</v>
      </c>
      <c r="L1919" s="29"/>
      <c r="M1919" s="29"/>
      <c r="N1919" s="29"/>
      <c r="O1919" s="11"/>
      <c r="P1919" s="11"/>
      <c r="Q1919" s="11"/>
      <c r="R1919" s="11"/>
      <c r="S1919" s="11"/>
      <c r="T1919" s="11"/>
      <c r="U1919" s="11"/>
      <c r="V1919" s="11"/>
      <c r="W1919" s="11"/>
      <c r="X1919" s="11"/>
      <c r="Y1919" s="11"/>
      <c r="Z1919" s="11"/>
      <c r="AA1919" s="11"/>
      <c r="AB1919" s="11"/>
      <c r="AC1919" s="11"/>
      <c r="AD1919" s="11"/>
      <c r="AE1919" s="11"/>
      <c r="AF1919" s="11"/>
      <c r="AG191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19" s="11">
        <f>IF(Tabella14[[#This Row],[WP]]&lt;&gt;"",VLOOKUP(AG1919,[1]!Table_WP_list[[WP_short]:[IPT]],3,FALSE),"")</f>
      </c>
      <c r="AI1919" s="19"/>
      <c r="AJ1919" s="19"/>
    </row>
    <row r="1920" spans="1:36" x14ac:dyDescent="0.25">
      <c r="A1920" s="37">
        <v>2953</v>
      </c>
      <c r="B1920" s="27"/>
      <c r="C1920" s="26" t="s">
        <v>2159</v>
      </c>
      <c r="D1920" s="26" t="s">
        <v>2197</v>
      </c>
      <c r="E1920" s="28" t="s">
        <v>1313</v>
      </c>
      <c r="F1920" s="35"/>
      <c r="G1920" s="29"/>
      <c r="H1920" s="29"/>
      <c r="I1920" s="37"/>
      <c r="J1920" s="30"/>
      <c r="K1920" s="31" t="s">
        <v>44</v>
      </c>
      <c r="L1920" s="29"/>
      <c r="M1920" s="39"/>
      <c r="N1920" s="39"/>
      <c r="O1920" s="11"/>
      <c r="P1920" s="11"/>
      <c r="Q1920" s="11"/>
      <c r="R1920" s="11"/>
      <c r="S1920" s="11"/>
      <c r="T1920" s="11"/>
      <c r="U1920" s="11"/>
      <c r="V1920" s="11"/>
      <c r="W1920" s="11"/>
      <c r="X1920" s="11"/>
      <c r="Y1920" s="11"/>
      <c r="Z1920" s="11"/>
      <c r="AA1920" s="11"/>
      <c r="AB1920" s="11"/>
      <c r="AC1920" s="11"/>
      <c r="AD1920" s="11"/>
      <c r="AE1920" s="11"/>
      <c r="AF1920" s="11"/>
      <c r="AG192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20" s="11">
        <f>IF(Tabella14[[#This Row],[WP]]&lt;&gt;"",VLOOKUP(AG1920,[1]!Table_WP_list[[WP_short]:[IPT]],3,FALSE),"")</f>
      </c>
      <c r="AI1920" s="19"/>
      <c r="AJ1920" s="19"/>
    </row>
    <row r="1921" spans="1:36" x14ac:dyDescent="0.25">
      <c r="A1921" s="26">
        <v>2955</v>
      </c>
      <c r="B1921" s="27"/>
      <c r="C1921" s="26" t="s">
        <v>2159</v>
      </c>
      <c r="D1921" s="26" t="s">
        <v>2197</v>
      </c>
      <c r="E1921" s="28" t="s">
        <v>1315</v>
      </c>
      <c r="F1921" s="35"/>
      <c r="G1921" s="29"/>
      <c r="H1921" s="29"/>
      <c r="I1921" s="26"/>
      <c r="J1921" s="30"/>
      <c r="K1921" s="31" t="s">
        <v>44</v>
      </c>
      <c r="L1921" s="29"/>
      <c r="M1921" s="29"/>
      <c r="N1921" s="29"/>
      <c r="O1921" s="11"/>
      <c r="P1921" s="11"/>
      <c r="Q1921" s="11"/>
      <c r="R1921" s="11"/>
      <c r="S1921" s="11"/>
      <c r="T1921" s="11"/>
      <c r="U1921" s="11"/>
      <c r="V1921" s="11"/>
      <c r="W1921" s="11"/>
      <c r="X1921" s="11"/>
      <c r="Y1921" s="11"/>
      <c r="Z1921" s="11"/>
      <c r="AA1921" s="11"/>
      <c r="AB1921" s="11"/>
      <c r="AC1921" s="11"/>
      <c r="AD1921" s="11"/>
      <c r="AE1921" s="11"/>
      <c r="AF1921" s="11"/>
      <c r="AG192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21" s="11">
        <f>IF(Tabella14[[#This Row],[WP]]&lt;&gt;"",VLOOKUP(AG1921,[1]!Table_WP_list[[WP_short]:[IPT]],3,FALSE),"")</f>
      </c>
      <c r="AI1921" s="19"/>
      <c r="AJ1921" s="19"/>
    </row>
    <row r="1922" spans="1:36" x14ac:dyDescent="0.25">
      <c r="A1922" s="26">
        <v>2961</v>
      </c>
      <c r="B1922" s="27"/>
      <c r="C1922" s="26" t="s">
        <v>2159</v>
      </c>
      <c r="D1922" s="26" t="s">
        <v>2197</v>
      </c>
      <c r="E1922" s="28" t="s">
        <v>2198</v>
      </c>
      <c r="F1922" s="35"/>
      <c r="G1922" s="29"/>
      <c r="H1922" s="29"/>
      <c r="I1922" s="26"/>
      <c r="J1922" s="30"/>
      <c r="K1922" s="31" t="s">
        <v>44</v>
      </c>
      <c r="L1922" s="29"/>
      <c r="M1922" s="29"/>
      <c r="N1922" s="29"/>
      <c r="O1922" s="11"/>
      <c r="P1922" s="11"/>
      <c r="Q1922" s="11"/>
      <c r="R1922" s="11"/>
      <c r="S1922" s="11"/>
      <c r="T1922" s="11"/>
      <c r="U1922" s="11"/>
      <c r="V1922" s="11"/>
      <c r="W1922" s="11"/>
      <c r="X1922" s="11"/>
      <c r="Y1922" s="11"/>
      <c r="Z1922" s="11"/>
      <c r="AA1922" s="11"/>
      <c r="AB1922" s="11"/>
      <c r="AC1922" s="11"/>
      <c r="AD1922" s="11"/>
      <c r="AE1922" s="11"/>
      <c r="AF1922" s="11"/>
      <c r="AG192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22" s="11">
        <f>IF(Tabella14[[#This Row],[WP]]&lt;&gt;"",VLOOKUP(AG1922,[1]!Table_WP_list[[WP_short]:[IPT]],3,FALSE),"")</f>
      </c>
      <c r="AI1922" s="19"/>
      <c r="AJ1922" s="19"/>
    </row>
    <row r="1923" spans="1:36" ht="30" x14ac:dyDescent="0.25">
      <c r="A1923" s="37">
        <v>2962</v>
      </c>
      <c r="B1923" s="27"/>
      <c r="C1923" s="26" t="s">
        <v>2159</v>
      </c>
      <c r="D1923" s="26" t="s">
        <v>2198</v>
      </c>
      <c r="E1923" s="28" t="s">
        <v>1326</v>
      </c>
      <c r="F1923" s="35"/>
      <c r="G1923" s="29"/>
      <c r="H1923" s="29"/>
      <c r="I1923" s="37"/>
      <c r="J1923" s="30"/>
      <c r="K1923" s="31" t="s">
        <v>44</v>
      </c>
      <c r="L1923" s="29"/>
      <c r="M1923" s="39"/>
      <c r="N1923" s="39"/>
      <c r="O1923" s="11"/>
      <c r="P1923" s="11"/>
      <c r="Q1923" s="11"/>
      <c r="R1923" s="11"/>
      <c r="S1923" s="11"/>
      <c r="T1923" s="11"/>
      <c r="U1923" s="11"/>
      <c r="V1923" s="11"/>
      <c r="W1923" s="11"/>
      <c r="X1923" s="11"/>
      <c r="Y1923" s="11"/>
      <c r="Z1923" s="11"/>
      <c r="AA1923" s="11"/>
      <c r="AB1923" s="11"/>
      <c r="AC1923" s="11"/>
      <c r="AD1923" s="11"/>
      <c r="AE1923" s="11"/>
      <c r="AF1923" s="11"/>
      <c r="AG192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23" s="11">
        <f>IF(Tabella14[[#This Row],[WP]]&lt;&gt;"",VLOOKUP(AG1923,[1]!Table_WP_list[[WP_short]:[IPT]],3,FALSE),"")</f>
      </c>
      <c r="AI1923" s="19"/>
      <c r="AJ1923" s="19"/>
    </row>
    <row r="1924" spans="1:36" ht="30" x14ac:dyDescent="0.25">
      <c r="A1924" s="26">
        <v>2965</v>
      </c>
      <c r="B1924" s="27"/>
      <c r="C1924" s="26" t="s">
        <v>2159</v>
      </c>
      <c r="D1924" s="26" t="s">
        <v>2198</v>
      </c>
      <c r="E1924" s="28" t="s">
        <v>1334</v>
      </c>
      <c r="F1924" s="35"/>
      <c r="G1924" s="29"/>
      <c r="H1924" s="29"/>
      <c r="I1924" s="26"/>
      <c r="J1924" s="30"/>
      <c r="K1924" s="31" t="s">
        <v>44</v>
      </c>
      <c r="L1924" s="29"/>
      <c r="M1924" s="29"/>
      <c r="N1924" s="29"/>
      <c r="O1924" s="11"/>
      <c r="P1924" s="11"/>
      <c r="Q1924" s="11"/>
      <c r="R1924" s="11"/>
      <c r="S1924" s="11"/>
      <c r="T1924" s="11"/>
      <c r="U1924" s="11"/>
      <c r="V1924" s="11"/>
      <c r="W1924" s="11"/>
      <c r="X1924" s="11"/>
      <c r="Y1924" s="11"/>
      <c r="Z1924" s="11"/>
      <c r="AA1924" s="11"/>
      <c r="AB1924" s="11"/>
      <c r="AC1924" s="11"/>
      <c r="AD1924" s="11"/>
      <c r="AE1924" s="11"/>
      <c r="AF1924" s="11"/>
      <c r="AG192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24" s="11">
        <f>IF(Tabella14[[#This Row],[WP]]&lt;&gt;"",VLOOKUP(AG1924,[1]!Table_WP_list[[WP_short]:[IPT]],3,FALSE),"")</f>
      </c>
      <c r="AI1924" s="19"/>
      <c r="AJ1924" s="19"/>
    </row>
    <row r="1925" spans="1:36" ht="30" x14ac:dyDescent="0.25">
      <c r="A1925" s="26">
        <v>2967</v>
      </c>
      <c r="B1925" s="27"/>
      <c r="C1925" s="26" t="s">
        <v>2159</v>
      </c>
      <c r="D1925" s="26" t="s">
        <v>2198</v>
      </c>
      <c r="E1925" s="28" t="s">
        <v>1337</v>
      </c>
      <c r="F1925" s="35"/>
      <c r="G1925" s="29"/>
      <c r="H1925" s="29"/>
      <c r="I1925" s="26"/>
      <c r="J1925" s="30"/>
      <c r="K1925" s="31" t="s">
        <v>44</v>
      </c>
      <c r="L1925" s="29"/>
      <c r="M1925" s="29"/>
      <c r="N1925" s="29"/>
      <c r="O1925" s="11"/>
      <c r="P1925" s="11"/>
      <c r="Q1925" s="11"/>
      <c r="R1925" s="11"/>
      <c r="S1925" s="11"/>
      <c r="T1925" s="11"/>
      <c r="U1925" s="11"/>
      <c r="V1925" s="11"/>
      <c r="W1925" s="11"/>
      <c r="X1925" s="11"/>
      <c r="Y1925" s="11"/>
      <c r="Z1925" s="11"/>
      <c r="AA1925" s="11"/>
      <c r="AB1925" s="11"/>
      <c r="AC1925" s="11"/>
      <c r="AD1925" s="11"/>
      <c r="AE1925" s="11"/>
      <c r="AF1925" s="11"/>
      <c r="AG192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25" s="11">
        <f>IF(Tabella14[[#This Row],[WP]]&lt;&gt;"",VLOOKUP(AG1925,[1]!Table_WP_list[[WP_short]:[IPT]],3,FALSE),"")</f>
      </c>
      <c r="AI1925" s="19"/>
      <c r="AJ1925" s="19"/>
    </row>
    <row r="1926" spans="1:36" ht="30" x14ac:dyDescent="0.25">
      <c r="A1926" s="37">
        <v>2969</v>
      </c>
      <c r="B1926" s="27"/>
      <c r="C1926" s="26" t="s">
        <v>2159</v>
      </c>
      <c r="D1926" s="26" t="s">
        <v>2198</v>
      </c>
      <c r="E1926" s="28" t="s">
        <v>1340</v>
      </c>
      <c r="F1926" s="35"/>
      <c r="G1926" s="29"/>
      <c r="H1926" s="29"/>
      <c r="I1926" s="37"/>
      <c r="J1926" s="30"/>
      <c r="K1926" s="31" t="s">
        <v>44</v>
      </c>
      <c r="L1926" s="29"/>
      <c r="M1926" s="39"/>
      <c r="N1926" s="39"/>
      <c r="O1926" s="11"/>
      <c r="P1926" s="11"/>
      <c r="Q1926" s="11"/>
      <c r="R1926" s="11"/>
      <c r="S1926" s="11"/>
      <c r="T1926" s="11"/>
      <c r="U1926" s="11"/>
      <c r="V1926" s="11"/>
      <c r="W1926" s="11"/>
      <c r="X1926" s="11"/>
      <c r="Y1926" s="11"/>
      <c r="Z1926" s="11"/>
      <c r="AA1926" s="11"/>
      <c r="AB1926" s="11"/>
      <c r="AC1926" s="11"/>
      <c r="AD1926" s="11"/>
      <c r="AE1926" s="11"/>
      <c r="AF1926" s="11"/>
      <c r="AG192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26" s="11">
        <f>IF(Tabella14[[#This Row],[WP]]&lt;&gt;"",VLOOKUP(AG1926,[1]!Table_WP_list[[WP_short]:[IPT]],3,FALSE),"")</f>
      </c>
      <c r="AI1926" s="19"/>
      <c r="AJ1926" s="19"/>
    </row>
    <row r="1927" spans="1:36" x14ac:dyDescent="0.25">
      <c r="A1927" s="26">
        <v>2971</v>
      </c>
      <c r="B1927" s="27"/>
      <c r="C1927" s="26" t="s">
        <v>2159</v>
      </c>
      <c r="D1927" s="26" t="s">
        <v>2197</v>
      </c>
      <c r="E1927" s="28" t="s">
        <v>1343</v>
      </c>
      <c r="F1927" s="35"/>
      <c r="G1927" s="29"/>
      <c r="H1927" s="29"/>
      <c r="I1927" s="26"/>
      <c r="J1927" s="30"/>
      <c r="K1927" s="31" t="s">
        <v>44</v>
      </c>
      <c r="L1927" s="29"/>
      <c r="M1927" s="29"/>
      <c r="N1927" s="29"/>
      <c r="O1927" s="11"/>
      <c r="P1927" s="11"/>
      <c r="Q1927" s="11"/>
      <c r="R1927" s="11"/>
      <c r="S1927" s="11"/>
      <c r="T1927" s="11"/>
      <c r="U1927" s="11"/>
      <c r="V1927" s="11"/>
      <c r="W1927" s="11"/>
      <c r="X1927" s="11"/>
      <c r="Y1927" s="11"/>
      <c r="Z1927" s="11"/>
      <c r="AA1927" s="11"/>
      <c r="AB1927" s="11"/>
      <c r="AC1927" s="11"/>
      <c r="AD1927" s="11"/>
      <c r="AE1927" s="11"/>
      <c r="AF1927" s="11"/>
      <c r="AG192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27" s="11">
        <f>IF(Tabella14[[#This Row],[WP]]&lt;&gt;"",VLOOKUP(AG1927,[1]!Table_WP_list[[WP_short]:[IPT]],3,FALSE),"")</f>
      </c>
      <c r="AI1927" s="19"/>
      <c r="AJ1927" s="19"/>
    </row>
    <row r="1928" spans="1:36" x14ac:dyDescent="0.25">
      <c r="A1928" s="26">
        <v>2977</v>
      </c>
      <c r="B1928" s="27"/>
      <c r="C1928" s="26" t="s">
        <v>2159</v>
      </c>
      <c r="D1928" s="26" t="s">
        <v>2197</v>
      </c>
      <c r="E1928" s="28" t="s">
        <v>1354</v>
      </c>
      <c r="F1928" s="35"/>
      <c r="G1928" s="29"/>
      <c r="H1928" s="29"/>
      <c r="I1928" s="26"/>
      <c r="J1928" s="30"/>
      <c r="K1928" s="31" t="s">
        <v>44</v>
      </c>
      <c r="L1928" s="29"/>
      <c r="M1928" s="29"/>
      <c r="N1928" s="29"/>
      <c r="O1928" s="11"/>
      <c r="P1928" s="11"/>
      <c r="Q1928" s="11"/>
      <c r="R1928" s="11"/>
      <c r="S1928" s="11"/>
      <c r="T1928" s="11"/>
      <c r="U1928" s="11"/>
      <c r="V1928" s="11"/>
      <c r="W1928" s="11"/>
      <c r="X1928" s="11"/>
      <c r="Y1928" s="11"/>
      <c r="Z1928" s="11"/>
      <c r="AA1928" s="11"/>
      <c r="AB1928" s="11"/>
      <c r="AC1928" s="11"/>
      <c r="AD1928" s="11"/>
      <c r="AE1928" s="11"/>
      <c r="AF1928" s="11"/>
      <c r="AG192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28" s="11">
        <f>IF(Tabella14[[#This Row],[WP]]&lt;&gt;"",VLOOKUP(AG1928,[1]!Table_WP_list[[WP_short]:[IPT]],3,FALSE),"")</f>
      </c>
      <c r="AI1928" s="19"/>
      <c r="AJ1928" s="19"/>
    </row>
    <row r="1929" spans="1:36" x14ac:dyDescent="0.25">
      <c r="A1929" s="37">
        <v>2979</v>
      </c>
      <c r="B1929" s="27"/>
      <c r="C1929" s="26" t="s">
        <v>2159</v>
      </c>
      <c r="D1929" s="26" t="s">
        <v>2197</v>
      </c>
      <c r="E1929" s="28" t="s">
        <v>2199</v>
      </c>
      <c r="F1929" s="35"/>
      <c r="G1929" s="29"/>
      <c r="H1929" s="29"/>
      <c r="I1929" s="37"/>
      <c r="J1929" s="30"/>
      <c r="K1929" s="31" t="s">
        <v>44</v>
      </c>
      <c r="L1929" s="29"/>
      <c r="M1929" s="39"/>
      <c r="N1929" s="39"/>
      <c r="O1929" s="11"/>
      <c r="P1929" s="11"/>
      <c r="Q1929" s="11"/>
      <c r="R1929" s="11"/>
      <c r="S1929" s="11"/>
      <c r="T1929" s="11"/>
      <c r="U1929" s="11"/>
      <c r="V1929" s="11"/>
      <c r="W1929" s="11"/>
      <c r="X1929" s="11"/>
      <c r="Y1929" s="11"/>
      <c r="Z1929" s="11"/>
      <c r="AA1929" s="11"/>
      <c r="AB1929" s="11"/>
      <c r="AC1929" s="11"/>
      <c r="AD1929" s="11"/>
      <c r="AE1929" s="11"/>
      <c r="AF1929" s="11"/>
      <c r="AG192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29" s="11">
        <f>IF(Tabella14[[#This Row],[WP]]&lt;&gt;"",VLOOKUP(AG1929,[1]!Table_WP_list[[WP_short]:[IPT]],3,FALSE),"")</f>
      </c>
      <c r="AI1929" s="19"/>
      <c r="AJ1929" s="19"/>
    </row>
    <row r="1930" spans="1:36" x14ac:dyDescent="0.25">
      <c r="A1930" s="26">
        <v>2980</v>
      </c>
      <c r="B1930" s="27"/>
      <c r="C1930" s="26" t="s">
        <v>2159</v>
      </c>
      <c r="D1930" s="26" t="s">
        <v>2199</v>
      </c>
      <c r="E1930" s="28" t="s">
        <v>2092</v>
      </c>
      <c r="F1930" s="35"/>
      <c r="G1930" s="29"/>
      <c r="H1930" s="29"/>
      <c r="I1930" s="26"/>
      <c r="J1930" s="30"/>
      <c r="K1930" s="31" t="s">
        <v>44</v>
      </c>
      <c r="L1930" s="29"/>
      <c r="M1930" s="29"/>
      <c r="N1930" s="29"/>
      <c r="O1930" s="11"/>
      <c r="P1930" s="11"/>
      <c r="Q1930" s="11"/>
      <c r="R1930" s="11"/>
      <c r="S1930" s="11"/>
      <c r="T1930" s="11"/>
      <c r="U1930" s="11"/>
      <c r="V1930" s="11"/>
      <c r="W1930" s="11"/>
      <c r="X1930" s="11"/>
      <c r="Y1930" s="11"/>
      <c r="Z1930" s="11"/>
      <c r="AA1930" s="11"/>
      <c r="AB1930" s="11"/>
      <c r="AC1930" s="11"/>
      <c r="AD1930" s="11"/>
      <c r="AE1930" s="11"/>
      <c r="AF1930" s="11"/>
      <c r="AG193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30" s="11">
        <f>IF(Tabella14[[#This Row],[WP]]&lt;&gt;"",VLOOKUP(AG1930,[1]!Table_WP_list[[WP_short]:[IPT]],3,FALSE),"")</f>
      </c>
      <c r="AI1930" s="19"/>
      <c r="AJ1930" s="19"/>
    </row>
    <row r="1931" spans="1:36" x14ac:dyDescent="0.25">
      <c r="A1931" s="26">
        <v>2982</v>
      </c>
      <c r="B1931" s="27"/>
      <c r="C1931" s="26" t="s">
        <v>2159</v>
      </c>
      <c r="D1931" s="26" t="s">
        <v>2199</v>
      </c>
      <c r="E1931" s="28" t="s">
        <v>1357</v>
      </c>
      <c r="F1931" s="35"/>
      <c r="G1931" s="29"/>
      <c r="H1931" s="29"/>
      <c r="I1931" s="26"/>
      <c r="J1931" s="30"/>
      <c r="K1931" s="31" t="s">
        <v>44</v>
      </c>
      <c r="L1931" s="29"/>
      <c r="M1931" s="29"/>
      <c r="N1931" s="29"/>
      <c r="O1931" s="11"/>
      <c r="P1931" s="11"/>
      <c r="Q1931" s="11"/>
      <c r="R1931" s="11"/>
      <c r="S1931" s="11"/>
      <c r="T1931" s="11"/>
      <c r="U1931" s="11"/>
      <c r="V1931" s="11"/>
      <c r="W1931" s="11"/>
      <c r="X1931" s="11"/>
      <c r="Y1931" s="11"/>
      <c r="Z1931" s="11"/>
      <c r="AA1931" s="11"/>
      <c r="AB1931" s="11"/>
      <c r="AC1931" s="11"/>
      <c r="AD1931" s="11"/>
      <c r="AE1931" s="11"/>
      <c r="AF1931" s="11"/>
      <c r="AG193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31" s="11">
        <f>IF(Tabella14[[#This Row],[WP]]&lt;&gt;"",VLOOKUP(AG1931,[1]!Table_WP_list[[WP_short]:[IPT]],3,FALSE),"")</f>
      </c>
      <c r="AI1931" s="19"/>
      <c r="AJ1931" s="19"/>
    </row>
    <row r="1932" spans="1:36" x14ac:dyDescent="0.25">
      <c r="A1932" s="37">
        <v>2985</v>
      </c>
      <c r="B1932" s="27"/>
      <c r="C1932" s="26" t="s">
        <v>2159</v>
      </c>
      <c r="D1932" s="26" t="s">
        <v>2199</v>
      </c>
      <c r="E1932" s="28" t="s">
        <v>1362</v>
      </c>
      <c r="F1932" s="35"/>
      <c r="G1932" s="29"/>
      <c r="H1932" s="29"/>
      <c r="I1932" s="37"/>
      <c r="J1932" s="30"/>
      <c r="K1932" s="31" t="s">
        <v>44</v>
      </c>
      <c r="L1932" s="29"/>
      <c r="M1932" s="39"/>
      <c r="N1932" s="39"/>
      <c r="O1932" s="11"/>
      <c r="P1932" s="11"/>
      <c r="Q1932" s="11"/>
      <c r="R1932" s="11"/>
      <c r="S1932" s="11"/>
      <c r="T1932" s="11"/>
      <c r="U1932" s="11"/>
      <c r="V1932" s="11"/>
      <c r="W1932" s="11"/>
      <c r="X1932" s="11"/>
      <c r="Y1932" s="11"/>
      <c r="Z1932" s="11"/>
      <c r="AA1932" s="11"/>
      <c r="AB1932" s="11"/>
      <c r="AC1932" s="11"/>
      <c r="AD1932" s="11"/>
      <c r="AE1932" s="11"/>
      <c r="AF1932" s="11"/>
      <c r="AG193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32" s="11">
        <f>IF(Tabella14[[#This Row],[WP]]&lt;&gt;"",VLOOKUP(AG1932,[1]!Table_WP_list[[WP_short]:[IPT]],3,FALSE),"")</f>
      </c>
      <c r="AI1932" s="19"/>
      <c r="AJ1932" s="19"/>
    </row>
    <row r="1933" spans="1:36" x14ac:dyDescent="0.25">
      <c r="A1933" s="26">
        <v>2988</v>
      </c>
      <c r="B1933" s="27"/>
      <c r="C1933" s="26" t="s">
        <v>2159</v>
      </c>
      <c r="D1933" s="26" t="s">
        <v>2199</v>
      </c>
      <c r="E1933" s="28" t="s">
        <v>1368</v>
      </c>
      <c r="F1933" s="35"/>
      <c r="G1933" s="29"/>
      <c r="H1933" s="29"/>
      <c r="I1933" s="26"/>
      <c r="J1933" s="30"/>
      <c r="K1933" s="31" t="s">
        <v>44</v>
      </c>
      <c r="L1933" s="29"/>
      <c r="M1933" s="29"/>
      <c r="N1933" s="29"/>
      <c r="O1933" s="11"/>
      <c r="P1933" s="11"/>
      <c r="Q1933" s="11"/>
      <c r="R1933" s="11"/>
      <c r="S1933" s="11"/>
      <c r="T1933" s="11"/>
      <c r="U1933" s="11"/>
      <c r="V1933" s="11"/>
      <c r="W1933" s="11"/>
      <c r="X1933" s="11"/>
      <c r="Y1933" s="11"/>
      <c r="Z1933" s="11"/>
      <c r="AA1933" s="11"/>
      <c r="AB1933" s="11"/>
      <c r="AC1933" s="11"/>
      <c r="AD1933" s="11"/>
      <c r="AE1933" s="11"/>
      <c r="AF1933" s="11"/>
      <c r="AG193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33" s="11">
        <f>IF(Tabella14[[#This Row],[WP]]&lt;&gt;"",VLOOKUP(AG1933,[1]!Table_WP_list[[WP_short]:[IPT]],3,FALSE),"")</f>
      </c>
      <c r="AI1933" s="19"/>
      <c r="AJ1933" s="19"/>
    </row>
    <row r="1934" spans="1:36" x14ac:dyDescent="0.25">
      <c r="A1934" s="26">
        <v>2991</v>
      </c>
      <c r="B1934" s="27"/>
      <c r="C1934" s="26" t="s">
        <v>2159</v>
      </c>
      <c r="D1934" s="26" t="s">
        <v>2197</v>
      </c>
      <c r="E1934" s="28" t="s">
        <v>1373</v>
      </c>
      <c r="F1934" s="35"/>
      <c r="G1934" s="29"/>
      <c r="H1934" s="29"/>
      <c r="I1934" s="26"/>
      <c r="J1934" s="30"/>
      <c r="K1934" s="31" t="s">
        <v>44</v>
      </c>
      <c r="L1934" s="29"/>
      <c r="M1934" s="29"/>
      <c r="N1934" s="29"/>
      <c r="O1934" s="11"/>
      <c r="P1934" s="11"/>
      <c r="Q1934" s="11"/>
      <c r="R1934" s="11"/>
      <c r="S1934" s="11"/>
      <c r="T1934" s="11"/>
      <c r="U1934" s="11"/>
      <c r="V1934" s="11"/>
      <c r="W1934" s="11"/>
      <c r="X1934" s="11"/>
      <c r="Y1934" s="11"/>
      <c r="Z1934" s="11"/>
      <c r="AA1934" s="11"/>
      <c r="AB1934" s="11"/>
      <c r="AC1934" s="11"/>
      <c r="AD1934" s="11"/>
      <c r="AE1934" s="11"/>
      <c r="AF1934" s="11"/>
      <c r="AG193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34" s="11">
        <f>IF(Tabella14[[#This Row],[WP]]&lt;&gt;"",VLOOKUP(AG1934,[1]!Table_WP_list[[WP_short]:[IPT]],3,FALSE),"")</f>
      </c>
      <c r="AI1934" s="19"/>
      <c r="AJ1934" s="19"/>
    </row>
    <row r="1935" spans="1:36" ht="30" x14ac:dyDescent="0.25">
      <c r="A1935" s="37">
        <v>2993</v>
      </c>
      <c r="B1935" s="27"/>
      <c r="C1935" s="26" t="s">
        <v>2159</v>
      </c>
      <c r="D1935" s="26" t="s">
        <v>2193</v>
      </c>
      <c r="E1935" s="28" t="s">
        <v>2200</v>
      </c>
      <c r="F1935" s="35"/>
      <c r="G1935" s="29"/>
      <c r="H1935" s="29"/>
      <c r="I1935" s="37"/>
      <c r="J1935" s="30"/>
      <c r="K1935" s="31" t="s">
        <v>44</v>
      </c>
      <c r="L1935" s="29"/>
      <c r="M1935" s="39"/>
      <c r="N1935" s="39"/>
      <c r="O1935" s="11"/>
      <c r="P1935" s="11"/>
      <c r="Q1935" s="11"/>
      <c r="R1935" s="11"/>
      <c r="S1935" s="11"/>
      <c r="T1935" s="11"/>
      <c r="U1935" s="11"/>
      <c r="V1935" s="11"/>
      <c r="W1935" s="11"/>
      <c r="X1935" s="11"/>
      <c r="Y1935" s="11"/>
      <c r="Z1935" s="11"/>
      <c r="AA1935" s="11"/>
      <c r="AB1935" s="11"/>
      <c r="AC1935" s="11"/>
      <c r="AD1935" s="11"/>
      <c r="AE1935" s="11"/>
      <c r="AF1935" s="11"/>
      <c r="AG193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35" s="11">
        <f>IF(Tabella14[[#This Row],[WP]]&lt;&gt;"",VLOOKUP(AG1935,[1]!Table_WP_list[[WP_short]:[IPT]],3,FALSE),"")</f>
      </c>
      <c r="AI1935" s="19"/>
      <c r="AJ1935" s="19"/>
    </row>
    <row r="1936" spans="1:36" x14ac:dyDescent="0.25">
      <c r="A1936" s="26">
        <v>2994</v>
      </c>
      <c r="B1936" s="27"/>
      <c r="C1936" s="26" t="s">
        <v>2159</v>
      </c>
      <c r="D1936" s="26" t="s">
        <v>2200</v>
      </c>
      <c r="E1936" s="28" t="s">
        <v>506</v>
      </c>
      <c r="F1936" s="35"/>
      <c r="G1936" s="29"/>
      <c r="H1936" s="29"/>
      <c r="I1936" s="26"/>
      <c r="J1936" s="30"/>
      <c r="K1936" s="31" t="s">
        <v>44</v>
      </c>
      <c r="L1936" s="29"/>
      <c r="M1936" s="29"/>
      <c r="N1936" s="29"/>
      <c r="O1936" s="11"/>
      <c r="P1936" s="11"/>
      <c r="Q1936" s="11"/>
      <c r="R1936" s="11"/>
      <c r="S1936" s="11"/>
      <c r="T1936" s="11"/>
      <c r="U1936" s="11"/>
      <c r="V1936" s="11"/>
      <c r="W1936" s="11"/>
      <c r="X1936" s="11"/>
      <c r="Y1936" s="11"/>
      <c r="Z1936" s="11"/>
      <c r="AA1936" s="11"/>
      <c r="AB1936" s="11"/>
      <c r="AC1936" s="11"/>
      <c r="AD1936" s="11"/>
      <c r="AE1936" s="11"/>
      <c r="AF1936" s="11"/>
      <c r="AG193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36" s="11">
        <f>IF(Tabella14[[#This Row],[WP]]&lt;&gt;"",VLOOKUP(AG1936,[1]!Table_WP_list[[WP_short]:[IPT]],3,FALSE),"")</f>
      </c>
      <c r="AI1936" s="19"/>
      <c r="AJ1936" s="19"/>
    </row>
    <row r="1937" spans="1:36" x14ac:dyDescent="0.25">
      <c r="A1937" s="26">
        <v>3014</v>
      </c>
      <c r="B1937" s="27"/>
      <c r="C1937" s="26" t="s">
        <v>2159</v>
      </c>
      <c r="D1937" s="26" t="s">
        <v>2200</v>
      </c>
      <c r="E1937" s="28" t="s">
        <v>1405</v>
      </c>
      <c r="F1937" s="35"/>
      <c r="G1937" s="29"/>
      <c r="H1937" s="29"/>
      <c r="I1937" s="26"/>
      <c r="J1937" s="30"/>
      <c r="K1937" s="31" t="s">
        <v>44</v>
      </c>
      <c r="L1937" s="29"/>
      <c r="M1937" s="29"/>
      <c r="N1937" s="29"/>
      <c r="O1937" s="11"/>
      <c r="P1937" s="11"/>
      <c r="Q1937" s="11"/>
      <c r="R1937" s="11"/>
      <c r="S1937" s="11"/>
      <c r="T1937" s="11"/>
      <c r="U1937" s="11"/>
      <c r="V1937" s="11"/>
      <c r="W1937" s="11"/>
      <c r="X1937" s="11"/>
      <c r="Y1937" s="11"/>
      <c r="Z1937" s="11"/>
      <c r="AA1937" s="11"/>
      <c r="AB1937" s="11"/>
      <c r="AC1937" s="11"/>
      <c r="AD1937" s="11"/>
      <c r="AE1937" s="11"/>
      <c r="AF1937" s="11"/>
      <c r="AG193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37" s="11">
        <f>IF(Tabella14[[#This Row],[WP]]&lt;&gt;"",VLOOKUP(AG1937,[1]!Table_WP_list[[WP_short]:[IPT]],3,FALSE),"")</f>
      </c>
      <c r="AI1937" s="19"/>
      <c r="AJ1937" s="19"/>
    </row>
    <row r="1938" spans="1:36" x14ac:dyDescent="0.25">
      <c r="A1938" s="37">
        <v>3026</v>
      </c>
      <c r="B1938" s="27"/>
      <c r="C1938" s="26" t="s">
        <v>2159</v>
      </c>
      <c r="D1938" s="26" t="s">
        <v>2200</v>
      </c>
      <c r="E1938" s="28" t="s">
        <v>1414</v>
      </c>
      <c r="F1938" s="35"/>
      <c r="G1938" s="29"/>
      <c r="H1938" s="29"/>
      <c r="I1938" s="37"/>
      <c r="J1938" s="30"/>
      <c r="K1938" s="31" t="s">
        <v>44</v>
      </c>
      <c r="L1938" s="29"/>
      <c r="M1938" s="39"/>
      <c r="N1938" s="39"/>
      <c r="O1938" s="11"/>
      <c r="P1938" s="11"/>
      <c r="Q1938" s="11"/>
      <c r="R1938" s="11"/>
      <c r="S1938" s="11"/>
      <c r="T1938" s="11"/>
      <c r="U1938" s="11"/>
      <c r="V1938" s="11"/>
      <c r="W1938" s="11"/>
      <c r="X1938" s="11"/>
      <c r="Y1938" s="11"/>
      <c r="Z1938" s="11"/>
      <c r="AA1938" s="11"/>
      <c r="AB1938" s="11"/>
      <c r="AC1938" s="11"/>
      <c r="AD1938" s="11"/>
      <c r="AE1938" s="11"/>
      <c r="AF1938" s="11"/>
      <c r="AG193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38" s="11">
        <f>IF(Tabella14[[#This Row],[WP]]&lt;&gt;"",VLOOKUP(AG1938,[1]!Table_WP_list[[WP_short]:[IPT]],3,FALSE),"")</f>
      </c>
      <c r="AI1938" s="19"/>
      <c r="AJ1938" s="19"/>
    </row>
    <row r="1939" spans="1:36" x14ac:dyDescent="0.25">
      <c r="A1939" s="26">
        <v>3030</v>
      </c>
      <c r="B1939" s="27"/>
      <c r="C1939" s="26" t="s">
        <v>2159</v>
      </c>
      <c r="D1939" s="26" t="s">
        <v>2200</v>
      </c>
      <c r="E1939" s="28" t="s">
        <v>1421</v>
      </c>
      <c r="F1939" s="35"/>
      <c r="G1939" s="29"/>
      <c r="H1939" s="29"/>
      <c r="I1939" s="26"/>
      <c r="J1939" s="30"/>
      <c r="K1939" s="31" t="s">
        <v>44</v>
      </c>
      <c r="L1939" s="29"/>
      <c r="M1939" s="29"/>
      <c r="N1939" s="29"/>
      <c r="O1939" s="11"/>
      <c r="P1939" s="11"/>
      <c r="Q1939" s="11"/>
      <c r="R1939" s="11"/>
      <c r="S1939" s="11"/>
      <c r="T1939" s="11"/>
      <c r="U1939" s="11"/>
      <c r="V1939" s="11"/>
      <c r="W1939" s="11"/>
      <c r="X1939" s="11"/>
      <c r="Y1939" s="11"/>
      <c r="Z1939" s="11"/>
      <c r="AA1939" s="11"/>
      <c r="AB1939" s="11"/>
      <c r="AC1939" s="11"/>
      <c r="AD1939" s="11"/>
      <c r="AE1939" s="11"/>
      <c r="AF1939" s="11"/>
      <c r="AG193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39" s="11">
        <f>IF(Tabella14[[#This Row],[WP]]&lt;&gt;"",VLOOKUP(AG1939,[1]!Table_WP_list[[WP_short]:[IPT]],3,FALSE),"")</f>
      </c>
      <c r="AI1939" s="19"/>
      <c r="AJ1939" s="19"/>
    </row>
    <row r="1940" spans="1:36" x14ac:dyDescent="0.25">
      <c r="A1940" s="26">
        <v>3032</v>
      </c>
      <c r="B1940" s="27"/>
      <c r="C1940" s="26" t="s">
        <v>2159</v>
      </c>
      <c r="D1940" s="26" t="s">
        <v>2200</v>
      </c>
      <c r="E1940" s="28" t="s">
        <v>510</v>
      </c>
      <c r="F1940" s="35"/>
      <c r="G1940" s="29"/>
      <c r="H1940" s="29"/>
      <c r="I1940" s="26"/>
      <c r="J1940" s="30"/>
      <c r="K1940" s="31" t="s">
        <v>44</v>
      </c>
      <c r="L1940" s="29"/>
      <c r="M1940" s="29"/>
      <c r="N1940" s="29"/>
      <c r="O1940" s="11"/>
      <c r="P1940" s="11"/>
      <c r="Q1940" s="11"/>
      <c r="R1940" s="11"/>
      <c r="S1940" s="11"/>
      <c r="T1940" s="11"/>
      <c r="U1940" s="11"/>
      <c r="V1940" s="11"/>
      <c r="W1940" s="11"/>
      <c r="X1940" s="11"/>
      <c r="Y1940" s="11"/>
      <c r="Z1940" s="11"/>
      <c r="AA1940" s="11"/>
      <c r="AB1940" s="11"/>
      <c r="AC1940" s="11"/>
      <c r="AD1940" s="11"/>
      <c r="AE1940" s="11"/>
      <c r="AF1940" s="11"/>
      <c r="AG194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40" s="11">
        <f>IF(Tabella14[[#This Row],[WP]]&lt;&gt;"",VLOOKUP(AG1940,[1]!Table_WP_list[[WP_short]:[IPT]],3,FALSE),"")</f>
      </c>
      <c r="AI1940" s="19"/>
      <c r="AJ1940" s="19"/>
    </row>
    <row r="1941" spans="1:36" x14ac:dyDescent="0.25">
      <c r="A1941" s="37">
        <v>3036</v>
      </c>
      <c r="B1941" s="27"/>
      <c r="C1941" s="26" t="s">
        <v>2159</v>
      </c>
      <c r="D1941" s="26" t="s">
        <v>2200</v>
      </c>
      <c r="E1941" s="28" t="s">
        <v>1429</v>
      </c>
      <c r="F1941" s="35"/>
      <c r="G1941" s="29"/>
      <c r="H1941" s="29"/>
      <c r="I1941" s="37"/>
      <c r="J1941" s="30"/>
      <c r="K1941" s="31" t="s">
        <v>44</v>
      </c>
      <c r="L1941" s="29"/>
      <c r="M1941" s="39"/>
      <c r="N1941" s="39"/>
      <c r="O1941" s="11"/>
      <c r="P1941" s="11"/>
      <c r="Q1941" s="11"/>
      <c r="R1941" s="11"/>
      <c r="S1941" s="11"/>
      <c r="T1941" s="11"/>
      <c r="U1941" s="11"/>
      <c r="V1941" s="11"/>
      <c r="W1941" s="11"/>
      <c r="X1941" s="11"/>
      <c r="Y1941" s="11"/>
      <c r="Z1941" s="11"/>
      <c r="AA1941" s="11"/>
      <c r="AB1941" s="11"/>
      <c r="AC1941" s="11"/>
      <c r="AD1941" s="11"/>
      <c r="AE1941" s="11"/>
      <c r="AF1941" s="11"/>
      <c r="AG194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41" s="11">
        <f>IF(Tabella14[[#This Row],[WP]]&lt;&gt;"",VLOOKUP(AG1941,[1]!Table_WP_list[[WP_short]:[IPT]],3,FALSE),"")</f>
      </c>
      <c r="AI1941" s="19"/>
      <c r="AJ1941" s="19"/>
    </row>
    <row r="1942" spans="1:36" x14ac:dyDescent="0.25">
      <c r="A1942" s="26">
        <v>2227</v>
      </c>
      <c r="B1942" s="27"/>
      <c r="C1942" s="26"/>
      <c r="D1942" s="26"/>
      <c r="E1942" s="28" t="s">
        <v>1434</v>
      </c>
      <c r="F1942" s="35"/>
      <c r="G1942" s="29"/>
      <c r="H1942" s="29"/>
      <c r="I1942" s="26"/>
      <c r="J1942" s="30"/>
      <c r="K1942" s="31" t="s">
        <v>44</v>
      </c>
      <c r="L1942" s="29"/>
      <c r="M1942" s="29"/>
      <c r="N1942" s="29"/>
      <c r="O1942" s="11"/>
      <c r="P1942" s="11"/>
      <c r="Q1942" s="11"/>
      <c r="R1942" s="11"/>
      <c r="S1942" s="11"/>
      <c r="T1942" s="11"/>
      <c r="U1942" s="11"/>
      <c r="V1942" s="11"/>
      <c r="W1942" s="11"/>
      <c r="X1942" s="11"/>
      <c r="Y1942" s="11"/>
      <c r="Z1942" s="11"/>
      <c r="AA1942" s="11"/>
      <c r="AB1942" s="11"/>
      <c r="AC1942" s="11"/>
      <c r="AD1942" s="11"/>
      <c r="AE1942" s="11"/>
      <c r="AF1942" s="11"/>
      <c r="AG194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42" s="11">
        <f>IF(Tabella14[[#This Row],[WP]]&lt;&gt;"",VLOOKUP(AG1942,[1]!Table_WP_list[[WP_short]:[IPT]],3,FALSE),"")</f>
      </c>
      <c r="AI1942" s="19"/>
      <c r="AJ1942" s="19"/>
    </row>
    <row r="1943" spans="1:36" x14ac:dyDescent="0.25">
      <c r="A1943" s="26">
        <v>2228</v>
      </c>
      <c r="B1943" s="27"/>
      <c r="C1943" s="26"/>
      <c r="D1943" s="26"/>
      <c r="E1943" s="28" t="s">
        <v>1549</v>
      </c>
      <c r="F1943" s="35"/>
      <c r="G1943" s="29"/>
      <c r="H1943" s="29"/>
      <c r="I1943" s="26"/>
      <c r="J1943" s="30"/>
      <c r="K1943" s="31" t="s">
        <v>44</v>
      </c>
      <c r="L1943" s="29"/>
      <c r="M1943" s="29"/>
      <c r="N1943" s="29"/>
      <c r="O1943" s="11"/>
      <c r="P1943" s="11"/>
      <c r="Q1943" s="11"/>
      <c r="R1943" s="11"/>
      <c r="S1943" s="11"/>
      <c r="T1943" s="11"/>
      <c r="U1943" s="11"/>
      <c r="V1943" s="11"/>
      <c r="W1943" s="11"/>
      <c r="X1943" s="11"/>
      <c r="Y1943" s="11"/>
      <c r="Z1943" s="11"/>
      <c r="AA1943" s="11"/>
      <c r="AB1943" s="11"/>
      <c r="AC1943" s="11"/>
      <c r="AD1943" s="11"/>
      <c r="AE1943" s="11"/>
      <c r="AF1943" s="11"/>
      <c r="AG194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43" s="11">
        <f>IF(Tabella14[[#This Row],[WP]]&lt;&gt;"",VLOOKUP(AG1943,[1]!Table_WP_list[[WP_short]:[IPT]],3,FALSE),"")</f>
      </c>
      <c r="AI1943" s="19"/>
      <c r="AJ1943" s="19"/>
    </row>
    <row r="1944" spans="1:36" x14ac:dyDescent="0.25">
      <c r="A1944" s="37">
        <v>2229</v>
      </c>
      <c r="B1944" s="27"/>
      <c r="C1944" s="26"/>
      <c r="D1944" s="26"/>
      <c r="E1944" s="28" t="s">
        <v>2201</v>
      </c>
      <c r="F1944" s="35"/>
      <c r="G1944" s="29"/>
      <c r="H1944" s="29"/>
      <c r="I1944" s="37"/>
      <c r="J1944" s="30"/>
      <c r="K1944" s="31" t="s">
        <v>44</v>
      </c>
      <c r="L1944" s="29"/>
      <c r="M1944" s="39"/>
      <c r="N1944" s="39"/>
      <c r="O1944" s="11"/>
      <c r="P1944" s="11"/>
      <c r="Q1944" s="11"/>
      <c r="R1944" s="11"/>
      <c r="S1944" s="11"/>
      <c r="T1944" s="11"/>
      <c r="U1944" s="11"/>
      <c r="V1944" s="11"/>
      <c r="W1944" s="11"/>
      <c r="X1944" s="11"/>
      <c r="Y1944" s="11"/>
      <c r="Z1944" s="11"/>
      <c r="AA1944" s="11"/>
      <c r="AB1944" s="11"/>
      <c r="AC1944" s="11"/>
      <c r="AD1944" s="11"/>
      <c r="AE1944" s="11"/>
      <c r="AF1944" s="11"/>
      <c r="AG194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44" s="11">
        <f>IF(Tabella14[[#This Row],[WP]]&lt;&gt;"",VLOOKUP(AG1944,[1]!Table_WP_list[[WP_short]:[IPT]],3,FALSE),"")</f>
      </c>
      <c r="AI1944" s="19"/>
      <c r="AJ1944" s="19"/>
    </row>
    <row r="1945" spans="1:36" x14ac:dyDescent="0.25">
      <c r="A1945" s="26">
        <v>2230</v>
      </c>
      <c r="B1945" s="27"/>
      <c r="C1945" s="26"/>
      <c r="D1945" s="26"/>
      <c r="E1945" s="28" t="s">
        <v>566</v>
      </c>
      <c r="F1945" s="35"/>
      <c r="G1945" s="29"/>
      <c r="H1945" s="29"/>
      <c r="I1945" s="26"/>
      <c r="J1945" s="30"/>
      <c r="K1945" s="31" t="s">
        <v>44</v>
      </c>
      <c r="L1945" s="29"/>
      <c r="M1945" s="29"/>
      <c r="N1945" s="29"/>
      <c r="O1945" s="11"/>
      <c r="P1945" s="11"/>
      <c r="Q1945" s="11"/>
      <c r="R1945" s="11"/>
      <c r="S1945" s="11"/>
      <c r="T1945" s="11"/>
      <c r="U1945" s="11"/>
      <c r="V1945" s="11"/>
      <c r="W1945" s="11"/>
      <c r="X1945" s="11"/>
      <c r="Y1945" s="11"/>
      <c r="Z1945" s="11"/>
      <c r="AA1945" s="11"/>
      <c r="AB1945" s="11"/>
      <c r="AC1945" s="11"/>
      <c r="AD1945" s="11"/>
      <c r="AE1945" s="11"/>
      <c r="AF1945" s="11"/>
      <c r="AG194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45" s="11">
        <f>IF(Tabella14[[#This Row],[WP]]&lt;&gt;"",VLOOKUP(AG1945,[1]!Table_WP_list[[WP_short]:[IPT]],3,FALSE),"")</f>
      </c>
      <c r="AI1945" s="19"/>
      <c r="AJ1945" s="19"/>
    </row>
    <row r="1946" spans="1:36" ht="30" x14ac:dyDescent="0.25">
      <c r="A1946" s="26">
        <v>3249</v>
      </c>
      <c r="B1946" s="27"/>
      <c r="C1946" s="26" t="s">
        <v>2159</v>
      </c>
      <c r="D1946" s="26" t="s">
        <v>1649</v>
      </c>
      <c r="E1946" s="28" t="s">
        <v>2202</v>
      </c>
      <c r="F1946" s="35"/>
      <c r="G1946" s="29"/>
      <c r="H1946" s="29"/>
      <c r="I1946" s="26"/>
      <c r="J1946" s="30"/>
      <c r="K1946" s="31" t="s">
        <v>44</v>
      </c>
      <c r="L1946" s="29"/>
      <c r="M1946" s="29"/>
      <c r="N1946" s="29"/>
      <c r="O1946" s="11"/>
      <c r="P1946" s="11"/>
      <c r="Q1946" s="11"/>
      <c r="R1946" s="11"/>
      <c r="S1946" s="11"/>
      <c r="T1946" s="11"/>
      <c r="U1946" s="11"/>
      <c r="V1946" s="11"/>
      <c r="W1946" s="11"/>
      <c r="X1946" s="11"/>
      <c r="Y1946" s="11"/>
      <c r="Z1946" s="11"/>
      <c r="AA1946" s="11"/>
      <c r="AB1946" s="11"/>
      <c r="AC1946" s="11"/>
      <c r="AD1946" s="11"/>
      <c r="AE1946" s="11"/>
      <c r="AF1946" s="11"/>
      <c r="AG194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46" s="11">
        <f>IF(Tabella14[[#This Row],[WP]]&lt;&gt;"",VLOOKUP(AG1946,[1]!Table_WP_list[[WP_short]:[IPT]],3,FALSE),"")</f>
      </c>
      <c r="AI1946" s="19"/>
      <c r="AJ1946" s="19"/>
    </row>
    <row r="1947" spans="1:36" x14ac:dyDescent="0.25">
      <c r="A1947" s="37">
        <v>3250</v>
      </c>
      <c r="B1947" s="27"/>
      <c r="C1947" s="26" t="s">
        <v>2159</v>
      </c>
      <c r="D1947" s="26" t="s">
        <v>2202</v>
      </c>
      <c r="E1947" s="28" t="s">
        <v>1654</v>
      </c>
      <c r="F1947" s="35"/>
      <c r="G1947" s="29"/>
      <c r="H1947" s="29"/>
      <c r="I1947" s="37"/>
      <c r="J1947" s="30"/>
      <c r="K1947" s="31" t="s">
        <v>44</v>
      </c>
      <c r="L1947" s="29"/>
      <c r="M1947" s="39"/>
      <c r="N1947" s="39"/>
      <c r="O1947" s="11"/>
      <c r="P1947" s="11"/>
      <c r="Q1947" s="11"/>
      <c r="R1947" s="11"/>
      <c r="S1947" s="11"/>
      <c r="T1947" s="11"/>
      <c r="U1947" s="11"/>
      <c r="V1947" s="11"/>
      <c r="W1947" s="11"/>
      <c r="X1947" s="11"/>
      <c r="Y1947" s="11"/>
      <c r="Z1947" s="11"/>
      <c r="AA1947" s="11"/>
      <c r="AB1947" s="11"/>
      <c r="AC1947" s="11"/>
      <c r="AD1947" s="11"/>
      <c r="AE1947" s="11"/>
      <c r="AF1947" s="11"/>
      <c r="AG194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47" s="11">
        <f>IF(Tabella14[[#This Row],[WP]]&lt;&gt;"",VLOOKUP(AG1947,[1]!Table_WP_list[[WP_short]:[IPT]],3,FALSE),"")</f>
      </c>
      <c r="AI1947" s="19"/>
      <c r="AJ1947" s="19"/>
    </row>
    <row r="1948" spans="1:36" x14ac:dyDescent="0.25">
      <c r="A1948" s="26">
        <v>3252</v>
      </c>
      <c r="B1948" s="27"/>
      <c r="C1948" s="26" t="s">
        <v>2159</v>
      </c>
      <c r="D1948" s="26" t="s">
        <v>2202</v>
      </c>
      <c r="E1948" s="28" t="s">
        <v>1656</v>
      </c>
      <c r="F1948" s="35"/>
      <c r="G1948" s="29"/>
      <c r="H1948" s="29"/>
      <c r="I1948" s="26"/>
      <c r="J1948" s="30"/>
      <c r="K1948" s="31" t="s">
        <v>44</v>
      </c>
      <c r="L1948" s="29"/>
      <c r="M1948" s="29"/>
      <c r="N1948" s="29"/>
      <c r="O1948" s="11"/>
      <c r="P1948" s="11"/>
      <c r="Q1948" s="11"/>
      <c r="R1948" s="11"/>
      <c r="S1948" s="11"/>
      <c r="T1948" s="11"/>
      <c r="U1948" s="11"/>
      <c r="V1948" s="11"/>
      <c r="W1948" s="11"/>
      <c r="X1948" s="11"/>
      <c r="Y1948" s="11"/>
      <c r="Z1948" s="11"/>
      <c r="AA1948" s="11"/>
      <c r="AB1948" s="11"/>
      <c r="AC1948" s="11"/>
      <c r="AD1948" s="11"/>
      <c r="AE1948" s="11"/>
      <c r="AF1948" s="11"/>
      <c r="AG194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48" s="11">
        <f>IF(Tabella14[[#This Row],[WP]]&lt;&gt;"",VLOOKUP(AG1948,[1]!Table_WP_list[[WP_short]:[IPT]],3,FALSE),"")</f>
      </c>
      <c r="AI1948" s="19"/>
      <c r="AJ1948" s="19"/>
    </row>
    <row r="1949" spans="1:36" x14ac:dyDescent="0.25">
      <c r="A1949" s="26">
        <v>3254</v>
      </c>
      <c r="B1949" s="27"/>
      <c r="C1949" s="26" t="s">
        <v>2159</v>
      </c>
      <c r="D1949" s="26" t="s">
        <v>2202</v>
      </c>
      <c r="E1949" s="28" t="s">
        <v>1658</v>
      </c>
      <c r="F1949" s="35"/>
      <c r="G1949" s="29"/>
      <c r="H1949" s="29"/>
      <c r="I1949" s="26"/>
      <c r="J1949" s="30"/>
      <c r="K1949" s="31" t="s">
        <v>44</v>
      </c>
      <c r="L1949" s="29"/>
      <c r="M1949" s="29"/>
      <c r="N1949" s="29"/>
      <c r="O1949" s="11"/>
      <c r="P1949" s="11"/>
      <c r="Q1949" s="11"/>
      <c r="R1949" s="11"/>
      <c r="S1949" s="11"/>
      <c r="T1949" s="11"/>
      <c r="U1949" s="11"/>
      <c r="V1949" s="11"/>
      <c r="W1949" s="11"/>
      <c r="X1949" s="11"/>
      <c r="Y1949" s="11"/>
      <c r="Z1949" s="11"/>
      <c r="AA1949" s="11"/>
      <c r="AB1949" s="11"/>
      <c r="AC1949" s="11"/>
      <c r="AD1949" s="11"/>
      <c r="AE1949" s="11"/>
      <c r="AF1949" s="11"/>
      <c r="AG194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49" s="11">
        <f>IF(Tabella14[[#This Row],[WP]]&lt;&gt;"",VLOOKUP(AG1949,[1]!Table_WP_list[[WP_short]:[IPT]],3,FALSE),"")</f>
      </c>
      <c r="AI1949" s="19"/>
      <c r="AJ1949" s="19"/>
    </row>
    <row r="1950" spans="1:36" x14ac:dyDescent="0.25">
      <c r="A1950" s="37">
        <v>3256</v>
      </c>
      <c r="B1950" s="27"/>
      <c r="C1950" s="26" t="s">
        <v>2159</v>
      </c>
      <c r="D1950" s="26" t="s">
        <v>2202</v>
      </c>
      <c r="E1950" s="28" t="s">
        <v>1661</v>
      </c>
      <c r="F1950" s="35"/>
      <c r="G1950" s="29"/>
      <c r="H1950" s="29"/>
      <c r="I1950" s="37"/>
      <c r="J1950" s="30"/>
      <c r="K1950" s="31" t="s">
        <v>44</v>
      </c>
      <c r="L1950" s="29"/>
      <c r="M1950" s="39"/>
      <c r="N1950" s="39"/>
      <c r="O1950" s="11"/>
      <c r="P1950" s="11"/>
      <c r="Q1950" s="11"/>
      <c r="R1950" s="11"/>
      <c r="S1950" s="11"/>
      <c r="T1950" s="11"/>
      <c r="U1950" s="11"/>
      <c r="V1950" s="11"/>
      <c r="W1950" s="11"/>
      <c r="X1950" s="11"/>
      <c r="Y1950" s="11"/>
      <c r="Z1950" s="11"/>
      <c r="AA1950" s="11"/>
      <c r="AB1950" s="11"/>
      <c r="AC1950" s="11"/>
      <c r="AD1950" s="11"/>
      <c r="AE1950" s="11"/>
      <c r="AF1950" s="11"/>
      <c r="AG195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50" s="11">
        <f>IF(Tabella14[[#This Row],[WP]]&lt;&gt;"",VLOOKUP(AG1950,[1]!Table_WP_list[[WP_short]:[IPT]],3,FALSE),"")</f>
      </c>
      <c r="AI1950" s="19"/>
      <c r="AJ1950" s="19"/>
    </row>
    <row r="1951" spans="1:36" ht="30" x14ac:dyDescent="0.25">
      <c r="A1951" s="26">
        <v>3258</v>
      </c>
      <c r="B1951" s="27"/>
      <c r="C1951" s="26" t="s">
        <v>2159</v>
      </c>
      <c r="D1951" s="26" t="s">
        <v>1649</v>
      </c>
      <c r="E1951" s="28" t="s">
        <v>2203</v>
      </c>
      <c r="F1951" s="35"/>
      <c r="G1951" s="29"/>
      <c r="H1951" s="29"/>
      <c r="I1951" s="26"/>
      <c r="J1951" s="30"/>
      <c r="K1951" s="31" t="s">
        <v>44</v>
      </c>
      <c r="L1951" s="29"/>
      <c r="M1951" s="29"/>
      <c r="N1951" s="29"/>
      <c r="O1951" s="11"/>
      <c r="P1951" s="11"/>
      <c r="Q1951" s="11"/>
      <c r="R1951" s="11"/>
      <c r="S1951" s="11"/>
      <c r="T1951" s="11"/>
      <c r="U1951" s="11"/>
      <c r="V1951" s="11"/>
      <c r="W1951" s="11"/>
      <c r="X1951" s="11"/>
      <c r="Y1951" s="11"/>
      <c r="Z1951" s="11"/>
      <c r="AA1951" s="11"/>
      <c r="AB1951" s="11"/>
      <c r="AC1951" s="11"/>
      <c r="AD1951" s="11"/>
      <c r="AE1951" s="11"/>
      <c r="AF1951" s="11"/>
      <c r="AG195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51" s="11">
        <f>IF(Tabella14[[#This Row],[WP]]&lt;&gt;"",VLOOKUP(AG1951,[1]!Table_WP_list[[WP_short]:[IPT]],3,FALSE),"")</f>
      </c>
      <c r="AI1951" s="19"/>
      <c r="AJ1951" s="19"/>
    </row>
    <row r="1952" spans="1:36" x14ac:dyDescent="0.25">
      <c r="A1952" s="26">
        <v>3259</v>
      </c>
      <c r="B1952" s="27"/>
      <c r="C1952" s="26" t="s">
        <v>2159</v>
      </c>
      <c r="D1952" s="26" t="s">
        <v>2203</v>
      </c>
      <c r="E1952" s="28" t="s">
        <v>1664</v>
      </c>
      <c r="F1952" s="35"/>
      <c r="G1952" s="29"/>
      <c r="H1952" s="29"/>
      <c r="I1952" s="26"/>
      <c r="J1952" s="30"/>
      <c r="K1952" s="31" t="s">
        <v>44</v>
      </c>
      <c r="L1952" s="29"/>
      <c r="M1952" s="29"/>
      <c r="N1952" s="29"/>
      <c r="O1952" s="11"/>
      <c r="P1952" s="11"/>
      <c r="Q1952" s="11"/>
      <c r="R1952" s="11"/>
      <c r="S1952" s="11"/>
      <c r="T1952" s="11"/>
      <c r="U1952" s="11"/>
      <c r="V1952" s="11"/>
      <c r="W1952" s="11"/>
      <c r="X1952" s="11"/>
      <c r="Y1952" s="11"/>
      <c r="Z1952" s="11"/>
      <c r="AA1952" s="11"/>
      <c r="AB1952" s="11"/>
      <c r="AC1952" s="11"/>
      <c r="AD1952" s="11"/>
      <c r="AE1952" s="11"/>
      <c r="AF1952" s="11"/>
      <c r="AG195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52" s="11">
        <f>IF(Tabella14[[#This Row],[WP]]&lt;&gt;"",VLOOKUP(AG1952,[1]!Table_WP_list[[WP_short]:[IPT]],3,FALSE),"")</f>
      </c>
      <c r="AI1952" s="19"/>
      <c r="AJ1952" s="19"/>
    </row>
    <row r="1953" spans="1:36" x14ac:dyDescent="0.25">
      <c r="A1953" s="37">
        <v>3263</v>
      </c>
      <c r="B1953" s="27"/>
      <c r="C1953" s="26" t="s">
        <v>2159</v>
      </c>
      <c r="D1953" s="26" t="s">
        <v>2203</v>
      </c>
      <c r="E1953" s="28" t="s">
        <v>1673</v>
      </c>
      <c r="F1953" s="35"/>
      <c r="G1953" s="29"/>
      <c r="H1953" s="29"/>
      <c r="I1953" s="37"/>
      <c r="J1953" s="30"/>
      <c r="K1953" s="31" t="s">
        <v>44</v>
      </c>
      <c r="L1953" s="29"/>
      <c r="M1953" s="39"/>
      <c r="N1953" s="39"/>
      <c r="O1953" s="11"/>
      <c r="P1953" s="11"/>
      <c r="Q1953" s="11"/>
      <c r="R1953" s="11"/>
      <c r="S1953" s="11"/>
      <c r="T1953" s="11"/>
      <c r="U1953" s="11"/>
      <c r="V1953" s="11"/>
      <c r="W1953" s="11"/>
      <c r="X1953" s="11"/>
      <c r="Y1953" s="11"/>
      <c r="Z1953" s="11"/>
      <c r="AA1953" s="11"/>
      <c r="AB1953" s="11"/>
      <c r="AC1953" s="11"/>
      <c r="AD1953" s="11"/>
      <c r="AE1953" s="11"/>
      <c r="AF1953" s="11"/>
      <c r="AG195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53" s="11">
        <f>IF(Tabella14[[#This Row],[WP]]&lt;&gt;"",VLOOKUP(AG1953,[1]!Table_WP_list[[WP_short]:[IPT]],3,FALSE),"")</f>
      </c>
      <c r="AI1953" s="19"/>
      <c r="AJ1953" s="19"/>
    </row>
    <row r="1954" spans="1:36" x14ac:dyDescent="0.25">
      <c r="A1954" s="26">
        <v>3265</v>
      </c>
      <c r="B1954" s="27"/>
      <c r="C1954" s="26" t="s">
        <v>2159</v>
      </c>
      <c r="D1954" s="26" t="s">
        <v>2203</v>
      </c>
      <c r="E1954" s="28" t="s">
        <v>1676</v>
      </c>
      <c r="F1954" s="35"/>
      <c r="G1954" s="29"/>
      <c r="H1954" s="29"/>
      <c r="I1954" s="37"/>
      <c r="J1954" s="30"/>
      <c r="K1954" s="31" t="s">
        <v>44</v>
      </c>
      <c r="L1954" s="29"/>
      <c r="M1954" s="29"/>
      <c r="N1954" s="29"/>
      <c r="O1954" s="11"/>
      <c r="P1954" s="11"/>
      <c r="Q1954" s="11"/>
      <c r="R1954" s="11"/>
      <c r="S1954" s="11"/>
      <c r="T1954" s="11"/>
      <c r="U1954" s="11"/>
      <c r="V1954" s="11"/>
      <c r="W1954" s="11"/>
      <c r="X1954" s="11"/>
      <c r="Y1954" s="11"/>
      <c r="Z1954" s="11"/>
      <c r="AA1954" s="11"/>
      <c r="AB1954" s="11"/>
      <c r="AC1954" s="11"/>
      <c r="AD1954" s="11"/>
      <c r="AE1954" s="11"/>
      <c r="AF1954" s="11"/>
      <c r="AG195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54" s="11">
        <f>IF(Tabella14[[#This Row],[WP]]&lt;&gt;"",VLOOKUP(AG1954,[1]!Table_WP_list[[WP_short]:[IPT]],3,FALSE),"")</f>
      </c>
      <c r="AI1954" s="19"/>
      <c r="AJ1954" s="19"/>
    </row>
    <row r="1955" spans="1:36" x14ac:dyDescent="0.25">
      <c r="A1955" s="26">
        <v>3267</v>
      </c>
      <c r="B1955" s="27"/>
      <c r="C1955" s="26" t="s">
        <v>2159</v>
      </c>
      <c r="D1955" s="26" t="s">
        <v>2203</v>
      </c>
      <c r="E1955" s="28" t="s">
        <v>1679</v>
      </c>
      <c r="F1955" s="35"/>
      <c r="G1955" s="29"/>
      <c r="H1955" s="29"/>
      <c r="I1955" s="37"/>
      <c r="J1955" s="30"/>
      <c r="K1955" s="31" t="s">
        <v>44</v>
      </c>
      <c r="L1955" s="29"/>
      <c r="M1955" s="29"/>
      <c r="N1955" s="29"/>
      <c r="O1955" s="11"/>
      <c r="P1955" s="11"/>
      <c r="Q1955" s="11"/>
      <c r="R1955" s="11"/>
      <c r="S1955" s="11"/>
      <c r="T1955" s="11"/>
      <c r="U1955" s="11"/>
      <c r="V1955" s="11"/>
      <c r="W1955" s="11"/>
      <c r="X1955" s="11"/>
      <c r="Y1955" s="11"/>
      <c r="Z1955" s="11"/>
      <c r="AA1955" s="11"/>
      <c r="AB1955" s="11"/>
      <c r="AC1955" s="11"/>
      <c r="AD1955" s="11"/>
      <c r="AE1955" s="11"/>
      <c r="AF1955" s="11"/>
      <c r="AG195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55" s="11">
        <f>IF(Tabella14[[#This Row],[WP]]&lt;&gt;"",VLOOKUP(AG1955,[1]!Table_WP_list[[WP_short]:[IPT]],3,FALSE),"")</f>
      </c>
      <c r="AI1955" s="19"/>
      <c r="AJ1955" s="19"/>
    </row>
    <row r="1956" spans="1:36" x14ac:dyDescent="0.25">
      <c r="A1956" s="37">
        <v>3269</v>
      </c>
      <c r="B1956" s="27"/>
      <c r="C1956" s="26" t="s">
        <v>2159</v>
      </c>
      <c r="D1956" s="26" t="s">
        <v>2203</v>
      </c>
      <c r="E1956" s="28" t="s">
        <v>1683</v>
      </c>
      <c r="F1956" s="35"/>
      <c r="G1956" s="29"/>
      <c r="H1956" s="29"/>
      <c r="I1956" s="37"/>
      <c r="J1956" s="30"/>
      <c r="K1956" s="31" t="s">
        <v>44</v>
      </c>
      <c r="L1956" s="29"/>
      <c r="M1956" s="39"/>
      <c r="N1956" s="39"/>
      <c r="O1956" s="11"/>
      <c r="P1956" s="11"/>
      <c r="Q1956" s="11"/>
      <c r="R1956" s="11"/>
      <c r="S1956" s="11"/>
      <c r="T1956" s="11"/>
      <c r="U1956" s="11"/>
      <c r="V1956" s="11"/>
      <c r="W1956" s="11"/>
      <c r="X1956" s="11"/>
      <c r="Y1956" s="11"/>
      <c r="Z1956" s="11"/>
      <c r="AA1956" s="11"/>
      <c r="AB1956" s="11"/>
      <c r="AC1956" s="11"/>
      <c r="AD1956" s="11"/>
      <c r="AE1956" s="11"/>
      <c r="AF1956" s="11"/>
      <c r="AG195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56" s="11">
        <f>IF(Tabella14[[#This Row],[WP]]&lt;&gt;"",VLOOKUP(AG1956,[1]!Table_WP_list[[WP_short]:[IPT]],3,FALSE),"")</f>
      </c>
      <c r="AI1956" s="19"/>
      <c r="AJ1956" s="19"/>
    </row>
    <row r="1957" spans="1:36" x14ac:dyDescent="0.25">
      <c r="A1957" s="26">
        <v>3271</v>
      </c>
      <c r="B1957" s="27"/>
      <c r="C1957" s="26" t="s">
        <v>2159</v>
      </c>
      <c r="D1957" s="26" t="s">
        <v>1683</v>
      </c>
      <c r="E1957" s="28" t="s">
        <v>1687</v>
      </c>
      <c r="F1957" s="35"/>
      <c r="G1957" s="29"/>
      <c r="H1957" s="29"/>
      <c r="I1957" s="37"/>
      <c r="J1957" s="30"/>
      <c r="K1957" s="31" t="s">
        <v>44</v>
      </c>
      <c r="L1957" s="29"/>
      <c r="M1957" s="29"/>
      <c r="N1957" s="29"/>
      <c r="O1957" s="11"/>
      <c r="P1957" s="11"/>
      <c r="Q1957" s="11"/>
      <c r="R1957" s="11"/>
      <c r="S1957" s="11"/>
      <c r="T1957" s="11"/>
      <c r="U1957" s="11"/>
      <c r="V1957" s="11"/>
      <c r="W1957" s="11"/>
      <c r="X1957" s="11"/>
      <c r="Y1957" s="11"/>
      <c r="Z1957" s="11"/>
      <c r="AA1957" s="11"/>
      <c r="AB1957" s="11"/>
      <c r="AC1957" s="11"/>
      <c r="AD1957" s="11"/>
      <c r="AE1957" s="11"/>
      <c r="AF1957" s="11"/>
      <c r="AG195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57" s="11">
        <f>IF(Tabella14[[#This Row],[WP]]&lt;&gt;"",VLOOKUP(AG1957,[1]!Table_WP_list[[WP_short]:[IPT]],3,FALSE),"")</f>
      </c>
      <c r="AI1957" s="19"/>
      <c r="AJ1957" s="19"/>
    </row>
    <row r="1958" spans="1:36" x14ac:dyDescent="0.25">
      <c r="A1958" s="26">
        <v>3273</v>
      </c>
      <c r="B1958" s="27"/>
      <c r="C1958" s="26" t="s">
        <v>2159</v>
      </c>
      <c r="D1958" s="26" t="s">
        <v>1683</v>
      </c>
      <c r="E1958" s="28" t="s">
        <v>1694</v>
      </c>
      <c r="F1958" s="35"/>
      <c r="G1958" s="29"/>
      <c r="H1958" s="29"/>
      <c r="I1958" s="37"/>
      <c r="J1958" s="30"/>
      <c r="K1958" s="31" t="s">
        <v>44</v>
      </c>
      <c r="L1958" s="29"/>
      <c r="M1958" s="29"/>
      <c r="N1958" s="29"/>
      <c r="O1958" s="11"/>
      <c r="P1958" s="11"/>
      <c r="Q1958" s="11"/>
      <c r="R1958" s="11"/>
      <c r="S1958" s="11"/>
      <c r="T1958" s="11"/>
      <c r="U1958" s="11"/>
      <c r="V1958" s="11"/>
      <c r="W1958" s="11"/>
      <c r="X1958" s="11"/>
      <c r="Y1958" s="11"/>
      <c r="Z1958" s="11"/>
      <c r="AA1958" s="11"/>
      <c r="AB1958" s="11"/>
      <c r="AC1958" s="11"/>
      <c r="AD1958" s="11"/>
      <c r="AE1958" s="11"/>
      <c r="AF1958" s="11"/>
      <c r="AG195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58" s="11">
        <f>IF(Tabella14[[#This Row],[WP]]&lt;&gt;"",VLOOKUP(AG1958,[1]!Table_WP_list[[WP_short]:[IPT]],3,FALSE),"")</f>
      </c>
      <c r="AI1958" s="19"/>
      <c r="AJ1958" s="19"/>
    </row>
    <row r="1959" spans="1:36" x14ac:dyDescent="0.25">
      <c r="A1959" s="37">
        <v>3279</v>
      </c>
      <c r="B1959" s="27"/>
      <c r="C1959" s="26" t="s">
        <v>2159</v>
      </c>
      <c r="D1959" s="26" t="s">
        <v>1683</v>
      </c>
      <c r="E1959" s="28" t="s">
        <v>1705</v>
      </c>
      <c r="F1959" s="35"/>
      <c r="G1959" s="29"/>
      <c r="H1959" s="29"/>
      <c r="I1959" s="37"/>
      <c r="J1959" s="30"/>
      <c r="K1959" s="31" t="s">
        <v>44</v>
      </c>
      <c r="L1959" s="29"/>
      <c r="M1959" s="39"/>
      <c r="N1959" s="39"/>
      <c r="O1959" s="11"/>
      <c r="P1959" s="11"/>
      <c r="Q1959" s="11"/>
      <c r="R1959" s="11"/>
      <c r="S1959" s="11"/>
      <c r="T1959" s="11"/>
      <c r="U1959" s="11"/>
      <c r="V1959" s="11"/>
      <c r="W1959" s="11"/>
      <c r="X1959" s="11"/>
      <c r="Y1959" s="11"/>
      <c r="Z1959" s="11"/>
      <c r="AA1959" s="11"/>
      <c r="AB1959" s="11"/>
      <c r="AC1959" s="11"/>
      <c r="AD1959" s="11"/>
      <c r="AE1959" s="11"/>
      <c r="AF1959" s="11"/>
      <c r="AG195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59" s="11">
        <f>IF(Tabella14[[#This Row],[WP]]&lt;&gt;"",VLOOKUP(AG1959,[1]!Table_WP_list[[WP_short]:[IPT]],3,FALSE),"")</f>
      </c>
      <c r="AI1959" s="19"/>
      <c r="AJ1959" s="19"/>
    </row>
    <row r="1960" spans="1:36" x14ac:dyDescent="0.25">
      <c r="A1960" s="26">
        <v>3281</v>
      </c>
      <c r="B1960" s="27"/>
      <c r="C1960" s="26" t="s">
        <v>2159</v>
      </c>
      <c r="D1960" s="26" t="s">
        <v>2203</v>
      </c>
      <c r="E1960" s="28" t="s">
        <v>2102</v>
      </c>
      <c r="F1960" s="35"/>
      <c r="G1960" s="29"/>
      <c r="H1960" s="29"/>
      <c r="I1960" s="37"/>
      <c r="J1960" s="30"/>
      <c r="K1960" s="31" t="s">
        <v>44</v>
      </c>
      <c r="L1960" s="29"/>
      <c r="M1960" s="29"/>
      <c r="N1960" s="29"/>
      <c r="O1960" s="11"/>
      <c r="P1960" s="11"/>
      <c r="Q1960" s="11"/>
      <c r="R1960" s="11"/>
      <c r="S1960" s="11"/>
      <c r="T1960" s="11"/>
      <c r="U1960" s="11"/>
      <c r="V1960" s="11"/>
      <c r="W1960" s="11"/>
      <c r="X1960" s="11"/>
      <c r="Y1960" s="11"/>
      <c r="Z1960" s="11"/>
      <c r="AA1960" s="11"/>
      <c r="AB1960" s="11"/>
      <c r="AC1960" s="11"/>
      <c r="AD1960" s="11"/>
      <c r="AE1960" s="11"/>
      <c r="AF1960" s="11"/>
      <c r="AG196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60" s="11">
        <f>IF(Tabella14[[#This Row],[WP]]&lt;&gt;"",VLOOKUP(AG1960,[1]!Table_WP_list[[WP_short]:[IPT]],3,FALSE),"")</f>
      </c>
      <c r="AI1960" s="19"/>
      <c r="AJ1960" s="19"/>
    </row>
    <row r="1961" spans="1:36" x14ac:dyDescent="0.25">
      <c r="A1961" s="26">
        <v>3283</v>
      </c>
      <c r="B1961" s="27"/>
      <c r="C1961" s="26" t="s">
        <v>2159</v>
      </c>
      <c r="D1961" s="26" t="s">
        <v>2203</v>
      </c>
      <c r="E1961" s="28" t="s">
        <v>2204</v>
      </c>
      <c r="F1961" s="35"/>
      <c r="G1961" s="29"/>
      <c r="H1961" s="29"/>
      <c r="I1961" s="37"/>
      <c r="J1961" s="30"/>
      <c r="K1961" s="31" t="s">
        <v>44</v>
      </c>
      <c r="L1961" s="29"/>
      <c r="M1961" s="29"/>
      <c r="N1961" s="29"/>
      <c r="O1961" s="11"/>
      <c r="P1961" s="11"/>
      <c r="Q1961" s="11"/>
      <c r="R1961" s="11"/>
      <c r="S1961" s="11"/>
      <c r="T1961" s="11"/>
      <c r="U1961" s="11"/>
      <c r="V1961" s="11"/>
      <c r="W1961" s="11"/>
      <c r="X1961" s="11"/>
      <c r="Y1961" s="11"/>
      <c r="Z1961" s="11"/>
      <c r="AA1961" s="11"/>
      <c r="AB1961" s="11"/>
      <c r="AC1961" s="11"/>
      <c r="AD1961" s="11"/>
      <c r="AE1961" s="11"/>
      <c r="AF1961" s="11"/>
      <c r="AG196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61" s="11">
        <f>IF(Tabella14[[#This Row],[WP]]&lt;&gt;"",VLOOKUP(AG1961,[1]!Table_WP_list[[WP_short]:[IPT]],3,FALSE),"")</f>
      </c>
      <c r="AI1961" s="19"/>
      <c r="AJ1961" s="19"/>
    </row>
    <row r="1962" spans="1:36" x14ac:dyDescent="0.25">
      <c r="A1962" s="37">
        <v>3285</v>
      </c>
      <c r="B1962" s="27"/>
      <c r="C1962" s="26" t="s">
        <v>2159</v>
      </c>
      <c r="D1962" s="26" t="s">
        <v>2203</v>
      </c>
      <c r="E1962" s="28" t="s">
        <v>1708</v>
      </c>
      <c r="F1962" s="35"/>
      <c r="G1962" s="29"/>
      <c r="H1962" s="29"/>
      <c r="I1962" s="37"/>
      <c r="J1962" s="30"/>
      <c r="K1962" s="31" t="s">
        <v>44</v>
      </c>
      <c r="L1962" s="29"/>
      <c r="M1962" s="39"/>
      <c r="N1962" s="39"/>
      <c r="O1962" s="11"/>
      <c r="P1962" s="11"/>
      <c r="Q1962" s="11"/>
      <c r="R1962" s="11"/>
      <c r="S1962" s="11"/>
      <c r="T1962" s="11"/>
      <c r="U1962" s="11"/>
      <c r="V1962" s="11"/>
      <c r="W1962" s="11"/>
      <c r="X1962" s="11"/>
      <c r="Y1962" s="11"/>
      <c r="Z1962" s="11"/>
      <c r="AA1962" s="11"/>
      <c r="AB1962" s="11"/>
      <c r="AC1962" s="11"/>
      <c r="AD1962" s="11"/>
      <c r="AE1962" s="11"/>
      <c r="AF1962" s="11"/>
      <c r="AG196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62" s="11">
        <f>IF(Tabella14[[#This Row],[WP]]&lt;&gt;"",VLOOKUP(AG1962,[1]!Table_WP_list[[WP_short]:[IPT]],3,FALSE),"")</f>
      </c>
      <c r="AI1962" s="19"/>
      <c r="AJ1962" s="19"/>
    </row>
    <row r="1963" spans="1:36" ht="30" x14ac:dyDescent="0.25">
      <c r="A1963" s="26">
        <v>3287</v>
      </c>
      <c r="B1963" s="27"/>
      <c r="C1963" s="26" t="s">
        <v>2159</v>
      </c>
      <c r="D1963" s="26" t="s">
        <v>1708</v>
      </c>
      <c r="E1963" s="28" t="s">
        <v>1711</v>
      </c>
      <c r="F1963" s="35"/>
      <c r="G1963" s="29"/>
      <c r="H1963" s="29"/>
      <c r="I1963" s="37"/>
      <c r="J1963" s="30"/>
      <c r="K1963" s="31" t="s">
        <v>44</v>
      </c>
      <c r="L1963" s="29"/>
      <c r="M1963" s="29"/>
      <c r="N1963" s="29"/>
      <c r="O1963" s="11"/>
      <c r="P1963" s="11"/>
      <c r="Q1963" s="11"/>
      <c r="R1963" s="11"/>
      <c r="S1963" s="11"/>
      <c r="T1963" s="11"/>
      <c r="U1963" s="11"/>
      <c r="V1963" s="11"/>
      <c r="W1963" s="11"/>
      <c r="X1963" s="11"/>
      <c r="Y1963" s="11"/>
      <c r="Z1963" s="11"/>
      <c r="AA1963" s="11"/>
      <c r="AB1963" s="11"/>
      <c r="AC1963" s="11"/>
      <c r="AD1963" s="11"/>
      <c r="AE1963" s="11"/>
      <c r="AF1963" s="11"/>
      <c r="AG196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63" s="11">
        <f>IF(Tabella14[[#This Row],[WP]]&lt;&gt;"",VLOOKUP(AG1963,[1]!Table_WP_list[[WP_short]:[IPT]],3,FALSE),"")</f>
      </c>
      <c r="AI1963" s="19"/>
      <c r="AJ1963" s="19"/>
    </row>
    <row r="1964" spans="1:36" ht="30" x14ac:dyDescent="0.25">
      <c r="A1964" s="26">
        <v>3289</v>
      </c>
      <c r="B1964" s="27"/>
      <c r="C1964" s="26" t="s">
        <v>2159</v>
      </c>
      <c r="D1964" s="26" t="s">
        <v>1708</v>
      </c>
      <c r="E1964" s="28" t="s">
        <v>1715</v>
      </c>
      <c r="F1964" s="35"/>
      <c r="G1964" s="29"/>
      <c r="H1964" s="29"/>
      <c r="I1964" s="37"/>
      <c r="J1964" s="30"/>
      <c r="K1964" s="31" t="s">
        <v>44</v>
      </c>
      <c r="L1964" s="29"/>
      <c r="M1964" s="29"/>
      <c r="N1964" s="29"/>
      <c r="O1964" s="11"/>
      <c r="P1964" s="11"/>
      <c r="Q1964" s="11"/>
      <c r="R1964" s="11"/>
      <c r="S1964" s="11"/>
      <c r="T1964" s="11"/>
      <c r="U1964" s="11"/>
      <c r="V1964" s="11"/>
      <c r="W1964" s="11"/>
      <c r="X1964" s="11"/>
      <c r="Y1964" s="11"/>
      <c r="Z1964" s="11"/>
      <c r="AA1964" s="11"/>
      <c r="AB1964" s="11"/>
      <c r="AC1964" s="11"/>
      <c r="AD1964" s="11"/>
      <c r="AE1964" s="11"/>
      <c r="AF1964" s="11"/>
      <c r="AG196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64" s="11">
        <f>IF(Tabella14[[#This Row],[WP]]&lt;&gt;"",VLOOKUP(AG1964,[1]!Table_WP_list[[WP_short]:[IPT]],3,FALSE),"")</f>
      </c>
      <c r="AI1964" s="19"/>
      <c r="AJ1964" s="19"/>
    </row>
    <row r="1965" spans="1:36" ht="30" x14ac:dyDescent="0.25">
      <c r="A1965" s="37">
        <v>3291</v>
      </c>
      <c r="B1965" s="27"/>
      <c r="C1965" s="26" t="s">
        <v>2159</v>
      </c>
      <c r="D1965" s="26" t="s">
        <v>1708</v>
      </c>
      <c r="E1965" s="28" t="s">
        <v>1719</v>
      </c>
      <c r="F1965" s="35"/>
      <c r="G1965" s="29"/>
      <c r="H1965" s="29"/>
      <c r="I1965" s="37"/>
      <c r="J1965" s="30"/>
      <c r="K1965" s="31" t="s">
        <v>44</v>
      </c>
      <c r="L1965" s="29"/>
      <c r="M1965" s="39"/>
      <c r="N1965" s="39"/>
      <c r="O1965" s="11"/>
      <c r="P1965" s="11"/>
      <c r="Q1965" s="11"/>
      <c r="R1965" s="11"/>
      <c r="S1965" s="11"/>
      <c r="T1965" s="11"/>
      <c r="U1965" s="11"/>
      <c r="V1965" s="11"/>
      <c r="W1965" s="11"/>
      <c r="X1965" s="11"/>
      <c r="Y1965" s="11"/>
      <c r="Z1965" s="11"/>
      <c r="AA1965" s="11"/>
      <c r="AB1965" s="11"/>
      <c r="AC1965" s="11"/>
      <c r="AD1965" s="11"/>
      <c r="AE1965" s="11"/>
      <c r="AF1965" s="11"/>
      <c r="AG196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65" s="11">
        <f>IF(Tabella14[[#This Row],[WP]]&lt;&gt;"",VLOOKUP(AG1965,[1]!Table_WP_list[[WP_short]:[IPT]],3,FALSE),"")</f>
      </c>
      <c r="AI1965" s="19"/>
      <c r="AJ1965" s="19"/>
    </row>
    <row r="1966" spans="1:36" x14ac:dyDescent="0.25">
      <c r="A1966" s="26">
        <v>3293</v>
      </c>
      <c r="B1966" s="27"/>
      <c r="C1966" s="26" t="s">
        <v>2159</v>
      </c>
      <c r="D1966" s="26" t="s">
        <v>2203</v>
      </c>
      <c r="E1966" s="28" t="s">
        <v>1722</v>
      </c>
      <c r="F1966" s="35"/>
      <c r="G1966" s="29"/>
      <c r="H1966" s="29"/>
      <c r="I1966" s="37"/>
      <c r="J1966" s="30"/>
      <c r="K1966" s="31" t="s">
        <v>44</v>
      </c>
      <c r="L1966" s="29"/>
      <c r="M1966" s="29"/>
      <c r="N1966" s="29"/>
      <c r="O1966" s="11"/>
      <c r="P1966" s="11"/>
      <c r="Q1966" s="11"/>
      <c r="R1966" s="11"/>
      <c r="S1966" s="11"/>
      <c r="T1966" s="11"/>
      <c r="U1966" s="11"/>
      <c r="V1966" s="11"/>
      <c r="W1966" s="11"/>
      <c r="X1966" s="11"/>
      <c r="Y1966" s="11"/>
      <c r="Z1966" s="11"/>
      <c r="AA1966" s="11"/>
      <c r="AB1966" s="11"/>
      <c r="AC1966" s="11"/>
      <c r="AD1966" s="11"/>
      <c r="AE1966" s="11"/>
      <c r="AF1966" s="11"/>
      <c r="AG196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66" s="11">
        <f>IF(Tabella14[[#This Row],[WP]]&lt;&gt;"",VLOOKUP(AG1966,[1]!Table_WP_list[[WP_short]:[IPT]],3,FALSE),"")</f>
      </c>
      <c r="AI1966" s="19"/>
      <c r="AJ1966" s="19"/>
    </row>
    <row r="1967" spans="1:36" ht="30" x14ac:dyDescent="0.25">
      <c r="A1967" s="26">
        <v>3295</v>
      </c>
      <c r="B1967" s="27"/>
      <c r="C1967" s="26" t="s">
        <v>2159</v>
      </c>
      <c r="D1967" s="26" t="s">
        <v>1722</v>
      </c>
      <c r="E1967" s="28" t="s">
        <v>1725</v>
      </c>
      <c r="F1967" s="35"/>
      <c r="G1967" s="29"/>
      <c r="H1967" s="29"/>
      <c r="I1967" s="37"/>
      <c r="J1967" s="30"/>
      <c r="K1967" s="31" t="s">
        <v>44</v>
      </c>
      <c r="L1967" s="29"/>
      <c r="M1967" s="29"/>
      <c r="N1967" s="29"/>
      <c r="O1967" s="11"/>
      <c r="P1967" s="11"/>
      <c r="Q1967" s="11"/>
      <c r="R1967" s="11"/>
      <c r="S1967" s="11"/>
      <c r="T1967" s="11"/>
      <c r="U1967" s="11"/>
      <c r="V1967" s="11"/>
      <c r="W1967" s="11"/>
      <c r="X1967" s="11"/>
      <c r="Y1967" s="11"/>
      <c r="Z1967" s="11"/>
      <c r="AA1967" s="11"/>
      <c r="AB1967" s="11"/>
      <c r="AC1967" s="11"/>
      <c r="AD1967" s="11"/>
      <c r="AE1967" s="11"/>
      <c r="AF1967" s="11"/>
      <c r="AG196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67" s="11">
        <f>IF(Tabella14[[#This Row],[WP]]&lt;&gt;"",VLOOKUP(AG1967,[1]!Table_WP_list[[WP_short]:[IPT]],3,FALSE),"")</f>
      </c>
      <c r="AI1967" s="19"/>
      <c r="AJ1967" s="19"/>
    </row>
    <row r="1968" spans="1:36" ht="30" x14ac:dyDescent="0.25">
      <c r="A1968" s="37">
        <v>3297</v>
      </c>
      <c r="B1968" s="27"/>
      <c r="C1968" s="26" t="s">
        <v>2159</v>
      </c>
      <c r="D1968" s="26" t="s">
        <v>1722</v>
      </c>
      <c r="E1968" s="28" t="s">
        <v>1728</v>
      </c>
      <c r="F1968" s="35"/>
      <c r="G1968" s="29"/>
      <c r="H1968" s="29"/>
      <c r="I1968" s="37"/>
      <c r="J1968" s="30"/>
      <c r="K1968" s="31" t="s">
        <v>44</v>
      </c>
      <c r="L1968" s="29"/>
      <c r="M1968" s="39"/>
      <c r="N1968" s="39"/>
      <c r="O1968" s="11"/>
      <c r="P1968" s="11"/>
      <c r="Q1968" s="11"/>
      <c r="R1968" s="11"/>
      <c r="S1968" s="11"/>
      <c r="T1968" s="11"/>
      <c r="U1968" s="11"/>
      <c r="V1968" s="11"/>
      <c r="W1968" s="11"/>
      <c r="X1968" s="11"/>
      <c r="Y1968" s="11"/>
      <c r="Z1968" s="11"/>
      <c r="AA1968" s="11"/>
      <c r="AB1968" s="11"/>
      <c r="AC1968" s="11"/>
      <c r="AD1968" s="11"/>
      <c r="AE1968" s="11"/>
      <c r="AF1968" s="11"/>
      <c r="AG196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68" s="11">
        <f>IF(Tabella14[[#This Row],[WP]]&lt;&gt;"",VLOOKUP(AG1968,[1]!Table_WP_list[[WP_short]:[IPT]],3,FALSE),"")</f>
      </c>
      <c r="AI1968" s="19"/>
      <c r="AJ1968" s="19"/>
    </row>
    <row r="1969" spans="1:36" ht="30" x14ac:dyDescent="0.25">
      <c r="A1969" s="26">
        <v>3299</v>
      </c>
      <c r="B1969" s="27"/>
      <c r="C1969" s="26" t="s">
        <v>2159</v>
      </c>
      <c r="D1969" s="26" t="s">
        <v>1722</v>
      </c>
      <c r="E1969" s="28" t="s">
        <v>1731</v>
      </c>
      <c r="F1969" s="35"/>
      <c r="G1969" s="29"/>
      <c r="H1969" s="29"/>
      <c r="I1969" s="37"/>
      <c r="J1969" s="30"/>
      <c r="K1969" s="31" t="s">
        <v>44</v>
      </c>
      <c r="L1969" s="29"/>
      <c r="M1969" s="29"/>
      <c r="N1969" s="29"/>
      <c r="O1969" s="11"/>
      <c r="P1969" s="11"/>
      <c r="Q1969" s="11"/>
      <c r="R1969" s="11"/>
      <c r="S1969" s="11"/>
      <c r="T1969" s="11"/>
      <c r="U1969" s="11"/>
      <c r="V1969" s="11"/>
      <c r="W1969" s="11"/>
      <c r="X1969" s="11"/>
      <c r="Y1969" s="11"/>
      <c r="Z1969" s="11"/>
      <c r="AA1969" s="11"/>
      <c r="AB1969" s="11"/>
      <c r="AC1969" s="11"/>
      <c r="AD1969" s="11"/>
      <c r="AE1969" s="11"/>
      <c r="AF1969" s="11"/>
      <c r="AG196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69" s="11">
        <f>IF(Tabella14[[#This Row],[WP]]&lt;&gt;"",VLOOKUP(AG1969,[1]!Table_WP_list[[WP_short]:[IPT]],3,FALSE),"")</f>
      </c>
      <c r="AI1969" s="19"/>
      <c r="AJ1969" s="19"/>
    </row>
    <row r="1970" spans="1:36" x14ac:dyDescent="0.25">
      <c r="A1970" s="26">
        <v>3301</v>
      </c>
      <c r="B1970" s="27"/>
      <c r="C1970" s="26" t="s">
        <v>2159</v>
      </c>
      <c r="D1970" s="26" t="s">
        <v>2203</v>
      </c>
      <c r="E1970" s="28" t="s">
        <v>1734</v>
      </c>
      <c r="F1970" s="35"/>
      <c r="G1970" s="29"/>
      <c r="H1970" s="29"/>
      <c r="I1970" s="37"/>
      <c r="J1970" s="30"/>
      <c r="K1970" s="31" t="s">
        <v>44</v>
      </c>
      <c r="L1970" s="29"/>
      <c r="M1970" s="29"/>
      <c r="N1970" s="29"/>
      <c r="O1970" s="11"/>
      <c r="P1970" s="11"/>
      <c r="Q1970" s="11"/>
      <c r="R1970" s="11"/>
      <c r="S1970" s="11"/>
      <c r="T1970" s="11"/>
      <c r="U1970" s="11"/>
      <c r="V1970" s="11"/>
      <c r="W1970" s="11"/>
      <c r="X1970" s="11"/>
      <c r="Y1970" s="11"/>
      <c r="Z1970" s="11"/>
      <c r="AA1970" s="11"/>
      <c r="AB1970" s="11"/>
      <c r="AC1970" s="11"/>
      <c r="AD1970" s="11"/>
      <c r="AE1970" s="11"/>
      <c r="AF1970" s="11"/>
      <c r="AG197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70" s="11">
        <f>IF(Tabella14[[#This Row],[WP]]&lt;&gt;"",VLOOKUP(AG1970,[1]!Table_WP_list[[WP_short]:[IPT]],3,FALSE),"")</f>
      </c>
      <c r="AI1970" s="19"/>
      <c r="AJ1970" s="19"/>
    </row>
    <row r="1971" spans="1:36" x14ac:dyDescent="0.25">
      <c r="A1971" s="37">
        <v>3303</v>
      </c>
      <c r="B1971" s="27"/>
      <c r="C1971" s="26" t="s">
        <v>2159</v>
      </c>
      <c r="D1971" s="26" t="s">
        <v>2203</v>
      </c>
      <c r="E1971" s="28" t="s">
        <v>1738</v>
      </c>
      <c r="F1971" s="35"/>
      <c r="G1971" s="29"/>
      <c r="H1971" s="29"/>
      <c r="I1971" s="37"/>
      <c r="J1971" s="30"/>
      <c r="K1971" s="31" t="s">
        <v>44</v>
      </c>
      <c r="L1971" s="29"/>
      <c r="M1971" s="39"/>
      <c r="N1971" s="39"/>
      <c r="O1971" s="11"/>
      <c r="P1971" s="11"/>
      <c r="Q1971" s="11"/>
      <c r="R1971" s="11"/>
      <c r="S1971" s="11"/>
      <c r="T1971" s="11"/>
      <c r="U1971" s="11"/>
      <c r="V1971" s="11"/>
      <c r="W1971" s="11"/>
      <c r="X1971" s="11"/>
      <c r="Y1971" s="11"/>
      <c r="Z1971" s="11"/>
      <c r="AA1971" s="11"/>
      <c r="AB1971" s="11"/>
      <c r="AC1971" s="11"/>
      <c r="AD1971" s="11"/>
      <c r="AE1971" s="11"/>
      <c r="AF1971" s="11"/>
      <c r="AG197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71" s="11">
        <f>IF(Tabella14[[#This Row],[WP]]&lt;&gt;"",VLOOKUP(AG1971,[1]!Table_WP_list[[WP_short]:[IPT]],3,FALSE),"")</f>
      </c>
      <c r="AI1971" s="19"/>
      <c r="AJ1971" s="19"/>
    </row>
    <row r="1972" spans="1:36" x14ac:dyDescent="0.25">
      <c r="A1972" s="26">
        <v>3305</v>
      </c>
      <c r="B1972" s="27"/>
      <c r="C1972" s="26" t="s">
        <v>2159</v>
      </c>
      <c r="D1972" s="26" t="s">
        <v>1738</v>
      </c>
      <c r="E1972" s="28" t="s">
        <v>1742</v>
      </c>
      <c r="F1972" s="35"/>
      <c r="G1972" s="29"/>
      <c r="H1972" s="29"/>
      <c r="I1972" s="37"/>
      <c r="J1972" s="30"/>
      <c r="K1972" s="31" t="s">
        <v>44</v>
      </c>
      <c r="L1972" s="29"/>
      <c r="M1972" s="29"/>
      <c r="N1972" s="29"/>
      <c r="O1972" s="11"/>
      <c r="P1972" s="11"/>
      <c r="Q1972" s="11"/>
      <c r="R1972" s="11"/>
      <c r="S1972" s="11"/>
      <c r="T1972" s="11"/>
      <c r="U1972" s="11"/>
      <c r="V1972" s="11"/>
      <c r="W1972" s="11"/>
      <c r="X1972" s="11"/>
      <c r="Y1972" s="11"/>
      <c r="Z1972" s="11"/>
      <c r="AA1972" s="11"/>
      <c r="AB1972" s="11"/>
      <c r="AC1972" s="11"/>
      <c r="AD1972" s="11"/>
      <c r="AE1972" s="11"/>
      <c r="AF1972" s="11"/>
      <c r="AG197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72" s="11">
        <f>IF(Tabella14[[#This Row],[WP]]&lt;&gt;"",VLOOKUP(AG1972,[1]!Table_WP_list[[WP_short]:[IPT]],3,FALSE),"")</f>
      </c>
      <c r="AI1972" s="19"/>
      <c r="AJ1972" s="19"/>
    </row>
    <row r="1973" spans="1:36" x14ac:dyDescent="0.25">
      <c r="A1973" s="26">
        <v>3307</v>
      </c>
      <c r="B1973" s="27"/>
      <c r="C1973" s="26" t="s">
        <v>2159</v>
      </c>
      <c r="D1973" s="26" t="s">
        <v>1738</v>
      </c>
      <c r="E1973" s="28" t="s">
        <v>1746</v>
      </c>
      <c r="F1973" s="35"/>
      <c r="G1973" s="29"/>
      <c r="H1973" s="29"/>
      <c r="I1973" s="37"/>
      <c r="J1973" s="30"/>
      <c r="K1973" s="31" t="s">
        <v>44</v>
      </c>
      <c r="L1973" s="29"/>
      <c r="M1973" s="29"/>
      <c r="N1973" s="29"/>
      <c r="O1973" s="11"/>
      <c r="P1973" s="11"/>
      <c r="Q1973" s="11"/>
      <c r="R1973" s="11"/>
      <c r="S1973" s="11"/>
      <c r="T1973" s="11"/>
      <c r="U1973" s="11"/>
      <c r="V1973" s="11"/>
      <c r="W1973" s="11"/>
      <c r="X1973" s="11"/>
      <c r="Y1973" s="11"/>
      <c r="Z1973" s="11"/>
      <c r="AA1973" s="11"/>
      <c r="AB1973" s="11"/>
      <c r="AC1973" s="11"/>
      <c r="AD1973" s="11"/>
      <c r="AE1973" s="11"/>
      <c r="AF1973" s="11"/>
      <c r="AG197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73" s="11">
        <f>IF(Tabella14[[#This Row],[WP]]&lt;&gt;"",VLOOKUP(AG1973,[1]!Table_WP_list[[WP_short]:[IPT]],3,FALSE),"")</f>
      </c>
      <c r="AI1973" s="19"/>
      <c r="AJ1973" s="19"/>
    </row>
    <row r="1974" spans="1:36" x14ac:dyDescent="0.25">
      <c r="A1974" s="37">
        <v>3309</v>
      </c>
      <c r="B1974" s="27"/>
      <c r="C1974" s="26" t="s">
        <v>2159</v>
      </c>
      <c r="D1974" s="26" t="s">
        <v>1738</v>
      </c>
      <c r="E1974" s="28" t="s">
        <v>1750</v>
      </c>
      <c r="F1974" s="35"/>
      <c r="G1974" s="29"/>
      <c r="H1974" s="29"/>
      <c r="I1974" s="37"/>
      <c r="J1974" s="30"/>
      <c r="K1974" s="31" t="s">
        <v>44</v>
      </c>
      <c r="L1974" s="29"/>
      <c r="M1974" s="39"/>
      <c r="N1974" s="39"/>
      <c r="O1974" s="11"/>
      <c r="P1974" s="11"/>
      <c r="Q1974" s="11"/>
      <c r="R1974" s="11"/>
      <c r="S1974" s="11"/>
      <c r="T1974" s="11"/>
      <c r="U1974" s="11"/>
      <c r="V1974" s="11"/>
      <c r="W1974" s="11"/>
      <c r="X1974" s="11"/>
      <c r="Y1974" s="11"/>
      <c r="Z1974" s="11"/>
      <c r="AA1974" s="11"/>
      <c r="AB1974" s="11"/>
      <c r="AC1974" s="11"/>
      <c r="AD1974" s="11"/>
      <c r="AE1974" s="11"/>
      <c r="AF1974" s="11"/>
      <c r="AG197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74" s="11">
        <f>IF(Tabella14[[#This Row],[WP]]&lt;&gt;"",VLOOKUP(AG1974,[1]!Table_WP_list[[WP_short]:[IPT]],3,FALSE),"")</f>
      </c>
      <c r="AI1974" s="19"/>
      <c r="AJ1974" s="19"/>
    </row>
    <row r="1975" spans="1:36" x14ac:dyDescent="0.25">
      <c r="A1975" s="26">
        <v>2232</v>
      </c>
      <c r="B1975" s="27"/>
      <c r="C1975" s="26"/>
      <c r="D1975" s="26"/>
      <c r="E1975" s="28" t="s">
        <v>1753</v>
      </c>
      <c r="F1975" s="35"/>
      <c r="G1975" s="29"/>
      <c r="H1975" s="29"/>
      <c r="I1975" s="37"/>
      <c r="J1975" s="30"/>
      <c r="K1975" s="31" t="s">
        <v>44</v>
      </c>
      <c r="L1975" s="29"/>
      <c r="M1975" s="29"/>
      <c r="N1975" s="29"/>
      <c r="O1975" s="11"/>
      <c r="P1975" s="11"/>
      <c r="Q1975" s="11"/>
      <c r="R1975" s="11"/>
      <c r="S1975" s="11"/>
      <c r="T1975" s="11"/>
      <c r="U1975" s="11"/>
      <c r="V1975" s="11"/>
      <c r="W1975" s="11"/>
      <c r="X1975" s="11"/>
      <c r="Y1975" s="11"/>
      <c r="Z1975" s="11"/>
      <c r="AA1975" s="11"/>
      <c r="AB1975" s="11"/>
      <c r="AC1975" s="11"/>
      <c r="AD1975" s="11"/>
      <c r="AE1975" s="11"/>
      <c r="AF1975" s="11"/>
      <c r="AG197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75" s="11">
        <f>IF(Tabella14[[#This Row],[WP]]&lt;&gt;"",VLOOKUP(AG1975,[1]!Table_WP_list[[WP_short]:[IPT]],3,FALSE),"")</f>
      </c>
      <c r="AI1975" s="19"/>
      <c r="AJ1975" s="19"/>
    </row>
    <row r="1976" spans="1:36" x14ac:dyDescent="0.25">
      <c r="A1976" s="26">
        <v>2233</v>
      </c>
      <c r="B1976" s="27"/>
      <c r="C1976" s="26"/>
      <c r="D1976" s="26"/>
      <c r="E1976" s="28" t="s">
        <v>1773</v>
      </c>
      <c r="F1976" s="35"/>
      <c r="G1976" s="29"/>
      <c r="H1976" s="29"/>
      <c r="I1976" s="37"/>
      <c r="J1976" s="30"/>
      <c r="K1976" s="31" t="s">
        <v>44</v>
      </c>
      <c r="L1976" s="29"/>
      <c r="M1976" s="29"/>
      <c r="N1976" s="29"/>
      <c r="O1976" s="11"/>
      <c r="P1976" s="11"/>
      <c r="Q1976" s="11"/>
      <c r="R1976" s="11"/>
      <c r="S1976" s="11"/>
      <c r="T1976" s="11"/>
      <c r="U1976" s="11"/>
      <c r="V1976" s="11"/>
      <c r="W1976" s="11"/>
      <c r="X1976" s="11"/>
      <c r="Y1976" s="11"/>
      <c r="Z1976" s="11"/>
      <c r="AA1976" s="11"/>
      <c r="AB1976" s="11"/>
      <c r="AC1976" s="11"/>
      <c r="AD1976" s="11"/>
      <c r="AE1976" s="11"/>
      <c r="AF1976" s="11"/>
      <c r="AG197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76" s="11">
        <f>IF(Tabella14[[#This Row],[WP]]&lt;&gt;"",VLOOKUP(AG1976,[1]!Table_WP_list[[WP_short]:[IPT]],3,FALSE),"")</f>
      </c>
      <c r="AI1976" s="19"/>
      <c r="AJ1976" s="19"/>
    </row>
    <row r="1977" spans="1:36" x14ac:dyDescent="0.25">
      <c r="A1977" s="37">
        <v>2234</v>
      </c>
      <c r="B1977" s="27"/>
      <c r="C1977" s="26"/>
      <c r="D1977" s="26"/>
      <c r="E1977" s="28" t="s">
        <v>2205</v>
      </c>
      <c r="F1977" s="35"/>
      <c r="G1977" s="29"/>
      <c r="H1977" s="29"/>
      <c r="I1977" s="37"/>
      <c r="J1977" s="30"/>
      <c r="K1977" s="31" t="s">
        <v>44</v>
      </c>
      <c r="L1977" s="29"/>
      <c r="M1977" s="39"/>
      <c r="N1977" s="39"/>
      <c r="O1977" s="11"/>
      <c r="P1977" s="11"/>
      <c r="Q1977" s="11"/>
      <c r="R1977" s="11"/>
      <c r="S1977" s="11"/>
      <c r="T1977" s="11"/>
      <c r="U1977" s="11"/>
      <c r="V1977" s="11"/>
      <c r="W1977" s="11"/>
      <c r="X1977" s="11"/>
      <c r="Y1977" s="11"/>
      <c r="Z1977" s="11"/>
      <c r="AA1977" s="11"/>
      <c r="AB1977" s="11"/>
      <c r="AC1977" s="11"/>
      <c r="AD1977" s="11"/>
      <c r="AE1977" s="11"/>
      <c r="AF1977" s="11"/>
      <c r="AG197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77" s="11">
        <f>IF(Tabella14[[#This Row],[WP]]&lt;&gt;"",VLOOKUP(AG1977,[1]!Table_WP_list[[WP_short]:[IPT]],3,FALSE),"")</f>
      </c>
      <c r="AI1977" s="19"/>
      <c r="AJ1977" s="19"/>
    </row>
    <row r="1978" spans="1:36" ht="30" x14ac:dyDescent="0.25">
      <c r="A1978" s="26">
        <v>3365</v>
      </c>
      <c r="B1978" s="27"/>
      <c r="C1978" s="26" t="s">
        <v>2159</v>
      </c>
      <c r="D1978" s="26" t="s">
        <v>2205</v>
      </c>
      <c r="E1978" s="28" t="s">
        <v>1857</v>
      </c>
      <c r="F1978" s="35"/>
      <c r="G1978" s="29"/>
      <c r="H1978" s="29"/>
      <c r="I1978" s="37"/>
      <c r="J1978" s="30"/>
      <c r="K1978" s="31" t="s">
        <v>44</v>
      </c>
      <c r="L1978" s="29"/>
      <c r="M1978" s="29"/>
      <c r="N1978" s="29"/>
      <c r="O1978" s="11"/>
      <c r="P1978" s="11"/>
      <c r="Q1978" s="11"/>
      <c r="R1978" s="11"/>
      <c r="S1978" s="11"/>
      <c r="T1978" s="11"/>
      <c r="U1978" s="11"/>
      <c r="V1978" s="11"/>
      <c r="W1978" s="11"/>
      <c r="X1978" s="11"/>
      <c r="Y1978" s="11"/>
      <c r="Z1978" s="11"/>
      <c r="AA1978" s="11"/>
      <c r="AB1978" s="11"/>
      <c r="AC1978" s="11"/>
      <c r="AD1978" s="11"/>
      <c r="AE1978" s="11"/>
      <c r="AF1978" s="11"/>
      <c r="AG197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78" s="11">
        <f>IF(Tabella14[[#This Row],[WP]]&lt;&gt;"",VLOOKUP(AG1978,[1]!Table_WP_list[[WP_short]:[IPT]],3,FALSE),"")</f>
      </c>
      <c r="AI1978" s="19"/>
      <c r="AJ1978" s="19"/>
    </row>
    <row r="1979" spans="1:36" ht="30" x14ac:dyDescent="0.25">
      <c r="A1979" s="26">
        <v>3376</v>
      </c>
      <c r="B1979" s="27"/>
      <c r="C1979" s="26" t="s">
        <v>2159</v>
      </c>
      <c r="D1979" s="26" t="s">
        <v>2205</v>
      </c>
      <c r="E1979" s="28" t="s">
        <v>1876</v>
      </c>
      <c r="F1979" s="35"/>
      <c r="G1979" s="29"/>
      <c r="H1979" s="29"/>
      <c r="I1979" s="37"/>
      <c r="J1979" s="30"/>
      <c r="K1979" s="31" t="s">
        <v>44</v>
      </c>
      <c r="L1979" s="29"/>
      <c r="M1979" s="29"/>
      <c r="N1979" s="29"/>
      <c r="O1979" s="11"/>
      <c r="P1979" s="11"/>
      <c r="Q1979" s="11"/>
      <c r="R1979" s="11"/>
      <c r="S1979" s="11"/>
      <c r="T1979" s="11"/>
      <c r="U1979" s="11"/>
      <c r="V1979" s="11"/>
      <c r="W1979" s="11"/>
      <c r="X1979" s="11"/>
      <c r="Y1979" s="11"/>
      <c r="Z1979" s="11"/>
      <c r="AA1979" s="11"/>
      <c r="AB1979" s="11"/>
      <c r="AC1979" s="11"/>
      <c r="AD1979" s="11"/>
      <c r="AE1979" s="11"/>
      <c r="AF1979" s="11"/>
      <c r="AG197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79" s="11">
        <f>IF(Tabella14[[#This Row],[WP]]&lt;&gt;"",VLOOKUP(AG1979,[1]!Table_WP_list[[WP_short]:[IPT]],3,FALSE),"")</f>
      </c>
      <c r="AI1979" s="19"/>
      <c r="AJ1979" s="19"/>
    </row>
    <row r="1980" spans="1:36" ht="30" x14ac:dyDescent="0.25">
      <c r="A1980" s="37">
        <v>3378</v>
      </c>
      <c r="B1980" s="27"/>
      <c r="C1980" s="26" t="s">
        <v>2159</v>
      </c>
      <c r="D1980" s="26" t="s">
        <v>2205</v>
      </c>
      <c r="E1980" s="28" t="s">
        <v>1880</v>
      </c>
      <c r="F1980" s="35"/>
      <c r="G1980" s="29"/>
      <c r="H1980" s="29"/>
      <c r="I1980" s="37"/>
      <c r="J1980" s="30"/>
      <c r="K1980" s="31" t="s">
        <v>44</v>
      </c>
      <c r="L1980" s="29"/>
      <c r="M1980" s="39"/>
      <c r="N1980" s="39"/>
      <c r="O1980" s="11"/>
      <c r="P1980" s="11"/>
      <c r="Q1980" s="11"/>
      <c r="R1980" s="11"/>
      <c r="S1980" s="11"/>
      <c r="T1980" s="11"/>
      <c r="U1980" s="11"/>
      <c r="V1980" s="11"/>
      <c r="W1980" s="11"/>
      <c r="X1980" s="11"/>
      <c r="Y1980" s="11"/>
      <c r="Z1980" s="11"/>
      <c r="AA1980" s="11"/>
      <c r="AB1980" s="11"/>
      <c r="AC1980" s="11"/>
      <c r="AD1980" s="11"/>
      <c r="AE1980" s="11"/>
      <c r="AF1980" s="11"/>
      <c r="AG198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80" s="11">
        <f>IF(Tabella14[[#This Row],[WP]]&lt;&gt;"",VLOOKUP(AG1980,[1]!Table_WP_list[[WP_short]:[IPT]],3,FALSE),"")</f>
      </c>
      <c r="AI1980" s="19"/>
      <c r="AJ1980" s="19"/>
    </row>
    <row r="1981" spans="1:36" ht="30" x14ac:dyDescent="0.25">
      <c r="A1981" s="26">
        <v>3380</v>
      </c>
      <c r="B1981" s="27"/>
      <c r="C1981" s="26" t="s">
        <v>2159</v>
      </c>
      <c r="D1981" s="26" t="s">
        <v>1880</v>
      </c>
      <c r="E1981" s="28" t="s">
        <v>1883</v>
      </c>
      <c r="F1981" s="35"/>
      <c r="G1981" s="29"/>
      <c r="H1981" s="29"/>
      <c r="I1981" s="37"/>
      <c r="J1981" s="30"/>
      <c r="K1981" s="31" t="s">
        <v>44</v>
      </c>
      <c r="L1981" s="29"/>
      <c r="M1981" s="29"/>
      <c r="N1981" s="29"/>
      <c r="O1981" s="11"/>
      <c r="P1981" s="11"/>
      <c r="Q1981" s="11"/>
      <c r="R1981" s="11"/>
      <c r="S1981" s="11"/>
      <c r="T1981" s="11"/>
      <c r="U1981" s="11"/>
      <c r="V1981" s="11"/>
      <c r="W1981" s="11"/>
      <c r="X1981" s="11"/>
      <c r="Y1981" s="11"/>
      <c r="Z1981" s="11"/>
      <c r="AA1981" s="11"/>
      <c r="AB1981" s="11"/>
      <c r="AC1981" s="11"/>
      <c r="AD1981" s="11"/>
      <c r="AE1981" s="11"/>
      <c r="AF1981" s="11"/>
      <c r="AG198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81" s="11">
        <f>IF(Tabella14[[#This Row],[WP]]&lt;&gt;"",VLOOKUP(AG1981,[1]!Table_WP_list[[WP_short]:[IPT]],3,FALSE),"")</f>
      </c>
      <c r="AI1981" s="19"/>
      <c r="AJ1981" s="19"/>
    </row>
    <row r="1982" spans="1:36" ht="30" x14ac:dyDescent="0.25">
      <c r="A1982" s="26">
        <v>3386</v>
      </c>
      <c r="B1982" s="27"/>
      <c r="C1982" s="26" t="s">
        <v>2159</v>
      </c>
      <c r="D1982" s="26" t="s">
        <v>1880</v>
      </c>
      <c r="E1982" s="28" t="s">
        <v>2206</v>
      </c>
      <c r="F1982" s="35"/>
      <c r="G1982" s="29"/>
      <c r="H1982" s="29"/>
      <c r="I1982" s="37"/>
      <c r="J1982" s="30"/>
      <c r="K1982" s="31" t="s">
        <v>44</v>
      </c>
      <c r="L1982" s="29"/>
      <c r="M1982" s="29"/>
      <c r="N1982" s="29"/>
      <c r="O1982" s="11"/>
      <c r="P1982" s="11"/>
      <c r="Q1982" s="11"/>
      <c r="R1982" s="11"/>
      <c r="S1982" s="11"/>
      <c r="T1982" s="11"/>
      <c r="U1982" s="11"/>
      <c r="V1982" s="11"/>
      <c r="W1982" s="11"/>
      <c r="X1982" s="11"/>
      <c r="Y1982" s="11"/>
      <c r="Z1982" s="11"/>
      <c r="AA1982" s="11"/>
      <c r="AB1982" s="11"/>
      <c r="AC1982" s="11"/>
      <c r="AD1982" s="11"/>
      <c r="AE1982" s="11"/>
      <c r="AF1982" s="11"/>
      <c r="AG198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82" s="11">
        <f>IF(Tabella14[[#This Row],[WP]]&lt;&gt;"",VLOOKUP(AG1982,[1]!Table_WP_list[[WP_short]:[IPT]],3,FALSE),"")</f>
      </c>
      <c r="AI1982" s="19"/>
      <c r="AJ1982" s="19"/>
    </row>
    <row r="1983" spans="1:36" ht="30" x14ac:dyDescent="0.25">
      <c r="A1983" s="37">
        <v>3387</v>
      </c>
      <c r="B1983" s="27"/>
      <c r="C1983" s="26" t="s">
        <v>2159</v>
      </c>
      <c r="D1983" s="26" t="s">
        <v>2206</v>
      </c>
      <c r="E1983" s="28" t="s">
        <v>1889</v>
      </c>
      <c r="F1983" s="35"/>
      <c r="G1983" s="29"/>
      <c r="H1983" s="29"/>
      <c r="I1983" s="37"/>
      <c r="J1983" s="30"/>
      <c r="K1983" s="31" t="s">
        <v>44</v>
      </c>
      <c r="L1983" s="29"/>
      <c r="M1983" s="39"/>
      <c r="N1983" s="39"/>
      <c r="O1983" s="11"/>
      <c r="P1983" s="11"/>
      <c r="Q1983" s="11"/>
      <c r="R1983" s="11"/>
      <c r="S1983" s="11"/>
      <c r="T1983" s="11"/>
      <c r="U1983" s="11"/>
      <c r="V1983" s="11"/>
      <c r="W1983" s="11"/>
      <c r="X1983" s="11"/>
      <c r="Y1983" s="11"/>
      <c r="Z1983" s="11"/>
      <c r="AA1983" s="11"/>
      <c r="AB1983" s="11"/>
      <c r="AC1983" s="11"/>
      <c r="AD1983" s="11"/>
      <c r="AE1983" s="11"/>
      <c r="AF1983" s="11"/>
      <c r="AG198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83" s="11">
        <f>IF(Tabella14[[#This Row],[WP]]&lt;&gt;"",VLOOKUP(AG1983,[1]!Table_WP_list[[WP_short]:[IPT]],3,FALSE),"")</f>
      </c>
      <c r="AI1983" s="19"/>
      <c r="AJ1983" s="19"/>
    </row>
    <row r="1984" spans="1:36" ht="30" x14ac:dyDescent="0.25">
      <c r="A1984" s="26">
        <v>3402</v>
      </c>
      <c r="B1984" s="27"/>
      <c r="C1984" s="26" t="s">
        <v>2159</v>
      </c>
      <c r="D1984" s="26" t="s">
        <v>2206</v>
      </c>
      <c r="E1984" s="28" t="s">
        <v>1899</v>
      </c>
      <c r="F1984" s="35"/>
      <c r="G1984" s="29"/>
      <c r="H1984" s="29"/>
      <c r="I1984" s="37"/>
      <c r="J1984" s="30"/>
      <c r="K1984" s="31" t="s">
        <v>44</v>
      </c>
      <c r="L1984" s="29"/>
      <c r="M1984" s="29"/>
      <c r="N1984" s="29"/>
      <c r="O1984" s="11"/>
      <c r="P1984" s="11"/>
      <c r="Q1984" s="11"/>
      <c r="R1984" s="11"/>
      <c r="S1984" s="11"/>
      <c r="T1984" s="11"/>
      <c r="U1984" s="11"/>
      <c r="V1984" s="11"/>
      <c r="W1984" s="11"/>
      <c r="X1984" s="11"/>
      <c r="Y1984" s="11"/>
      <c r="Z1984" s="11"/>
      <c r="AA1984" s="11"/>
      <c r="AB1984" s="11"/>
      <c r="AC1984" s="11"/>
      <c r="AD1984" s="11"/>
      <c r="AE1984" s="11"/>
      <c r="AF1984" s="11"/>
      <c r="AG198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84" s="11">
        <f>IF(Tabella14[[#This Row],[WP]]&lt;&gt;"",VLOOKUP(AG1984,[1]!Table_WP_list[[WP_short]:[IPT]],3,FALSE),"")</f>
      </c>
      <c r="AI1984" s="19"/>
      <c r="AJ1984" s="19"/>
    </row>
    <row r="1985" spans="1:36" ht="30" x14ac:dyDescent="0.25">
      <c r="A1985" s="26">
        <v>3420</v>
      </c>
      <c r="B1985" s="27"/>
      <c r="C1985" s="26" t="s">
        <v>2159</v>
      </c>
      <c r="D1985" s="26" t="s">
        <v>2205</v>
      </c>
      <c r="E1985" s="28" t="s">
        <v>2207</v>
      </c>
      <c r="F1985" s="35"/>
      <c r="G1985" s="29"/>
      <c r="H1985" s="29"/>
      <c r="I1985" s="37"/>
      <c r="J1985" s="30"/>
      <c r="K1985" s="31" t="s">
        <v>44</v>
      </c>
      <c r="L1985" s="29"/>
      <c r="M1985" s="29"/>
      <c r="N1985" s="29"/>
      <c r="O1985" s="11"/>
      <c r="P1985" s="11"/>
      <c r="Q1985" s="11"/>
      <c r="R1985" s="11"/>
      <c r="S1985" s="11"/>
      <c r="T1985" s="11"/>
      <c r="U1985" s="11"/>
      <c r="V1985" s="11"/>
      <c r="W1985" s="11"/>
      <c r="X1985" s="11"/>
      <c r="Y1985" s="11"/>
      <c r="Z1985" s="11"/>
      <c r="AA1985" s="11"/>
      <c r="AB1985" s="11"/>
      <c r="AC1985" s="11"/>
      <c r="AD1985" s="11"/>
      <c r="AE1985" s="11"/>
      <c r="AF1985" s="11"/>
      <c r="AG198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85" s="11">
        <f>IF(Tabella14[[#This Row],[WP]]&lt;&gt;"",VLOOKUP(AG1985,[1]!Table_WP_list[[WP_short]:[IPT]],3,FALSE),"")</f>
      </c>
      <c r="AI1985" s="19"/>
      <c r="AJ1985" s="19"/>
    </row>
    <row r="1986" spans="1:36" ht="30" x14ac:dyDescent="0.25">
      <c r="A1986" s="37">
        <v>3421</v>
      </c>
      <c r="B1986" s="27"/>
      <c r="C1986" s="26" t="s">
        <v>2159</v>
      </c>
      <c r="D1986" s="26" t="s">
        <v>2207</v>
      </c>
      <c r="E1986" s="28" t="s">
        <v>1909</v>
      </c>
      <c r="F1986" s="35"/>
      <c r="G1986" s="29"/>
      <c r="H1986" s="29"/>
      <c r="I1986" s="37"/>
      <c r="J1986" s="30"/>
      <c r="K1986" s="31" t="s">
        <v>44</v>
      </c>
      <c r="L1986" s="29"/>
      <c r="M1986" s="39"/>
      <c r="N1986" s="39"/>
      <c r="O1986" s="11"/>
      <c r="P1986" s="11"/>
      <c r="Q1986" s="11"/>
      <c r="R1986" s="11"/>
      <c r="S1986" s="11"/>
      <c r="T1986" s="11"/>
      <c r="U1986" s="11"/>
      <c r="V1986" s="11"/>
      <c r="W1986" s="11"/>
      <c r="X1986" s="11"/>
      <c r="Y1986" s="11"/>
      <c r="Z1986" s="11"/>
      <c r="AA1986" s="11"/>
      <c r="AB1986" s="11"/>
      <c r="AC1986" s="11"/>
      <c r="AD1986" s="11"/>
      <c r="AE1986" s="11"/>
      <c r="AF1986" s="11"/>
      <c r="AG198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86" s="11">
        <f>IF(Tabella14[[#This Row],[WP]]&lt;&gt;"",VLOOKUP(AG1986,[1]!Table_WP_list[[WP_short]:[IPT]],3,FALSE),"")</f>
      </c>
      <c r="AI1986" s="19"/>
      <c r="AJ1986" s="19"/>
    </row>
    <row r="1987" spans="1:36" ht="30" x14ac:dyDescent="0.25">
      <c r="A1987" s="26">
        <v>3423</v>
      </c>
      <c r="B1987" s="27"/>
      <c r="C1987" s="26" t="s">
        <v>2159</v>
      </c>
      <c r="D1987" s="26" t="s">
        <v>2207</v>
      </c>
      <c r="E1987" s="28" t="s">
        <v>1912</v>
      </c>
      <c r="F1987" s="35"/>
      <c r="G1987" s="29"/>
      <c r="H1987" s="29"/>
      <c r="I1987" s="37"/>
      <c r="J1987" s="30"/>
      <c r="K1987" s="31" t="s">
        <v>44</v>
      </c>
      <c r="L1987" s="29"/>
      <c r="M1987" s="29"/>
      <c r="N1987" s="29"/>
      <c r="O1987" s="11"/>
      <c r="P1987" s="11"/>
      <c r="Q1987" s="11"/>
      <c r="R1987" s="11"/>
      <c r="S1987" s="11"/>
      <c r="T1987" s="11"/>
      <c r="U1987" s="11"/>
      <c r="V1987" s="11"/>
      <c r="W1987" s="11"/>
      <c r="X1987" s="11"/>
      <c r="Y1987" s="11"/>
      <c r="Z1987" s="11"/>
      <c r="AA1987" s="11"/>
      <c r="AB1987" s="11"/>
      <c r="AC1987" s="11"/>
      <c r="AD1987" s="11"/>
      <c r="AE1987" s="11"/>
      <c r="AF1987" s="11"/>
      <c r="AG198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87" s="11">
        <f>IF(Tabella14[[#This Row],[WP]]&lt;&gt;"",VLOOKUP(AG1987,[1]!Table_WP_list[[WP_short]:[IPT]],3,FALSE),"")</f>
      </c>
      <c r="AI1987" s="19"/>
      <c r="AJ1987" s="19"/>
    </row>
    <row r="1988" spans="1:36" ht="30" x14ac:dyDescent="0.25">
      <c r="A1988" s="26">
        <v>3426</v>
      </c>
      <c r="B1988" s="27"/>
      <c r="C1988" s="26" t="s">
        <v>2159</v>
      </c>
      <c r="D1988" s="26" t="s">
        <v>2207</v>
      </c>
      <c r="E1988" s="28" t="s">
        <v>1935</v>
      </c>
      <c r="F1988" s="35"/>
      <c r="G1988" s="29"/>
      <c r="H1988" s="29"/>
      <c r="I1988" s="37"/>
      <c r="J1988" s="30"/>
      <c r="K1988" s="31" t="s">
        <v>44</v>
      </c>
      <c r="L1988" s="29"/>
      <c r="M1988" s="29"/>
      <c r="N1988" s="29"/>
      <c r="O1988" s="11"/>
      <c r="P1988" s="11"/>
      <c r="Q1988" s="11"/>
      <c r="R1988" s="11"/>
      <c r="S1988" s="11"/>
      <c r="T1988" s="11"/>
      <c r="U1988" s="11"/>
      <c r="V1988" s="11"/>
      <c r="W1988" s="11"/>
      <c r="X1988" s="11"/>
      <c r="Y1988" s="11"/>
      <c r="Z1988" s="11"/>
      <c r="AA1988" s="11"/>
      <c r="AB1988" s="11"/>
      <c r="AC1988" s="11"/>
      <c r="AD1988" s="11"/>
      <c r="AE1988" s="11"/>
      <c r="AF1988" s="11"/>
      <c r="AG198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88" s="11">
        <f>IF(Tabella14[[#This Row],[WP]]&lt;&gt;"",VLOOKUP(AG1988,[1]!Table_WP_list[[WP_short]:[IPT]],3,FALSE),"")</f>
      </c>
      <c r="AI1988" s="19"/>
      <c r="AJ1988" s="19"/>
    </row>
    <row r="1989" spans="1:36" ht="30" x14ac:dyDescent="0.25">
      <c r="A1989" s="37">
        <v>3433</v>
      </c>
      <c r="B1989" s="27"/>
      <c r="C1989" s="26" t="s">
        <v>2159</v>
      </c>
      <c r="D1989" s="26" t="s">
        <v>2205</v>
      </c>
      <c r="E1989" s="28" t="s">
        <v>1942</v>
      </c>
      <c r="F1989" s="35"/>
      <c r="G1989" s="29"/>
      <c r="H1989" s="29"/>
      <c r="I1989" s="37"/>
      <c r="J1989" s="30"/>
      <c r="K1989" s="31" t="s">
        <v>44</v>
      </c>
      <c r="L1989" s="29"/>
      <c r="M1989" s="39"/>
      <c r="N1989" s="39"/>
      <c r="O1989" s="11"/>
      <c r="P1989" s="11"/>
      <c r="Q1989" s="11"/>
      <c r="R1989" s="11"/>
      <c r="S1989" s="11"/>
      <c r="T1989" s="11"/>
      <c r="U1989" s="11"/>
      <c r="V1989" s="11"/>
      <c r="W1989" s="11"/>
      <c r="X1989" s="11"/>
      <c r="Y1989" s="11"/>
      <c r="Z1989" s="11"/>
      <c r="AA1989" s="11"/>
      <c r="AB1989" s="11"/>
      <c r="AC1989" s="11"/>
      <c r="AD1989" s="11"/>
      <c r="AE1989" s="11"/>
      <c r="AF1989" s="11"/>
      <c r="AG198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89" s="11">
        <f>IF(Tabella14[[#This Row],[WP]]&lt;&gt;"",VLOOKUP(AG1989,[1]!Table_WP_list[[WP_short]:[IPT]],3,FALSE),"")</f>
      </c>
      <c r="AI1989" s="19"/>
      <c r="AJ1989" s="19"/>
    </row>
    <row r="1990" spans="1:36" x14ac:dyDescent="0.25">
      <c r="A1990" s="26">
        <v>3435</v>
      </c>
      <c r="B1990" s="27"/>
      <c r="C1990" s="26" t="s">
        <v>2159</v>
      </c>
      <c r="D1990" s="26" t="s">
        <v>1942</v>
      </c>
      <c r="E1990" s="28" t="s">
        <v>1946</v>
      </c>
      <c r="F1990" s="35"/>
      <c r="G1990" s="29"/>
      <c r="H1990" s="29"/>
      <c r="I1990" s="37"/>
      <c r="J1990" s="30"/>
      <c r="K1990" s="31" t="s">
        <v>44</v>
      </c>
      <c r="L1990" s="29"/>
      <c r="M1990" s="29"/>
      <c r="N1990" s="29"/>
      <c r="O1990" s="11"/>
      <c r="P1990" s="11"/>
      <c r="Q1990" s="11"/>
      <c r="R1990" s="11"/>
      <c r="S1990" s="11"/>
      <c r="T1990" s="11"/>
      <c r="U1990" s="11"/>
      <c r="V1990" s="11"/>
      <c r="W1990" s="11"/>
      <c r="X1990" s="11"/>
      <c r="Y1990" s="11"/>
      <c r="Z1990" s="11"/>
      <c r="AA1990" s="11"/>
      <c r="AB1990" s="11"/>
      <c r="AC1990" s="11"/>
      <c r="AD1990" s="11"/>
      <c r="AE1990" s="11"/>
      <c r="AF1990" s="11"/>
      <c r="AG1990"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90" s="11">
        <f>IF(Tabella14[[#This Row],[WP]]&lt;&gt;"",VLOOKUP(AG1990,[1]!Table_WP_list[[WP_short]:[IPT]],3,FALSE),"")</f>
      </c>
      <c r="AI1990" s="19"/>
      <c r="AJ1990" s="19"/>
    </row>
    <row r="1991" spans="1:36" x14ac:dyDescent="0.25">
      <c r="A1991" s="26">
        <v>3437</v>
      </c>
      <c r="B1991" s="27"/>
      <c r="C1991" s="26" t="s">
        <v>2159</v>
      </c>
      <c r="D1991" s="26" t="s">
        <v>1942</v>
      </c>
      <c r="E1991" s="28" t="s">
        <v>1950</v>
      </c>
      <c r="F1991" s="35"/>
      <c r="G1991" s="29"/>
      <c r="H1991" s="29"/>
      <c r="I1991" s="37"/>
      <c r="J1991" s="30"/>
      <c r="K1991" s="31" t="s">
        <v>44</v>
      </c>
      <c r="L1991" s="29"/>
      <c r="M1991" s="29"/>
      <c r="N1991" s="29"/>
      <c r="O1991" s="11"/>
      <c r="P1991" s="11"/>
      <c r="Q1991" s="11"/>
      <c r="R1991" s="11"/>
      <c r="S1991" s="11"/>
      <c r="T1991" s="11"/>
      <c r="U1991" s="11"/>
      <c r="V1991" s="11"/>
      <c r="W1991" s="11"/>
      <c r="X1991" s="11"/>
      <c r="Y1991" s="11"/>
      <c r="Z1991" s="11"/>
      <c r="AA1991" s="11"/>
      <c r="AB1991" s="11"/>
      <c r="AC1991" s="11"/>
      <c r="AD1991" s="11"/>
      <c r="AE1991" s="11"/>
      <c r="AF1991" s="11"/>
      <c r="AG1991"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91" s="11">
        <f>IF(Tabella14[[#This Row],[WP]]&lt;&gt;"",VLOOKUP(AG1991,[1]!Table_WP_list[[WP_short]:[IPT]],3,FALSE),"")</f>
      </c>
      <c r="AI1991" s="19"/>
      <c r="AJ1991" s="19"/>
    </row>
    <row r="1992" spans="1:36" x14ac:dyDescent="0.25">
      <c r="A1992" s="37">
        <v>3439</v>
      </c>
      <c r="B1992" s="27"/>
      <c r="C1992" s="26" t="s">
        <v>2159</v>
      </c>
      <c r="D1992" s="26" t="s">
        <v>1942</v>
      </c>
      <c r="E1992" s="28" t="s">
        <v>1954</v>
      </c>
      <c r="F1992" s="35"/>
      <c r="G1992" s="29"/>
      <c r="H1992" s="29"/>
      <c r="I1992" s="37"/>
      <c r="J1992" s="30"/>
      <c r="K1992" s="31" t="s">
        <v>44</v>
      </c>
      <c r="L1992" s="29"/>
      <c r="M1992" s="39"/>
      <c r="N1992" s="39"/>
      <c r="O1992" s="11"/>
      <c r="P1992" s="11"/>
      <c r="Q1992" s="11"/>
      <c r="R1992" s="11"/>
      <c r="S1992" s="11"/>
      <c r="T1992" s="11"/>
      <c r="U1992" s="11"/>
      <c r="V1992" s="11"/>
      <c r="W1992" s="11"/>
      <c r="X1992" s="11"/>
      <c r="Y1992" s="11"/>
      <c r="Z1992" s="11"/>
      <c r="AA1992" s="11"/>
      <c r="AB1992" s="11"/>
      <c r="AC1992" s="11"/>
      <c r="AD1992" s="11"/>
      <c r="AE1992" s="11"/>
      <c r="AF1992" s="11"/>
      <c r="AG1992"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92" s="11">
        <f>IF(Tabella14[[#This Row],[WP]]&lt;&gt;"",VLOOKUP(AG1992,[1]!Table_WP_list[[WP_short]:[IPT]],3,FALSE),"")</f>
      </c>
      <c r="AI1992" s="19"/>
      <c r="AJ1992" s="19"/>
    </row>
    <row r="1993" spans="1:36" x14ac:dyDescent="0.25">
      <c r="A1993" s="26">
        <v>3441</v>
      </c>
      <c r="B1993" s="27"/>
      <c r="C1993" s="26" t="s">
        <v>2159</v>
      </c>
      <c r="D1993" s="26" t="s">
        <v>1942</v>
      </c>
      <c r="E1993" s="28" t="s">
        <v>1958</v>
      </c>
      <c r="F1993" s="35"/>
      <c r="G1993" s="29"/>
      <c r="H1993" s="29"/>
      <c r="I1993" s="37"/>
      <c r="J1993" s="30"/>
      <c r="K1993" s="31" t="s">
        <v>44</v>
      </c>
      <c r="L1993" s="29"/>
      <c r="M1993" s="29"/>
      <c r="N1993" s="29"/>
      <c r="O1993" s="11"/>
      <c r="P1993" s="11"/>
      <c r="Q1993" s="11"/>
      <c r="R1993" s="11"/>
      <c r="S1993" s="11"/>
      <c r="T1993" s="11"/>
      <c r="U1993" s="11"/>
      <c r="V1993" s="11"/>
      <c r="W1993" s="11"/>
      <c r="X1993" s="11"/>
      <c r="Y1993" s="11"/>
      <c r="Z1993" s="11"/>
      <c r="AA1993" s="11"/>
      <c r="AB1993" s="11"/>
      <c r="AC1993" s="11"/>
      <c r="AD1993" s="11"/>
      <c r="AE1993" s="11"/>
      <c r="AF1993" s="11"/>
      <c r="AG1993"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93" s="11">
        <f>IF(Tabella14[[#This Row],[WP]]&lt;&gt;"",VLOOKUP(AG1993,[1]!Table_WP_list[[WP_short]:[IPT]],3,FALSE),"")</f>
      </c>
      <c r="AI1993" s="19"/>
      <c r="AJ1993" s="19"/>
    </row>
    <row r="1994" spans="1:36" x14ac:dyDescent="0.25">
      <c r="A1994" s="26">
        <v>3443</v>
      </c>
      <c r="B1994" s="27"/>
      <c r="C1994" s="26" t="s">
        <v>2159</v>
      </c>
      <c r="D1994" s="26" t="s">
        <v>1942</v>
      </c>
      <c r="E1994" s="28" t="s">
        <v>1962</v>
      </c>
      <c r="F1994" s="35"/>
      <c r="G1994" s="29"/>
      <c r="H1994" s="29"/>
      <c r="I1994" s="37"/>
      <c r="J1994" s="30"/>
      <c r="K1994" s="31" t="s">
        <v>44</v>
      </c>
      <c r="L1994" s="29"/>
      <c r="M1994" s="29"/>
      <c r="N1994" s="29"/>
      <c r="O1994" s="11"/>
      <c r="P1994" s="11"/>
      <c r="Q1994" s="11"/>
      <c r="R1994" s="11"/>
      <c r="S1994" s="11"/>
      <c r="T1994" s="11"/>
      <c r="U1994" s="11"/>
      <c r="V1994" s="11"/>
      <c r="W1994" s="11"/>
      <c r="X1994" s="11"/>
      <c r="Y1994" s="11"/>
      <c r="Z1994" s="11"/>
      <c r="AA1994" s="11"/>
      <c r="AB1994" s="11"/>
      <c r="AC1994" s="11"/>
      <c r="AD1994" s="11"/>
      <c r="AE1994" s="11"/>
      <c r="AF1994" s="11"/>
      <c r="AG1994"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94" s="11">
        <f>IF(Tabella14[[#This Row],[WP]]&lt;&gt;"",VLOOKUP(AG1994,[1]!Table_WP_list[[WP_short]:[IPT]],3,FALSE),"")</f>
      </c>
      <c r="AI1994" s="19"/>
      <c r="AJ1994" s="19"/>
    </row>
    <row r="1995" spans="1:36" x14ac:dyDescent="0.25">
      <c r="A1995" s="37">
        <v>2235</v>
      </c>
      <c r="B1995" s="27"/>
      <c r="C1995" s="26"/>
      <c r="D1995" s="26"/>
      <c r="E1995" s="28" t="s">
        <v>1965</v>
      </c>
      <c r="F1995" s="35"/>
      <c r="G1995" s="29"/>
      <c r="H1995" s="29"/>
      <c r="I1995" s="37"/>
      <c r="J1995" s="30"/>
      <c r="K1995" s="31" t="s">
        <v>44</v>
      </c>
      <c r="L1995" s="29"/>
      <c r="M1995" s="39"/>
      <c r="N1995" s="39"/>
      <c r="O1995" s="11"/>
      <c r="P1995" s="11"/>
      <c r="Q1995" s="11"/>
      <c r="R1995" s="11"/>
      <c r="S1995" s="11"/>
      <c r="T1995" s="11"/>
      <c r="U1995" s="11"/>
      <c r="V1995" s="11"/>
      <c r="W1995" s="11"/>
      <c r="X1995" s="11"/>
      <c r="Y1995" s="11"/>
      <c r="Z1995" s="11"/>
      <c r="AA1995" s="11"/>
      <c r="AB1995" s="11"/>
      <c r="AC1995" s="11"/>
      <c r="AD1995" s="11"/>
      <c r="AE1995" s="11"/>
      <c r="AF1995" s="11"/>
      <c r="AG1995"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95" s="11">
        <f>IF(Tabella14[[#This Row],[WP]]&lt;&gt;"",VLOOKUP(AG1995,[1]!Table_WP_list[[WP_short]:[IPT]],3,FALSE),"")</f>
      </c>
      <c r="AI1995" s="19"/>
      <c r="AJ1995" s="19"/>
    </row>
    <row r="1996" spans="1:36" ht="30" x14ac:dyDescent="0.25">
      <c r="A1996" s="26">
        <v>3448</v>
      </c>
      <c r="B1996" s="27"/>
      <c r="C1996" s="26" t="s">
        <v>2159</v>
      </c>
      <c r="D1996" s="26" t="s">
        <v>1965</v>
      </c>
      <c r="E1996" s="28" t="s">
        <v>1972</v>
      </c>
      <c r="F1996" s="35"/>
      <c r="G1996" s="29"/>
      <c r="H1996" s="29"/>
      <c r="I1996" s="37"/>
      <c r="J1996" s="30"/>
      <c r="K1996" s="31" t="s">
        <v>44</v>
      </c>
      <c r="L1996" s="29"/>
      <c r="M1996" s="29"/>
      <c r="N1996" s="29"/>
      <c r="O1996" s="11"/>
      <c r="P1996" s="11"/>
      <c r="Q1996" s="11"/>
      <c r="R1996" s="11"/>
      <c r="S1996" s="11"/>
      <c r="T1996" s="11"/>
      <c r="U1996" s="11"/>
      <c r="V1996" s="11"/>
      <c r="W1996" s="11"/>
      <c r="X1996" s="11"/>
      <c r="Y1996" s="11"/>
      <c r="Z1996" s="11"/>
      <c r="AA1996" s="11"/>
      <c r="AB1996" s="11"/>
      <c r="AC1996" s="11"/>
      <c r="AD1996" s="11"/>
      <c r="AE1996" s="11"/>
      <c r="AF1996" s="11"/>
      <c r="AG1996"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96" s="11">
        <f>IF(Tabella14[[#This Row],[WP]]&lt;&gt;"",VLOOKUP(AG1996,[1]!Table_WP_list[[WP_short]:[IPT]],3,FALSE),"")</f>
      </c>
      <c r="AI1996" s="19"/>
      <c r="AJ1996" s="19"/>
    </row>
    <row r="1997" spans="1:36" ht="30" x14ac:dyDescent="0.25">
      <c r="A1997" s="26">
        <v>3457</v>
      </c>
      <c r="B1997" s="27"/>
      <c r="C1997" s="26" t="s">
        <v>2159</v>
      </c>
      <c r="D1997" s="26" t="s">
        <v>1965</v>
      </c>
      <c r="E1997" s="28" t="s">
        <v>629</v>
      </c>
      <c r="F1997" s="35"/>
      <c r="G1997" s="29"/>
      <c r="H1997" s="29"/>
      <c r="I1997" s="37"/>
      <c r="J1997" s="30"/>
      <c r="K1997" s="31" t="s">
        <v>44</v>
      </c>
      <c r="L1997" s="29"/>
      <c r="M1997" s="29"/>
      <c r="N1997" s="29"/>
      <c r="O1997" s="11"/>
      <c r="P1997" s="11"/>
      <c r="Q1997" s="11"/>
      <c r="R1997" s="11"/>
      <c r="S1997" s="11"/>
      <c r="T1997" s="11"/>
      <c r="U1997" s="11"/>
      <c r="V1997" s="11"/>
      <c r="W1997" s="11"/>
      <c r="X1997" s="11"/>
      <c r="Y1997" s="11"/>
      <c r="Z1997" s="11"/>
      <c r="AA1997" s="11"/>
      <c r="AB1997" s="11"/>
      <c r="AC1997" s="11"/>
      <c r="AD1997" s="11"/>
      <c r="AE1997" s="11"/>
      <c r="AF1997" s="11"/>
      <c r="AG1997"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97" s="11">
        <f>IF(Tabella14[[#This Row],[WP]]&lt;&gt;"",VLOOKUP(AG1997,[1]!Table_WP_list[[WP_short]:[IPT]],3,FALSE),"")</f>
      </c>
      <c r="AI1997" s="19"/>
      <c r="AJ1997" s="19"/>
    </row>
    <row r="1998" spans="1:36" x14ac:dyDescent="0.25">
      <c r="A1998" s="37">
        <v>2236</v>
      </c>
      <c r="B1998" s="27"/>
      <c r="C1998" s="26"/>
      <c r="D1998" s="26"/>
      <c r="E1998" s="28" t="s">
        <v>1999</v>
      </c>
      <c r="F1998" s="35"/>
      <c r="G1998" s="29"/>
      <c r="H1998" s="29"/>
      <c r="I1998" s="37"/>
      <c r="J1998" s="30"/>
      <c r="K1998" s="31" t="s">
        <v>44</v>
      </c>
      <c r="L1998" s="29"/>
      <c r="M1998" s="39"/>
      <c r="N1998" s="39"/>
      <c r="O1998" s="11"/>
      <c r="P1998" s="11"/>
      <c r="Q1998" s="11"/>
      <c r="R1998" s="11"/>
      <c r="S1998" s="11"/>
      <c r="T1998" s="11"/>
      <c r="U1998" s="11"/>
      <c r="V1998" s="11"/>
      <c r="W1998" s="11"/>
      <c r="X1998" s="11"/>
      <c r="Y1998" s="11"/>
      <c r="Z1998" s="11"/>
      <c r="AA1998" s="11"/>
      <c r="AB1998" s="11"/>
      <c r="AC1998" s="11"/>
      <c r="AD1998" s="11"/>
      <c r="AE1998" s="11"/>
      <c r="AF1998" s="11"/>
      <c r="AG1998"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98" s="11">
        <f>IF(Tabella14[[#This Row],[WP]]&lt;&gt;"",VLOOKUP(AG1998,[1]!Table_WP_list[[WP_short]:[IPT]],3,FALSE),"")</f>
      </c>
      <c r="AI1998" s="19"/>
      <c r="AJ1998" s="19"/>
    </row>
    <row r="1999" spans="1:36" x14ac:dyDescent="0.25">
      <c r="A1999" s="26">
        <v>3468</v>
      </c>
      <c r="B1999" s="27"/>
      <c r="C1999" s="26" t="s">
        <v>2159</v>
      </c>
      <c r="D1999" s="26" t="s">
        <v>1999</v>
      </c>
      <c r="E1999" s="28" t="s">
        <v>2002</v>
      </c>
      <c r="F1999" s="35"/>
      <c r="G1999" s="29"/>
      <c r="H1999" s="29"/>
      <c r="I1999" s="37"/>
      <c r="J1999" s="30"/>
      <c r="K1999" s="31" t="s">
        <v>44</v>
      </c>
      <c r="L1999" s="29"/>
      <c r="M1999" s="29"/>
      <c r="N1999" s="29"/>
      <c r="O1999" s="20"/>
      <c r="P1999" s="20"/>
      <c r="Q1999" s="20"/>
      <c r="R1999" s="20"/>
      <c r="S1999" s="20"/>
      <c r="T1999" s="20"/>
      <c r="U1999" s="20"/>
      <c r="V1999" s="20"/>
      <c r="W1999" s="20"/>
      <c r="X1999" s="20"/>
      <c r="Y1999" s="20"/>
      <c r="Z1999" s="20"/>
      <c r="AA1999" s="20"/>
      <c r="AB1999" s="20"/>
      <c r="AC1999" s="20"/>
      <c r="AD1999" s="20"/>
      <c r="AE1999" s="20"/>
      <c r="AF1999" s="20"/>
      <c r="AG1999" s="15">
        <f>IF(COUNTIF(Tabella14[[#This Row],[Req. ID]],"*-WP*")&lt;&gt;0,LEFT(RIGHT(Tabella14[[#This Row],[Req. ID]],LEN(Tabella14[[#This Row],[Req. ID]])-FIND("-WP",Tabella14[[#This Row],[Req. ID]])),5),IF(COUNTIF(Tabella14[[#This Row],[Req. ID]],"*HS2_RS*")&lt;&gt;0,"HS2_RS",IF(COUNTIF(Tabella14[[#This Row],[Req. ID]],"HS2_OLE")&lt;&gt;0,"*HS2_OLE*",IF(COUNTIF(Tabella14[[#This Row],[Req. ID]],"*NTSN*")&lt;&gt;0,"NTSN",IF(COUNTIF(Tabella14[[#This Row],[Req. ID]],"*TTS*")&lt;&gt;0,"TTS",IF(COUNTIF(Tabella14[[#This Row],[Req. ID]],"*GMRT*")&lt;&gt;0,"GMRT",IF(COUNTIF(Tabella14[[#This Row],[Req. ID]],"*TMP*")&lt;&gt;0,"TMP",IF(COUNTIF(Tabella14[[#This Row],[Req. ID]],"*MSA*")&lt;&gt;0,"MSA",IF(COUNTIF(Tabella14[[#This Row],[Req. ID]],"*GERT*")&lt;&gt;0,"GERT",IF(COUNTIF(Tabella14[[#This Row],[Req. ID]],"*RIS*")&lt;&gt;0,"RIS",""))))))))))</f>
      </c>
      <c r="AH1999" s="11">
        <f>IF(Tabella14[[#This Row],[WP]]&lt;&gt;"",VLOOKUP(AG1999,[1]!Table_WP_list[[WP_short]:[IPT]],3,FALSE),"")</f>
      </c>
      <c r="AI1999" s="19"/>
      <c r="AJ1999" s="19"/>
    </row>
  </sheetData>
  <mergeCells count="7">
    <mergeCell ref="AD1:AF1"/>
    <mergeCell ref="B1:E1"/>
    <mergeCell ref="F1:K1"/>
    <mergeCell ref="L1:N1"/>
    <mergeCell ref="O1:T1"/>
    <mergeCell ref="U1:W1"/>
    <mergeCell ref="X1:AC1"/>
  </mergeCells>
  <printOptions gridLines="1"/>
  <pageMargins left="1.180556" right="0.791667" top="0.791667" bottom="0.986111" header="0.3" footer="0.3"/>
  <pageSetup orientation="portrait"/>
  <headerFooter>
    <oddFooter>&amp;CPagina &amp;P di &amp;N&amp;RStampato luned\uc1\u236 ? 15 ottobre 2018</oddFooter>
  </headerFooter>
  <legacyDrawing r:id="rId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SRD Coupling system</vt:lpstr>
      <vt:lpstr>'SRD Coupling system'!Drucktitel</vt:lpstr>
    </vt:vector>
  </TitlesOfParts>
  <Company>Voith Group of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Doermann, Michael</dc:creator>
  <cp:lastModifiedBy>Doermann, Michael</cp:lastModifiedBy>
  <dcterms:created xsi:type="dcterms:W3CDTF">2024-06-11T08:35:16Z</dcterms:created>
  <dcterms:modified xsi:type="dcterms:W3CDTF">2024-06-11T08:35:38Z</dcterms:modified>
</cp:coreProperties>
</file>